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718" activeTab="0"/>
  </bookViews>
  <sheets>
    <sheet name="12.1" sheetId="1" r:id="rId1"/>
    <sheet name="12.2 e 12.3" sheetId="2" r:id="rId2"/>
    <sheet name="12.4e12.5 " sheetId="3" r:id="rId3"/>
    <sheet name="12.6" sheetId="4" r:id="rId4"/>
    <sheet name="12.7 e 12.8" sheetId="5" r:id="rId5"/>
    <sheet name="12.9 e 12.10 " sheetId="6" r:id="rId6"/>
    <sheet name="12.11" sheetId="7" r:id="rId7"/>
    <sheet name="12.12 e 12.13 " sheetId="8" r:id="rId8"/>
    <sheet name="12.14" sheetId="9" r:id="rId9"/>
  </sheets>
  <definedNames>
    <definedName name="_xlnm.Print_Area" localSheetId="0">'12.1'!$A$1:$K$46</definedName>
    <definedName name="_xlnm.Print_Area" localSheetId="6">'12.11'!$A$1:$L$37</definedName>
    <definedName name="_xlnm.Print_Area" localSheetId="7">'12.12 e 12.13 '!$A$1:$D$56</definedName>
    <definedName name="_xlnm.Print_Area" localSheetId="8">'12.14'!$A$1:$L$36</definedName>
    <definedName name="_xlnm.Print_Area" localSheetId="1">'12.2 e 12.3'!$A$1:$M$59</definedName>
    <definedName name="_xlnm.Print_Area" localSheetId="2">'12.4e12.5 '!$A$1:$R$43</definedName>
    <definedName name="_xlnm.Print_Area" localSheetId="3">'12.6'!$A:$IV</definedName>
    <definedName name="_xlnm.Print_Area" localSheetId="4">'12.7 e 12.8'!$A$1:$N$43</definedName>
    <definedName name="d">#REF!</definedName>
    <definedName name="daddo">#REF!</definedName>
    <definedName name="primo">#REF!</definedName>
    <definedName name="t">#REF!</definedName>
    <definedName name="tpl">#REF!</definedName>
  </definedNames>
  <calcPr fullCalcOnLoad="1"/>
</workbook>
</file>

<file path=xl/sharedStrings.xml><?xml version="1.0" encoding="utf-8"?>
<sst xmlns="http://schemas.openxmlformats.org/spreadsheetml/2006/main" count="473" uniqueCount="239">
  <si>
    <t>Di cui</t>
  </si>
  <si>
    <t>Totale</t>
  </si>
  <si>
    <t>Torino</t>
  </si>
  <si>
    <t>Milano</t>
  </si>
  <si>
    <t>Brescia</t>
  </si>
  <si>
    <t>Trento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</si>
  <si>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</si>
  <si>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</si>
  <si>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</si>
  <si>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</si>
  <si>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</si>
  <si>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</si>
  <si>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</si>
  <si>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</si>
  <si>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</si>
  <si>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</si>
  <si>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</si>
  <si>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</si>
  <si>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</si>
  <si>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</si>
  <si>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Potenza</t>
  </si>
  <si>
    <t>Catanzaro</t>
  </si>
  <si>
    <t>Palermo</t>
  </si>
  <si>
    <t>Messina</t>
  </si>
  <si>
    <t>Caltanissetta</t>
  </si>
  <si>
    <t>Catania</t>
  </si>
  <si>
    <t>Cagliari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</si>
  <si>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</si>
  <si>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</si>
  <si>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</si>
  <si>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</si>
  <si>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</si>
  <si>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</si>
  <si>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RIPARTIZIONI</t>
  </si>
  <si>
    <t>TERRITORIALI</t>
  </si>
  <si>
    <t>RIPARTIZIONI 
TERRITORIALI</t>
  </si>
  <si>
    <t>TOTALE</t>
  </si>
  <si>
    <t>MF</t>
  </si>
  <si>
    <t>F</t>
  </si>
  <si>
    <t>Di cui stranieri</t>
  </si>
  <si>
    <t xml:space="preserve">Tavola 12.1 - </t>
  </si>
  <si>
    <t>CENTRI  DI   PRIMA ACCOGLIENZA</t>
  </si>
  <si>
    <t>INGRESSI</t>
  </si>
  <si>
    <t>USCITE</t>
  </si>
  <si>
    <t>Di cui di
stranieri</t>
  </si>
  <si>
    <t>Treviso</t>
  </si>
  <si>
    <t>Taranto</t>
  </si>
  <si>
    <t>Reggio di Calabria</t>
  </si>
  <si>
    <t>Sassari</t>
  </si>
  <si>
    <t xml:space="preserve">      dei Servizi  Minorili termina al compimento dei 21 anni del soggetto.</t>
  </si>
  <si>
    <r>
      <t xml:space="preserve">CAPITOLO 12 - MINORENNI SOGGETTI A PROVVEDIMENTI DI GIUSTIZIA MINORILE </t>
    </r>
    <r>
      <rPr>
        <sz val="14"/>
        <rFont val="Arial"/>
        <family val="2"/>
      </rPr>
      <t>(a)</t>
    </r>
  </si>
  <si>
    <t xml:space="preserve">Tavola 12.2 - </t>
  </si>
  <si>
    <t>ARRESTATI</t>
  </si>
  <si>
    <t>FERMATI</t>
  </si>
  <si>
    <t>ACCOMPAGNATI</t>
  </si>
  <si>
    <t>TOTALE ENTRATI</t>
  </si>
  <si>
    <t>MASCHI E FEMMINE</t>
  </si>
  <si>
    <t>FEMMINE</t>
  </si>
  <si>
    <t xml:space="preserve">Tavola 12.3 - </t>
  </si>
  <si>
    <t>REATI</t>
  </si>
  <si>
    <t>ITALIANI</t>
  </si>
  <si>
    <t>STRANIERI</t>
  </si>
  <si>
    <t>Contro la persona</t>
  </si>
  <si>
    <t>Omicidio volontario consumato</t>
  </si>
  <si>
    <t>Omicidio volontario tentato</t>
  </si>
  <si>
    <t>Lesioni personali volontarie</t>
  </si>
  <si>
    <t>Sequestro di persona</t>
  </si>
  <si>
    <t xml:space="preserve">Altri contro la persona </t>
  </si>
  <si>
    <t>Reati contro il patrimonio</t>
  </si>
  <si>
    <t>Furto semplice</t>
  </si>
  <si>
    <t>Furto aggravato</t>
  </si>
  <si>
    <t>Rapina tentata</t>
  </si>
  <si>
    <t>Rapina</t>
  </si>
  <si>
    <t xml:space="preserve">Rapina aggravata </t>
  </si>
  <si>
    <t>Estorsione</t>
  </si>
  <si>
    <t>Danneggiamento</t>
  </si>
  <si>
    <t>Truffa</t>
  </si>
  <si>
    <t>Ricettazione</t>
  </si>
  <si>
    <t>Altri contro il patrimonio</t>
  </si>
  <si>
    <t>Violazione della legge sugli stupefacenti</t>
  </si>
  <si>
    <t>Associazione per delinquere</t>
  </si>
  <si>
    <t>Associazione di tipo mafioso</t>
  </si>
  <si>
    <t>Altri</t>
  </si>
  <si>
    <t>(a)  Per ogni soggetto vengono considerati tutti i reati connessi all'ingresso in C.P.A.</t>
  </si>
  <si>
    <t xml:space="preserve">Tavola 12.4 - </t>
  </si>
  <si>
    <t>CON APPLICAZIONE DI MISURE CAUTELARI</t>
  </si>
  <si>
    <t>ALTRO</t>
  </si>
  <si>
    <t>TOTALE
 USCITE</t>
  </si>
  <si>
    <t>Di cui di</t>
  </si>
  <si>
    <t>stranieri</t>
  </si>
  <si>
    <t xml:space="preserve">Tavola 12.5 - </t>
  </si>
  <si>
    <t>PRESCRIZIONI</t>
  </si>
  <si>
    <t>PERMANENZA IN CASA</t>
  </si>
  <si>
    <t>COLLOCAMENTO 
IN COMUNITÀ</t>
  </si>
  <si>
    <t>CUSTODIA CAUTELARE</t>
  </si>
  <si>
    <t xml:space="preserve">Tavola 12.6 - </t>
  </si>
  <si>
    <t>ISTITUTI  PENALI
PER  MINORENNI</t>
  </si>
  <si>
    <t>Nisida</t>
  </si>
  <si>
    <t>Airola</t>
  </si>
  <si>
    <t>Acireale</t>
  </si>
  <si>
    <t>Quartucciu</t>
  </si>
  <si>
    <t xml:space="preserve">Tavola 12.7 - </t>
  </si>
  <si>
    <t>ESPIAZIONE PENA</t>
  </si>
  <si>
    <t xml:space="preserve">Dalla </t>
  </si>
  <si>
    <t xml:space="preserve">Da </t>
  </si>
  <si>
    <t xml:space="preserve">Altro </t>
  </si>
  <si>
    <t>libertà</t>
  </si>
  <si>
    <t>C.P.A.</t>
  </si>
  <si>
    <t>comunità</t>
  </si>
  <si>
    <t xml:space="preserve">Tavola 12.8 - </t>
  </si>
  <si>
    <t xml:space="preserve"> Revoca 
misura</t>
  </si>
  <si>
    <t>Trasforma-
zione 
della misura</t>
  </si>
  <si>
    <t>Decorrenza
dei termini</t>
  </si>
  <si>
    <t>Esito
processo</t>
  </si>
  <si>
    <t>Altri
motivi</t>
  </si>
  <si>
    <t>Fine
pena</t>
  </si>
  <si>
    <t>Misure
alternative</t>
  </si>
  <si>
    <t>Altri 
motivi</t>
  </si>
  <si>
    <t xml:space="preserve">Tavola 12.9 - </t>
  </si>
  <si>
    <t>POSIZIONE GIURIDICA</t>
  </si>
  <si>
    <t>Custodia cautelare</t>
  </si>
  <si>
    <t xml:space="preserve"> Minorenni</t>
  </si>
  <si>
    <t xml:space="preserve"> Giovani adulti</t>
  </si>
  <si>
    <t>Espiazione pena</t>
  </si>
  <si>
    <t xml:space="preserve">Tavola 12.10 - </t>
  </si>
  <si>
    <t xml:space="preserve">Tavola 12.11 - </t>
  </si>
  <si>
    <t xml:space="preserve">U.S.S.M </t>
  </si>
  <si>
    <t>Di cui nomadi</t>
  </si>
  <si>
    <t xml:space="preserve">Tavola 12.14  - </t>
  </si>
  <si>
    <t xml:space="preserve">TOTALE </t>
  </si>
  <si>
    <t>CLASSI DI ETÀ</t>
  </si>
  <si>
    <t>14-15</t>
  </si>
  <si>
    <t>16-17</t>
  </si>
  <si>
    <t>18 e oltre</t>
  </si>
  <si>
    <t>SOSTANZE ASSUNTE (a)</t>
  </si>
  <si>
    <t>Oppiacei</t>
  </si>
  <si>
    <t>Cocaina</t>
  </si>
  <si>
    <t>Cannabis</t>
  </si>
  <si>
    <t>Psicofarmaci</t>
  </si>
  <si>
    <t>Altre sostanze</t>
  </si>
  <si>
    <t>MODALITA' DI RILEVAZIONE(a)</t>
  </si>
  <si>
    <t>Dichiarazione volontaria</t>
  </si>
  <si>
    <t>Crisi di astinenza</t>
  </si>
  <si>
    <t>Segnalazione centri esterni</t>
  </si>
  <si>
    <t>Segnalazione famiglia</t>
  </si>
  <si>
    <t>Visita medica</t>
  </si>
  <si>
    <t>Altre modalità</t>
  </si>
  <si>
    <t>INTERVENTI ATTUATI DAI SERVIZI</t>
  </si>
  <si>
    <t>Farmacologico</t>
  </si>
  <si>
    <t>Psicologico e/o di sostegno</t>
  </si>
  <si>
    <t>Farmacologico e psicologico</t>
  </si>
  <si>
    <t>Non indicata</t>
  </si>
  <si>
    <t>QUALITA' ASSUNZIONE</t>
  </si>
  <si>
    <t>Consumatore occasionale</t>
  </si>
  <si>
    <t>Consumatore abituale</t>
  </si>
  <si>
    <t>Tossicodipendente</t>
  </si>
  <si>
    <t xml:space="preserve">(a) Il totale dei casi può non corrispondere al totale dei soggetti, in quanto questi ultimi vengono conteggiati  più volte secondo il carattere esaminato </t>
  </si>
  <si>
    <t>-</t>
  </si>
  <si>
    <t xml:space="preserve">Tavola 12.12 - </t>
  </si>
  <si>
    <t>INTERVENTI</t>
  </si>
  <si>
    <t>MASCHI</t>
  </si>
  <si>
    <t>MASCHI
 E
 FEMMINE</t>
  </si>
  <si>
    <t>Indagine di personalità</t>
  </si>
  <si>
    <t>Udienza di convalida</t>
  </si>
  <si>
    <t>Udienza GUP</t>
  </si>
  <si>
    <t>Udienza dibattimentale</t>
  </si>
  <si>
    <t>Udienza di Corte d'Appello</t>
  </si>
  <si>
    <t>Applicazione misure cautelari</t>
  </si>
  <si>
    <t>Prescrizioni</t>
  </si>
  <si>
    <t>Permanenza in casa</t>
  </si>
  <si>
    <t>Collocamento in comunità</t>
  </si>
  <si>
    <t>Elaborazione progetti art.28 D.P.R.448/88(a)</t>
  </si>
  <si>
    <t>Applicazione art.28 D.P.R.448/88(a)</t>
  </si>
  <si>
    <t>Presentazione progetti misure alternative</t>
  </si>
  <si>
    <t>Applicazione misure alternative</t>
  </si>
  <si>
    <t>Presentazione progetti misure sostitutive</t>
  </si>
  <si>
    <t>Applicazione misure sostitutive</t>
  </si>
  <si>
    <t>Applicazione misure di sicurezza</t>
  </si>
  <si>
    <t>(a)Sospensione del processo e messa alla prova</t>
  </si>
  <si>
    <t xml:space="preserve">Tavola 12.13  - </t>
  </si>
  <si>
    <t xml:space="preserve">PROVVEDIMENTI </t>
  </si>
  <si>
    <t>PROVVEDIMENTI  DI INGRESSO</t>
  </si>
  <si>
    <t>Accompagnamento a seguito di flagranza</t>
  </si>
  <si>
    <t>Applicazione misura cautelare del collocamento in comunità</t>
  </si>
  <si>
    <t>Trasformazione della misura cautelare delle prescrizioni</t>
  </si>
  <si>
    <t>Trasformazione della misura cautelare della permanenza in casa</t>
  </si>
  <si>
    <t>Trasformazione della custodia cautelare</t>
  </si>
  <si>
    <t>Applicazione sospensione del processo e messa alla prova</t>
  </si>
  <si>
    <t>PROVVEDIMENTI  DI USCITA</t>
  </si>
  <si>
    <t>Revoca misura cautelare</t>
  </si>
  <si>
    <t>Decorrenza termini</t>
  </si>
  <si>
    <t>Trasformazione  della misura cautelare con applicazione</t>
  </si>
  <si>
    <t>Sospensione del processo e messa alla prova</t>
  </si>
  <si>
    <t>Fine misura</t>
  </si>
  <si>
    <t>Violenza, resistenza, ecc.</t>
  </si>
  <si>
    <t>Furto tentato</t>
  </si>
  <si>
    <t>Furto tentato aggravato</t>
  </si>
  <si>
    <t xml:space="preserve">Rapina tentata aggravata </t>
  </si>
  <si>
    <t>Omicidio preterintenzionale</t>
  </si>
  <si>
    <t>Omicidio colposo</t>
  </si>
  <si>
    <t>Lesioni personali colpose</t>
  </si>
  <si>
    <t>Violenze sessuali</t>
  </si>
  <si>
    <t>Percosse</t>
  </si>
  <si>
    <t>Rissa</t>
  </si>
  <si>
    <t>Minaccia</t>
  </si>
  <si>
    <t>Violenza privata</t>
  </si>
  <si>
    <t>Violenza sessuale</t>
  </si>
  <si>
    <t>Violenza sessuale di gruppo</t>
  </si>
  <si>
    <t>Violazione di domicilio</t>
  </si>
  <si>
    <t>Ingiurie</t>
  </si>
  <si>
    <t xml:space="preserve">Omicidio volontario </t>
  </si>
  <si>
    <t>Maltrattamenti in famiglia</t>
  </si>
  <si>
    <t>Atti osceni</t>
  </si>
  <si>
    <t>Contro il patrimonio</t>
  </si>
  <si>
    <t>Contro l'economia e la fede pubblica</t>
  </si>
  <si>
    <t>Altri delitti</t>
  </si>
  <si>
    <t>Contravvenzioni</t>
  </si>
  <si>
    <t>Di cui  stranieri</t>
  </si>
  <si>
    <t xml:space="preserve">Di cui </t>
  </si>
  <si>
    <t>di cui:</t>
  </si>
  <si>
    <t>Violazione legge armi</t>
  </si>
  <si>
    <t>Violazione legge immigrazione</t>
  </si>
  <si>
    <t>Violazione codice della strada</t>
  </si>
  <si>
    <r>
      <t>di cui:</t>
    </r>
    <r>
      <rPr>
        <sz val="7"/>
        <rFont val="Arial"/>
        <family val="2"/>
      </rPr>
      <t xml:space="preserve"> Violazione della legge sugli stupefacenti</t>
    </r>
  </si>
  <si>
    <t>Contro la famiglia, la moralità pubblica e il buon costume</t>
  </si>
  <si>
    <t>Contro lo Stato, le altre istituzioni
sociali e l'ordine pubblico</t>
  </si>
  <si>
    <t>Lesioni personali</t>
  </si>
  <si>
    <t>Altro</t>
  </si>
  <si>
    <t>Iistigazione, sfruttamento e favoreggiamento della prostituzione</t>
  </si>
  <si>
    <t xml:space="preserve">Furto </t>
  </si>
  <si>
    <t>Violenza, resistenza un pubblico ufficiale</t>
  </si>
  <si>
    <r>
      <t>Altro</t>
    </r>
    <r>
      <rPr>
        <sz val="7"/>
        <color indexed="10"/>
        <rFont val="Arial"/>
        <family val="2"/>
      </rPr>
      <t xml:space="preserve"> </t>
    </r>
  </si>
  <si>
    <r>
      <t>PRESENZE MEDIE</t>
    </r>
    <r>
      <rPr>
        <i/>
        <sz val="7"/>
        <rFont val="Arial"/>
        <family val="2"/>
      </rPr>
      <t>(b)</t>
    </r>
  </si>
  <si>
    <t>(b) Media annua delle presenze giornaliere</t>
  </si>
  <si>
    <t>(a) Negli ingressi e nelle uscite sono compresi i trasferimenti fra gli Istituti penali</t>
  </si>
  <si>
    <t xml:space="preserve">(a) Il  Tribunale per i minorenni  giudica i soggetti  che commettono  reati  prima del compimento del diciottesimo anno di età.  La  competenza  </t>
  </si>
  <si>
    <t>(a) Per ogni soggetto vengono considerati tutti i reati connessi all'ingresso in I.P.M.</t>
  </si>
  <si>
    <t xml:space="preserve">(a) Il numero dei soggetti  è calcolato a livello trimestrale,  pertanto uno stesso soggetto preso in carico in  trimestri differenti risulta conteggiato    </t>
  </si>
  <si>
    <t>più volte</t>
  </si>
</sst>
</file>

<file path=xl/styles.xml><?xml version="1.0" encoding="utf-8"?>
<styleSheet xmlns="http://schemas.openxmlformats.org/spreadsheetml/2006/main">
  <numFmts count="4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#,##0_);\(#,##0\)"/>
    <numFmt numFmtId="166" formatCode="_-* #,##0;\-* #,##0;_-* &quot;-&quot;;_-@"/>
    <numFmt numFmtId="167" formatCode="0_)"/>
    <numFmt numFmtId="168" formatCode="0.0"/>
    <numFmt numFmtId="169" formatCode="0000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d\ mmmm\ yyyy"/>
    <numFmt numFmtId="183" formatCode="#,##0_ ;\-#,##0\ "/>
    <numFmt numFmtId="184" formatCode="_-&quot;L.&quot;\ * #,##0.0_-;\-&quot;L.&quot;\ * #,##0.0_-;_-&quot;L.&quot;\ * &quot;-&quot;_-;_-@_-"/>
    <numFmt numFmtId="185" formatCode="_-&quot;L.&quot;\ * #,##0.00_-;\-&quot;L.&quot;\ * #,##0.00_-;_-&quot;L.&quot;\ * &quot;-&quot;_-;_-@_-"/>
    <numFmt numFmtId="186" formatCode="_-&quot;L.&quot;\ * #,##0.000_-;\-&quot;L.&quot;\ * #,##0.000_-;_-&quot;L.&quot;\ * &quot;-&quot;_-;_-@_-"/>
    <numFmt numFmtId="187" formatCode="_-* #,##0.0000_-;\-* #,##0.0000_-;_-* &quot;-&quot;_-;_-@_-"/>
    <numFmt numFmtId="188" formatCode="&quot;L.&quot;\ #,##0"/>
    <numFmt numFmtId="189" formatCode="_-@"/>
    <numFmt numFmtId="190" formatCode="_-* #,##0_-_-_-;[Blue]_-* \-#,##0_-_-_-;_-* &quot;-&quot;_-_-_-;[Red]_-@_-_-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%"/>
    <numFmt numFmtId="197" formatCode="0.00000000"/>
    <numFmt numFmtId="198" formatCode="[=0]\-;\ General"/>
    <numFmt numFmtId="199" formatCode="_(* #,##0_);_(* \(#,##0\);_(* &quot;-&quot;??_);_(@_)"/>
    <numFmt numFmtId="200" formatCode="#,##0;&quot;-&quot;;\-#,##0"/>
    <numFmt numFmtId="201" formatCode="_-* #,##0_-;\-* #,##0_-;_-* &quot;-&quot;??_-;_-@_-"/>
    <numFmt numFmtId="202" formatCode="0.00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Courier"/>
      <family val="0"/>
    </font>
    <font>
      <b/>
      <sz val="9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0"/>
    </font>
    <font>
      <b/>
      <sz val="7"/>
      <color indexed="8"/>
      <name val="Arial"/>
      <family val="2"/>
    </font>
    <font>
      <sz val="6.5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sz val="8"/>
      <color indexed="8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name val="Helv"/>
      <family val="0"/>
    </font>
    <font>
      <sz val="12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20" fillId="2" borderId="1">
      <alignment horizontal="left" vertical="center" wrapText="1"/>
      <protection/>
    </xf>
    <xf numFmtId="190" fontId="20" fillId="2" borderId="1" applyFont="0" applyFill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Fill="0" applyBorder="0" applyProtection="0">
      <alignment/>
    </xf>
    <xf numFmtId="0" fontId="4" fillId="0" borderId="0">
      <alignment/>
      <protection/>
    </xf>
    <xf numFmtId="0" fontId="23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49" fontId="0" fillId="0" borderId="0">
      <alignment/>
      <protection/>
    </xf>
    <xf numFmtId="164" fontId="5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49" fontId="22" fillId="3" borderId="2" applyFont="0" applyFill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centerContinuous" vertical="center" wrapText="1"/>
    </xf>
    <xf numFmtId="0" fontId="7" fillId="0" borderId="3" xfId="0" applyFont="1" applyBorder="1" applyAlignment="1" quotePrefix="1">
      <alignment horizontal="right" vertical="center" wrapText="1"/>
    </xf>
    <xf numFmtId="0" fontId="7" fillId="0" borderId="0" xfId="0" applyFont="1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66" fontId="11" fillId="0" borderId="3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/>
    </xf>
    <xf numFmtId="0" fontId="7" fillId="0" borderId="0" xfId="0" applyFont="1" applyBorder="1" applyAlignment="1" quotePrefix="1">
      <alignment horizontal="left" vertical="center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 wrapText="1"/>
    </xf>
    <xf numFmtId="166" fontId="7" fillId="0" borderId="0" xfId="0" applyNumberFormat="1" applyFont="1" applyAlignment="1">
      <alignment horizontal="centerContinuous"/>
    </xf>
    <xf numFmtId="166" fontId="7" fillId="0" borderId="0" xfId="0" applyNumberFormat="1" applyFont="1" applyBorder="1" applyAlignment="1">
      <alignment/>
    </xf>
    <xf numFmtId="0" fontId="1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8" fillId="0" borderId="3" xfId="0" applyFont="1" applyBorder="1" applyAlignment="1">
      <alignment horizontal="right" vertical="center"/>
    </xf>
    <xf numFmtId="166" fontId="7" fillId="0" borderId="3" xfId="0" applyNumberFormat="1" applyFont="1" applyBorder="1" applyAlignment="1">
      <alignment/>
    </xf>
    <xf numFmtId="0" fontId="0" fillId="0" borderId="3" xfId="0" applyBorder="1" applyAlignment="1">
      <alignment horizontal="centerContinuous"/>
    </xf>
    <xf numFmtId="0" fontId="7" fillId="0" borderId="0" xfId="0" applyFont="1" applyBorder="1" applyAlignment="1">
      <alignment vertical="top"/>
    </xf>
    <xf numFmtId="166" fontId="0" fillId="0" borderId="0" xfId="0" applyNumberFormat="1" applyAlignment="1">
      <alignment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166" fontId="7" fillId="0" borderId="0" xfId="0" applyNumberFormat="1" applyFont="1" applyBorder="1" applyAlignment="1">
      <alignment horizontal="centerContinuous" vertical="center"/>
    </xf>
    <xf numFmtId="166" fontId="7" fillId="0" borderId="0" xfId="0" applyNumberFormat="1" applyFont="1" applyBorder="1" applyAlignment="1">
      <alignment horizontal="centerContinuous"/>
    </xf>
    <xf numFmtId="166" fontId="7" fillId="0" borderId="3" xfId="0" applyNumberFormat="1" applyFont="1" applyBorder="1" applyAlignment="1">
      <alignment horizontal="centerContinuous" vertical="center"/>
    </xf>
    <xf numFmtId="166" fontId="7" fillId="0" borderId="3" xfId="0" applyNumberFormat="1" applyFont="1" applyBorder="1" applyAlignment="1">
      <alignment horizontal="centerContinuous"/>
    </xf>
    <xf numFmtId="166" fontId="7" fillId="0" borderId="3" xfId="0" applyNumberFormat="1" applyFont="1" applyBorder="1" applyAlignment="1">
      <alignment horizontal="right" vertical="center"/>
    </xf>
    <xf numFmtId="166" fontId="7" fillId="0" borderId="3" xfId="0" applyNumberFormat="1" applyFont="1" applyBorder="1" applyAlignment="1">
      <alignment vertical="center"/>
    </xf>
    <xf numFmtId="166" fontId="7" fillId="0" borderId="3" xfId="0" applyNumberFormat="1" applyFont="1" applyBorder="1" applyAlignment="1" quotePrefix="1">
      <alignment horizontal="righ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center" wrapText="1"/>
    </xf>
    <xf numFmtId="166" fontId="8" fillId="0" borderId="0" xfId="27" applyNumberFormat="1" applyFont="1" applyFill="1" applyBorder="1" applyProtection="1">
      <alignment/>
      <protection/>
    </xf>
    <xf numFmtId="166" fontId="9" fillId="0" borderId="0" xfId="0" applyNumberFormat="1" applyFont="1" applyBorder="1" applyAlignment="1">
      <alignment/>
    </xf>
    <xf numFmtId="166" fontId="10" fillId="0" borderId="0" xfId="26" applyNumberFormat="1" applyFont="1" applyFill="1" applyBorder="1" applyProtection="1">
      <alignment/>
      <protection/>
    </xf>
    <xf numFmtId="166" fontId="8" fillId="0" borderId="0" xfId="26" applyNumberFormat="1" applyFont="1" applyFill="1" applyBorder="1" applyProtection="1">
      <alignment/>
      <protection/>
    </xf>
    <xf numFmtId="0" fontId="0" fillId="0" borderId="3" xfId="0" applyBorder="1" applyAlignment="1">
      <alignment vertical="center"/>
    </xf>
    <xf numFmtId="0" fontId="7" fillId="0" borderId="0" xfId="0" applyFont="1" applyAlignment="1">
      <alignment horizontal="centerContinuous"/>
    </xf>
    <xf numFmtId="166" fontId="10" fillId="0" borderId="0" xfId="27" applyNumberFormat="1" applyFont="1" applyFill="1" applyBorder="1" applyProtection="1">
      <alignment/>
      <protection/>
    </xf>
    <xf numFmtId="166" fontId="9" fillId="0" borderId="0" xfId="27" applyNumberFormat="1" applyFont="1" applyBorder="1" applyProtection="1">
      <alignment/>
      <protection/>
    </xf>
    <xf numFmtId="166" fontId="7" fillId="0" borderId="0" xfId="0" applyNumberFormat="1" applyFont="1" applyAlignment="1">
      <alignment vertical="center"/>
    </xf>
    <xf numFmtId="164" fontId="10" fillId="0" borderId="0" xfId="28" applyNumberFormat="1" applyFont="1" applyFill="1" applyBorder="1" applyAlignment="1" applyProtection="1">
      <alignment wrapText="1"/>
      <protection/>
    </xf>
    <xf numFmtId="166" fontId="10" fillId="0" borderId="0" xfId="18" applyNumberFormat="1" applyFont="1" applyFill="1" applyBorder="1" applyAlignment="1" applyProtection="1">
      <alignment/>
      <protection/>
    </xf>
    <xf numFmtId="166" fontId="8" fillId="0" borderId="0" xfId="18" applyNumberFormat="1" applyFont="1" applyFill="1" applyBorder="1" applyAlignment="1" applyProtection="1">
      <alignment/>
      <protection/>
    </xf>
    <xf numFmtId="164" fontId="8" fillId="0" borderId="0" xfId="28" applyNumberFormat="1" applyFont="1" applyFill="1" applyBorder="1" applyAlignment="1" applyProtection="1">
      <alignment wrapText="1"/>
      <protection/>
    </xf>
    <xf numFmtId="166" fontId="7" fillId="0" borderId="0" xfId="18" applyNumberFormat="1" applyFont="1" applyAlignment="1" applyProtection="1">
      <alignment/>
      <protection/>
    </xf>
    <xf numFmtId="164" fontId="8" fillId="0" borderId="0" xfId="28" applyNumberFormat="1" applyFont="1" applyFill="1" applyBorder="1" applyAlignment="1" applyProtection="1" quotePrefix="1">
      <alignment horizontal="left" wrapText="1"/>
      <protection/>
    </xf>
    <xf numFmtId="164" fontId="8" fillId="0" borderId="0" xfId="28" applyNumberFormat="1" applyFont="1" applyFill="1" applyBorder="1" applyAlignment="1" applyProtection="1">
      <alignment/>
      <protection/>
    </xf>
    <xf numFmtId="166" fontId="9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Border="1" applyAlignment="1" quotePrefix="1">
      <alignment horizontal="right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top"/>
    </xf>
    <xf numFmtId="164" fontId="8" fillId="0" borderId="0" xfId="29" applyNumberFormat="1" applyFont="1" applyFill="1" applyBorder="1" applyAlignment="1" applyProtection="1">
      <alignment/>
      <protection/>
    </xf>
    <xf numFmtId="166" fontId="8" fillId="0" borderId="0" xfId="29" applyNumberFormat="1" applyFont="1" applyFill="1" applyBorder="1" applyProtection="1">
      <alignment/>
      <protection/>
    </xf>
    <xf numFmtId="164" fontId="10" fillId="0" borderId="0" xfId="29" applyNumberFormat="1" applyFont="1" applyFill="1" applyBorder="1" applyAlignment="1" applyProtection="1">
      <alignment/>
      <protection/>
    </xf>
    <xf numFmtId="166" fontId="10" fillId="0" borderId="0" xfId="29" applyNumberFormat="1" applyFont="1" applyFill="1" applyBorder="1" applyProtection="1">
      <alignment/>
      <protection/>
    </xf>
    <xf numFmtId="0" fontId="6" fillId="0" borderId="0" xfId="0" applyFont="1" applyAlignment="1" quotePrefix="1">
      <alignment horizontal="left"/>
    </xf>
    <xf numFmtId="166" fontId="7" fillId="0" borderId="3" xfId="0" applyNumberFormat="1" applyFont="1" applyBorder="1" applyAlignment="1">
      <alignment horizontal="right" vertical="center" wrapText="1"/>
    </xf>
    <xf numFmtId="166" fontId="8" fillId="0" borderId="0" xfId="30" applyNumberFormat="1" applyFont="1" applyFill="1" applyBorder="1" applyProtection="1">
      <alignment/>
      <protection/>
    </xf>
    <xf numFmtId="166" fontId="10" fillId="0" borderId="0" xfId="30" applyNumberFormat="1" applyFont="1" applyFill="1" applyBorder="1" applyProtection="1">
      <alignment/>
      <protection/>
    </xf>
    <xf numFmtId="166" fontId="7" fillId="0" borderId="3" xfId="0" applyNumberFormat="1" applyFont="1" applyBorder="1" applyAlignment="1">
      <alignment/>
    </xf>
    <xf numFmtId="41" fontId="7" fillId="0" borderId="0" xfId="18" applyFont="1" applyBorder="1" applyAlignment="1">
      <alignment/>
    </xf>
    <xf numFmtId="166" fontId="10" fillId="0" borderId="0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0" xfId="0" applyFont="1" applyBorder="1" applyAlignment="1" quotePrefix="1">
      <alignment horizontal="right" wrapText="1"/>
    </xf>
    <xf numFmtId="0" fontId="7" fillId="0" borderId="3" xfId="0" applyFont="1" applyBorder="1" applyAlignment="1" quotePrefix="1">
      <alignment horizontal="right" vertical="center"/>
    </xf>
    <xf numFmtId="0" fontId="7" fillId="0" borderId="3" xfId="0" applyFont="1" applyBorder="1" applyAlignment="1" quotePrefix="1">
      <alignment horizontal="right" vertical="top"/>
    </xf>
    <xf numFmtId="0" fontId="7" fillId="0" borderId="0" xfId="0" applyFont="1" applyAlignment="1">
      <alignment horizontal="centerContinuous" vertical="center" wrapText="1"/>
    </xf>
    <xf numFmtId="166" fontId="7" fillId="0" borderId="0" xfId="0" applyNumberFormat="1" applyFont="1" applyAlignment="1">
      <alignment horizontal="centerContinuous" wrapText="1"/>
    </xf>
    <xf numFmtId="166" fontId="7" fillId="0" borderId="3" xfId="0" applyNumberFormat="1" applyFont="1" applyBorder="1" applyAlignment="1">
      <alignment wrapText="1"/>
    </xf>
    <xf numFmtId="166" fontId="7" fillId="0" borderId="0" xfId="0" applyNumberFormat="1" applyFont="1" applyAlignment="1">
      <alignment wrapText="1"/>
    </xf>
    <xf numFmtId="166" fontId="7" fillId="0" borderId="0" xfId="0" applyNumberFormat="1" applyFont="1" applyBorder="1" applyAlignment="1">
      <alignment wrapText="1"/>
    </xf>
    <xf numFmtId="41" fontId="7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7" fillId="0" borderId="3" xfId="0" applyNumberFormat="1" applyFont="1" applyBorder="1" applyAlignment="1">
      <alignment/>
    </xf>
    <xf numFmtId="166" fontId="7" fillId="0" borderId="0" xfId="0" applyNumberFormat="1" applyFont="1" applyAlignment="1" quotePrefix="1">
      <alignment horizontal="left"/>
    </xf>
    <xf numFmtId="166" fontId="7" fillId="0" borderId="3" xfId="0" applyNumberFormat="1" applyFont="1" applyBorder="1" applyAlignment="1">
      <alignment/>
    </xf>
    <xf numFmtId="0" fontId="7" fillId="0" borderId="3" xfId="0" applyFont="1" applyBorder="1" applyAlignment="1">
      <alignment vertical="center"/>
    </xf>
    <xf numFmtId="166" fontId="7" fillId="0" borderId="3" xfId="0" applyNumberFormat="1" applyFont="1" applyBorder="1" applyAlignment="1" quotePrefix="1">
      <alignment horizontal="right" vertical="center"/>
    </xf>
    <xf numFmtId="3" fontId="0" fillId="0" borderId="0" xfId="0" applyNumberFormat="1" applyAlignment="1">
      <alignment/>
    </xf>
    <xf numFmtId="3" fontId="8" fillId="0" borderId="0" xfId="0" applyNumberFormat="1" applyFont="1" applyBorder="1" applyAlignment="1">
      <alignment horizontal="right"/>
    </xf>
    <xf numFmtId="0" fontId="19" fillId="0" borderId="0" xfId="0" applyFont="1" applyAlignment="1">
      <alignment vertical="center"/>
    </xf>
    <xf numFmtId="166" fontId="7" fillId="0" borderId="0" xfId="18" applyNumberFormat="1" applyFont="1" applyAlignment="1" applyProtection="1" quotePrefix="1">
      <alignment horizontal="left"/>
      <protection/>
    </xf>
    <xf numFmtId="0" fontId="0" fillId="0" borderId="3" xfId="0" applyBorder="1" applyAlignment="1">
      <alignment/>
    </xf>
    <xf numFmtId="3" fontId="8" fillId="0" borderId="3" xfId="0" applyNumberFormat="1" applyFont="1" applyBorder="1" applyAlignment="1">
      <alignment horizontal="right"/>
    </xf>
    <xf numFmtId="41" fontId="7" fillId="0" borderId="3" xfId="0" applyNumberFormat="1" applyFont="1" applyBorder="1" applyAlignment="1">
      <alignment/>
    </xf>
    <xf numFmtId="0" fontId="7" fillId="0" borderId="0" xfId="0" applyFont="1" applyBorder="1" applyAlignment="1" quotePrefix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66" fontId="8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12" fillId="0" borderId="0" xfId="27" applyNumberFormat="1" applyFont="1" applyFill="1" applyBorder="1" applyProtection="1">
      <alignment/>
      <protection/>
    </xf>
    <xf numFmtId="166" fontId="12" fillId="0" borderId="0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0" xfId="27" applyNumberFormat="1" applyFont="1" applyBorder="1" applyProtection="1">
      <alignment/>
      <protection/>
    </xf>
    <xf numFmtId="166" fontId="10" fillId="0" borderId="0" xfId="27" applyNumberFormat="1" applyFont="1" applyBorder="1" applyProtection="1">
      <alignment/>
      <protection/>
    </xf>
    <xf numFmtId="166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 horizontal="centerContinuous"/>
    </xf>
    <xf numFmtId="166" fontId="12" fillId="0" borderId="0" xfId="18" applyNumberFormat="1" applyFont="1" applyAlignment="1" applyProtection="1">
      <alignment/>
      <protection/>
    </xf>
    <xf numFmtId="166" fontId="10" fillId="0" borderId="0" xfId="18" applyNumberFormat="1" applyFont="1" applyAlignment="1" applyProtection="1">
      <alignment/>
      <protection/>
    </xf>
    <xf numFmtId="166" fontId="8" fillId="0" borderId="0" xfId="18" applyNumberFormat="1" applyFont="1" applyAlignment="1" applyProtection="1">
      <alignment/>
      <protection/>
    </xf>
    <xf numFmtId="0" fontId="10" fillId="0" borderId="0" xfId="0" applyFont="1" applyBorder="1" applyAlignment="1">
      <alignment/>
    </xf>
    <xf numFmtId="41" fontId="12" fillId="0" borderId="0" xfId="0" applyNumberFormat="1" applyFont="1" applyAlignment="1">
      <alignment/>
    </xf>
    <xf numFmtId="41" fontId="12" fillId="0" borderId="0" xfId="0" applyNumberFormat="1" applyFont="1" applyAlignment="1" quotePrefix="1">
      <alignment horizontal="right"/>
    </xf>
    <xf numFmtId="41" fontId="13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 quotePrefix="1">
      <alignment horizontal="right"/>
    </xf>
    <xf numFmtId="41" fontId="10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 quotePrefix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 quotePrefix="1">
      <alignment horizontal="left" vertical="center"/>
    </xf>
    <xf numFmtId="3" fontId="7" fillId="0" borderId="3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41" fontId="18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3" xfId="0" applyFont="1" applyBorder="1" applyAlignment="1">
      <alignment vertical="center"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right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top"/>
    </xf>
    <xf numFmtId="3" fontId="10" fillId="0" borderId="0" xfId="29" applyNumberFormat="1" applyFont="1" applyFill="1" applyBorder="1" applyProtection="1">
      <alignment/>
      <protection/>
    </xf>
    <xf numFmtId="0" fontId="8" fillId="0" borderId="0" xfId="0" applyFont="1" applyAlignment="1">
      <alignment/>
    </xf>
    <xf numFmtId="166" fontId="8" fillId="0" borderId="3" xfId="0" applyNumberFormat="1" applyFont="1" applyBorder="1" applyAlignment="1">
      <alignment/>
    </xf>
    <xf numFmtId="166" fontId="8" fillId="0" borderId="3" xfId="0" applyNumberFormat="1" applyFont="1" applyBorder="1" applyAlignment="1">
      <alignment horizontal="centerContinuous" vertical="center"/>
    </xf>
    <xf numFmtId="166" fontId="8" fillId="0" borderId="0" xfId="0" applyNumberFormat="1" applyFont="1" applyAlignment="1">
      <alignment vertical="center"/>
    </xf>
    <xf numFmtId="166" fontId="8" fillId="0" borderId="3" xfId="0" applyNumberFormat="1" applyFont="1" applyBorder="1" applyAlignment="1">
      <alignment horizontal="centerContinuous" vertical="center" wrapText="1"/>
    </xf>
    <xf numFmtId="166" fontId="8" fillId="0" borderId="0" xfId="0" applyNumberFormat="1" applyFont="1" applyBorder="1" applyAlignment="1">
      <alignment vertical="center" wrapText="1"/>
    </xf>
    <xf numFmtId="166" fontId="8" fillId="0" borderId="3" xfId="0" applyNumberFormat="1" applyFont="1" applyBorder="1" applyAlignment="1">
      <alignment horizontal="centerContinuous"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 horizontal="centerContinuous" vertical="center"/>
    </xf>
    <xf numFmtId="166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horizontal="centerContinuous" vertical="center" wrapText="1"/>
    </xf>
    <xf numFmtId="166" fontId="8" fillId="0" borderId="3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top"/>
    </xf>
    <xf numFmtId="166" fontId="8" fillId="0" borderId="3" xfId="0" applyNumberFormat="1" applyFont="1" applyBorder="1" applyAlignment="1">
      <alignment vertical="center"/>
    </xf>
    <xf numFmtId="166" fontId="8" fillId="0" borderId="3" xfId="0" applyNumberFormat="1" applyFont="1" applyBorder="1" applyAlignment="1">
      <alignment horizontal="right" vertical="center" wrapText="1"/>
    </xf>
    <xf numFmtId="166" fontId="8" fillId="0" borderId="0" xfId="0" applyNumberFormat="1" applyFont="1" applyAlignment="1">
      <alignment horizontal="centerContinuous"/>
    </xf>
    <xf numFmtId="3" fontId="8" fillId="0" borderId="0" xfId="29" applyNumberFormat="1" applyFont="1" applyFill="1" applyBorder="1" applyProtection="1">
      <alignment/>
      <protection/>
    </xf>
    <xf numFmtId="166" fontId="10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0" fontId="19" fillId="0" borderId="0" xfId="0" applyFont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166" fontId="8" fillId="0" borderId="3" xfId="18" applyNumberFormat="1" applyFont="1" applyFill="1" applyBorder="1" applyAlignment="1" applyProtection="1">
      <alignment/>
      <protection/>
    </xf>
    <xf numFmtId="3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8" fillId="0" borderId="5" xfId="0" applyFont="1" applyBorder="1" applyAlignment="1">
      <alignment horizontal="right" vertical="center"/>
    </xf>
    <xf numFmtId="166" fontId="8" fillId="0" borderId="0" xfId="18" applyNumberFormat="1" applyFont="1" applyFill="1" applyBorder="1" applyAlignment="1" applyProtection="1" quotePrefix="1">
      <alignment horizontal="left"/>
      <protection/>
    </xf>
    <xf numFmtId="0" fontId="7" fillId="0" borderId="5" xfId="0" applyFont="1" applyBorder="1" applyAlignment="1" quotePrefix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0" fillId="0" borderId="3" xfId="0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 quotePrefix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5" xfId="0" applyFont="1" applyBorder="1" applyAlignment="1" quotePrefix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Border="1" applyAlignment="1" quotePrefix="1">
      <alignment horizontal="left" wrapText="1"/>
    </xf>
    <xf numFmtId="0" fontId="7" fillId="0" borderId="5" xfId="0" applyFont="1" applyBorder="1" applyAlignment="1" quotePrefix="1">
      <alignment horizontal="left" vertical="center"/>
    </xf>
    <xf numFmtId="0" fontId="7" fillId="0" borderId="3" xfId="0" applyFont="1" applyBorder="1" applyAlignment="1" quotePrefix="1">
      <alignment horizontal="right" vertical="center" wrapText="1"/>
    </xf>
    <xf numFmtId="166" fontId="7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7" fillId="0" borderId="0" xfId="0" applyFont="1" applyBorder="1" applyAlignment="1" quotePrefix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 quotePrefix="1">
      <alignment horizontal="center" vertical="center"/>
    </xf>
    <xf numFmtId="166" fontId="7" fillId="0" borderId="0" xfId="18" applyNumberFormat="1" applyFont="1" applyAlignment="1" applyProtection="1">
      <alignment horizontal="center" vertical="center"/>
      <protection/>
    </xf>
  </cellXfs>
  <cellStyles count="24">
    <cellStyle name="Normal" xfId="0"/>
    <cellStyle name="Fiancata" xfId="15"/>
    <cellStyle name="Intero" xfId="16"/>
    <cellStyle name="Comma" xfId="17"/>
    <cellStyle name="Comma [0]" xfId="18"/>
    <cellStyle name="Migliaia (0)_Grafico1 da 6.35" xfId="19"/>
    <cellStyle name="Non_definito" xfId="20"/>
    <cellStyle name="Normale_A" xfId="21"/>
    <cellStyle name="Normale_DETLAV97_1" xfId="22"/>
    <cellStyle name="Normale_Tav. 12.3" xfId="23"/>
    <cellStyle name="Normale_Tav. 12.4" xfId="24"/>
    <cellStyle name="Normale_Tav. 12.6" xfId="25"/>
    <cellStyle name="Normale_Tav. 13.2" xfId="26"/>
    <cellStyle name="Normale_Tav. 13.3" xfId="27"/>
    <cellStyle name="Normale_Tav. 13.4" xfId="28"/>
    <cellStyle name="Normale_Tav. 13.5" xfId="29"/>
    <cellStyle name="Normale_Tav. 13.6" xfId="30"/>
    <cellStyle name="Normale_Tav. 6.39 ASI" xfId="31"/>
    <cellStyle name="Normale_Tav.12.1" xfId="32"/>
    <cellStyle name="Normale_x_menaldi" xfId="33"/>
    <cellStyle name="Percent" xfId="34"/>
    <cellStyle name="Testata" xfId="35"/>
    <cellStyle name="Currency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</xdr:row>
      <xdr:rowOff>95250</xdr:rowOff>
    </xdr:from>
    <xdr:to>
      <xdr:col>8</xdr:col>
      <xdr:colOff>304800</xdr:colOff>
      <xdr:row>2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85800" y="552450"/>
          <a:ext cx="3705225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Istituti per minorenni, movimento per tipo di Istituto - Anno 1998</a:t>
          </a:r>
        </a:p>
      </xdr:txBody>
    </xdr:sp>
    <xdr:clientData/>
  </xdr:twoCellAnchor>
  <xdr:twoCellAnchor>
    <xdr:from>
      <xdr:col>0</xdr:col>
      <xdr:colOff>762000</xdr:colOff>
      <xdr:row>4</xdr:row>
      <xdr:rowOff>95250</xdr:rowOff>
    </xdr:from>
    <xdr:to>
      <xdr:col>10</xdr:col>
      <xdr:colOff>561975</xdr:colOff>
      <xdr:row>6</xdr:row>
      <xdr:rowOff>133350</xdr:rowOff>
    </xdr:to>
    <xdr:sp>
      <xdr:nvSpPr>
        <xdr:cNvPr id="2" name="Testo 5"/>
        <xdr:cNvSpPr txBox="1">
          <a:spLocks noChangeArrowheads="1"/>
        </xdr:cNvSpPr>
      </xdr:nvSpPr>
      <xdr:spPr>
        <a:xfrm>
          <a:off x="762000" y="895350"/>
          <a:ext cx="48768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 dei   minorenni  nei  Centri  di prima accoglienza,  per  cittadinanza  e  ripartizione territoriale -  Anno 2001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0</xdr:rowOff>
    </xdr:from>
    <xdr:to>
      <xdr:col>4</xdr:col>
      <xdr:colOff>38100</xdr:colOff>
      <xdr:row>0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447925" y="0"/>
          <a:ext cx="3810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7</xdr:col>
      <xdr:colOff>38100</xdr:colOff>
      <xdr:row>0</xdr:row>
      <xdr:rowOff>19050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3552825" y="0"/>
          <a:ext cx="3810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361950</xdr:colOff>
      <xdr:row>1</xdr:row>
      <xdr:rowOff>142875</xdr:rowOff>
    </xdr:to>
    <xdr:sp>
      <xdr:nvSpPr>
        <xdr:cNvPr id="3" name="Testo 5"/>
        <xdr:cNvSpPr txBox="1">
          <a:spLocks noChangeArrowheads="1"/>
        </xdr:cNvSpPr>
      </xdr:nvSpPr>
      <xdr:spPr>
        <a:xfrm>
          <a:off x="695325" y="0"/>
          <a:ext cx="49815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di minorenni nei Centri di prima accoglienza,  per motivo,  cittadinanza, sesso e ripartizione territoriale  - Anno 2001</a:t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47625</xdr:colOff>
      <xdr:row>1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3181350" y="1524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21</xdr:row>
      <xdr:rowOff>114300</xdr:rowOff>
    </xdr:from>
    <xdr:to>
      <xdr:col>4</xdr:col>
      <xdr:colOff>38100</xdr:colOff>
      <xdr:row>22</xdr:row>
      <xdr:rowOff>19050</xdr:rowOff>
    </xdr:to>
    <xdr:sp>
      <xdr:nvSpPr>
        <xdr:cNvPr id="5" name="Testo 8"/>
        <xdr:cNvSpPr txBox="1">
          <a:spLocks noChangeArrowheads="1"/>
        </xdr:cNvSpPr>
      </xdr:nvSpPr>
      <xdr:spPr>
        <a:xfrm>
          <a:off x="2447925" y="3171825"/>
          <a:ext cx="3810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21</xdr:row>
      <xdr:rowOff>114300</xdr:rowOff>
    </xdr:from>
    <xdr:to>
      <xdr:col>7</xdr:col>
      <xdr:colOff>38100</xdr:colOff>
      <xdr:row>22</xdr:row>
      <xdr:rowOff>19050</xdr:rowOff>
    </xdr:to>
    <xdr:sp>
      <xdr:nvSpPr>
        <xdr:cNvPr id="6" name="Testo 9"/>
        <xdr:cNvSpPr txBox="1">
          <a:spLocks noChangeArrowheads="1"/>
        </xdr:cNvSpPr>
      </xdr:nvSpPr>
      <xdr:spPr>
        <a:xfrm>
          <a:off x="3552825" y="3171825"/>
          <a:ext cx="3810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22</xdr:row>
      <xdr:rowOff>0</xdr:rowOff>
    </xdr:from>
    <xdr:to>
      <xdr:col>12</xdr:col>
      <xdr:colOff>361950</xdr:colOff>
      <xdr:row>23</xdr:row>
      <xdr:rowOff>171450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752475" y="3171825"/>
          <a:ext cx="49244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Reati relativi agli  ingressi di minorenni  nei Centri  di  prima accoglienza,  per cittadinanza e  sesso  - Anno 2001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4</xdr:col>
      <xdr:colOff>9525</xdr:colOff>
      <xdr:row>2</xdr:row>
      <xdr:rowOff>219075</xdr:rowOff>
    </xdr:from>
    <xdr:to>
      <xdr:col>4</xdr:col>
      <xdr:colOff>85725</xdr:colOff>
      <xdr:row>3</xdr:row>
      <xdr:rowOff>19050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2457450" y="542925"/>
          <a:ext cx="7620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228600</xdr:rowOff>
    </xdr:from>
    <xdr:to>
      <xdr:col>7</xdr:col>
      <xdr:colOff>76200</xdr:colOff>
      <xdr:row>3</xdr:row>
      <xdr:rowOff>38100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3562350" y="552450"/>
          <a:ext cx="666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18</xdr:col>
      <xdr:colOff>9525</xdr:colOff>
      <xdr:row>1</xdr:row>
      <xdr:rowOff>152400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733425" y="0"/>
          <a:ext cx="4972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Uscite di minorenni  dai Centri di prima accoglienza,  per motivo, cittadinanza,   sesso e ripartizione territoriale  - Anno 2001
</a:t>
          </a:r>
        </a:p>
      </xdr:txBody>
    </xdr:sp>
    <xdr:clientData/>
  </xdr:twoCellAnchor>
  <xdr:twoCellAnchor>
    <xdr:from>
      <xdr:col>0</xdr:col>
      <xdr:colOff>723900</xdr:colOff>
      <xdr:row>22</xdr:row>
      <xdr:rowOff>104775</xdr:rowOff>
    </xdr:from>
    <xdr:to>
      <xdr:col>17</xdr:col>
      <xdr:colOff>409575</xdr:colOff>
      <xdr:row>24</xdr:row>
      <xdr:rowOff>152400</xdr:rowOff>
    </xdr:to>
    <xdr:sp>
      <xdr:nvSpPr>
        <xdr:cNvPr id="2" name="Testo 4"/>
        <xdr:cNvSpPr txBox="1">
          <a:spLocks noChangeArrowheads="1"/>
        </xdr:cNvSpPr>
      </xdr:nvSpPr>
      <xdr:spPr>
        <a:xfrm>
          <a:off x="723900" y="3286125"/>
          <a:ext cx="49720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Uscite di minorenni  dai Centri di prima accoglienza per tipo di misura cautelare applicata, cittadinanza, sesso e ripartizione territoriale  - Anno 2001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85800" y="0"/>
          <a:ext cx="402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Istituti per minorenni, movimento per tipo di Istituto - Anno 1998</a:t>
          </a:r>
        </a:p>
      </xdr:txBody>
    </xdr:sp>
    <xdr:clientData/>
  </xdr:twoCellAnchor>
  <xdr:twoCellAnchor>
    <xdr:from>
      <xdr:col>0</xdr:col>
      <xdr:colOff>866775</xdr:colOff>
      <xdr:row>0</xdr:row>
      <xdr:rowOff>9525</xdr:rowOff>
    </xdr:from>
    <xdr:to>
      <xdr:col>13</xdr:col>
      <xdr:colOff>247650</xdr:colOff>
      <xdr:row>1</xdr:row>
      <xdr:rowOff>104775</xdr:rowOff>
    </xdr:to>
    <xdr:sp>
      <xdr:nvSpPr>
        <xdr:cNvPr id="2" name="Testo 5"/>
        <xdr:cNvSpPr txBox="1">
          <a:spLocks noChangeArrowheads="1"/>
        </xdr:cNvSpPr>
      </xdr:nvSpPr>
      <xdr:spPr>
        <a:xfrm>
          <a:off x="866775" y="9525"/>
          <a:ext cx="44196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Movimenti  negli   Istituti   penali  per  minori  secondo la ciitadinanza- Anno 1999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13</xdr:col>
      <xdr:colOff>504825</xdr:colOff>
      <xdr:row>1</xdr:row>
      <xdr:rowOff>142875</xdr:rowOff>
    </xdr:to>
    <xdr:sp>
      <xdr:nvSpPr>
        <xdr:cNvPr id="3" name="Testo 5"/>
        <xdr:cNvSpPr txBox="1">
          <a:spLocks noChangeArrowheads="1"/>
        </xdr:cNvSpPr>
      </xdr:nvSpPr>
      <xdr:spPr>
        <a:xfrm>
          <a:off x="733425" y="0"/>
          <a:ext cx="48101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e  presenza  media  giornaliera  negli   Istituti   penali  per  minorenni,  per    cittadinanza 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866775</xdr:colOff>
      <xdr:row>28</xdr:row>
      <xdr:rowOff>0</xdr:rowOff>
    </xdr:from>
    <xdr:to>
      <xdr:col>13</xdr:col>
      <xdr:colOff>247650</xdr:colOff>
      <xdr:row>28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866775" y="3695700"/>
          <a:ext cx="441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Movimenti  negli   Istituti   penali  per  minori  secondo la ciitadinanza- Anno 1999</a:t>
          </a:r>
        </a:p>
      </xdr:txBody>
    </xdr:sp>
    <xdr:clientData/>
  </xdr:twoCellAnchor>
  <xdr:twoCellAnchor>
    <xdr:from>
      <xdr:col>0</xdr:col>
      <xdr:colOff>790575</xdr:colOff>
      <xdr:row>28</xdr:row>
      <xdr:rowOff>0</xdr:rowOff>
    </xdr:from>
    <xdr:to>
      <xdr:col>13</xdr:col>
      <xdr:colOff>447675</xdr:colOff>
      <xdr:row>28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790575" y="3695700"/>
          <a:ext cx="4695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Presenze medie negli Istituti penali per minori secondo la cittadinanza ed il sesso - Anno 1999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13</xdr:col>
      <xdr:colOff>419100</xdr:colOff>
      <xdr:row>1</xdr:row>
      <xdr:rowOff>142875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733425" y="0"/>
          <a:ext cx="49530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 negli Istituti  penali per minorenni,  per posizione giuridica,   sesso e  ripartizione territoriale - Anno 2001
</a:t>
          </a:r>
        </a:p>
      </xdr:txBody>
    </xdr:sp>
    <xdr:clientData/>
  </xdr:twoCellAnchor>
  <xdr:twoCellAnchor>
    <xdr:from>
      <xdr:col>0</xdr:col>
      <xdr:colOff>752475</xdr:colOff>
      <xdr:row>23</xdr:row>
      <xdr:rowOff>0</xdr:rowOff>
    </xdr:from>
    <xdr:to>
      <xdr:col>14</xdr:col>
      <xdr:colOff>0</xdr:colOff>
      <xdr:row>24</xdr:row>
      <xdr:rowOff>152400</xdr:rowOff>
    </xdr:to>
    <xdr:sp>
      <xdr:nvSpPr>
        <xdr:cNvPr id="2" name="Testo 4"/>
        <xdr:cNvSpPr txBox="1">
          <a:spLocks noChangeArrowheads="1"/>
        </xdr:cNvSpPr>
      </xdr:nvSpPr>
      <xdr:spPr>
        <a:xfrm>
          <a:off x="752475" y="3362325"/>
          <a:ext cx="49339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Uscite dagli Istituti penali  per minorenni,  per posizione giuridica,  sesso e  ripartizione territoriale - Anno 2001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5336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3619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47625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267075" y="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19</xdr:row>
      <xdr:rowOff>180975</xdr:rowOff>
    </xdr:from>
    <xdr:to>
      <xdr:col>4</xdr:col>
      <xdr:colOff>38100</xdr:colOff>
      <xdr:row>20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2533650" y="2714625"/>
          <a:ext cx="381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19</xdr:row>
      <xdr:rowOff>180975</xdr:rowOff>
    </xdr:from>
    <xdr:to>
      <xdr:col>7</xdr:col>
      <xdr:colOff>38100</xdr:colOff>
      <xdr:row>20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3619500" y="2714625"/>
          <a:ext cx="381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20</xdr:row>
      <xdr:rowOff>0</xdr:rowOff>
    </xdr:from>
    <xdr:to>
      <xdr:col>12</xdr:col>
      <xdr:colOff>390525</xdr:colOff>
      <xdr:row>20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666750" y="2781300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Reati  relativi ai soggetti entrati  nei Istituti penali  per cittadinanza, sesso e reato - Anno 1999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2543175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3629025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676275" y="2781300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Reati  relativi ai soggetti entrati  nei Istituti penali  per cittadinanza, sesso e reato - Anno 1999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12</xdr:col>
      <xdr:colOff>342900</xdr:colOff>
      <xdr:row>0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628650" y="0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Presenze  relative ai soggetti entrati  negli Istituti penaili  per minori  per cittadinanza, sesso e misura - Anno 1999</a:t>
          </a:r>
        </a:p>
      </xdr:txBody>
    </xdr:sp>
    <xdr:clientData/>
  </xdr:twoCellAnchor>
  <xdr:twoCellAnchor>
    <xdr:from>
      <xdr:col>0</xdr:col>
      <xdr:colOff>676275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676275" y="2781300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Reati  relativi ai soggetti entrati  nei Istituti penali  per cittadinanza, sesso e reato - Anno 1999</a:t>
          </a:r>
        </a:p>
      </xdr:txBody>
    </xdr:sp>
    <xdr:clientData/>
  </xdr:twoCellAnchor>
  <xdr:twoCellAnchor>
    <xdr:from>
      <xdr:col>0</xdr:col>
      <xdr:colOff>676275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676275" y="2781300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Reati  relativi ai soggetti entrati  nei Istituti penali  per cittadinanza, sesso e reato - Anno 1999</a:t>
          </a:r>
        </a:p>
      </xdr:txBody>
    </xdr:sp>
    <xdr:clientData/>
  </xdr:twoCellAnchor>
  <xdr:twoCellAnchor>
    <xdr:from>
      <xdr:col>0</xdr:col>
      <xdr:colOff>819150</xdr:colOff>
      <xdr:row>18</xdr:row>
      <xdr:rowOff>0</xdr:rowOff>
    </xdr:from>
    <xdr:to>
      <xdr:col>12</xdr:col>
      <xdr:colOff>342900</xdr:colOff>
      <xdr:row>19</xdr:row>
      <xdr:rowOff>142875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819150" y="2371725"/>
          <a:ext cx="48863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Reati  relativi agli ingressi di soggetti   negli Istituti penali  per   minorenni,  per cittadinanza  e   sesso   -  Anno 2001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733425</xdr:colOff>
      <xdr:row>0</xdr:row>
      <xdr:rowOff>9525</xdr:rowOff>
    </xdr:from>
    <xdr:to>
      <xdr:col>12</xdr:col>
      <xdr:colOff>371475</xdr:colOff>
      <xdr:row>1</xdr:row>
      <xdr:rowOff>161925</xdr:rowOff>
    </xdr:to>
    <xdr:sp>
      <xdr:nvSpPr>
        <xdr:cNvPr id="14" name="Testo 10"/>
        <xdr:cNvSpPr txBox="1">
          <a:spLocks noChangeArrowheads="1"/>
        </xdr:cNvSpPr>
      </xdr:nvSpPr>
      <xdr:spPr>
        <a:xfrm>
          <a:off x="733425" y="9525"/>
          <a:ext cx="50006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Presenze a fine anno  relative ai soggetti entrati  nei Istituti penali  per minori, sesso e misura - Anno 1999</a:t>
          </a:r>
        </a:p>
      </xdr:txBody>
    </xdr:sp>
    <xdr:clientData/>
  </xdr:twoCellAnchor>
  <xdr:twoCellAnchor>
    <xdr:from>
      <xdr:col>0</xdr:col>
      <xdr:colOff>733425</xdr:colOff>
      <xdr:row>0</xdr:row>
      <xdr:rowOff>9525</xdr:rowOff>
    </xdr:from>
    <xdr:to>
      <xdr:col>12</xdr:col>
      <xdr:colOff>371475</xdr:colOff>
      <xdr:row>1</xdr:row>
      <xdr:rowOff>161925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733425" y="9525"/>
          <a:ext cx="50006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Presenze al 31 dicembre  negli  Istituti penali  per minorenni, per cittadinanza, sesso, posizione giuridica ed  età - Anno 2001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790700" y="0"/>
          <a:ext cx="413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Entrati dallo stato di libertà per istruzione, sesso, alcuni gruppi di delitti e regione del commesso reato - Anno 1998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0"/>
          <a:ext cx="5924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numeri indicati tra parentesi si riferiscono ai numeri d'ordine della "Classificazione dei delitti", Parte 1.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40030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02895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381000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443865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66675</xdr:colOff>
      <xdr:row>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523875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5924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0</xdr:row>
      <xdr:rowOff>0</xdr:rowOff>
    </xdr:from>
    <xdr:to>
      <xdr:col>11</xdr:col>
      <xdr:colOff>390525</xdr:colOff>
      <xdr:row>1</xdr:row>
      <xdr:rowOff>219075</xdr:rowOff>
    </xdr:to>
    <xdr:sp>
      <xdr:nvSpPr>
        <xdr:cNvPr id="9" name="Testo 9"/>
        <xdr:cNvSpPr txBox="1">
          <a:spLocks noChangeArrowheads="1"/>
        </xdr:cNvSpPr>
      </xdr:nvSpPr>
      <xdr:spPr>
        <a:xfrm>
          <a:off x="771525" y="0"/>
          <a:ext cx="48577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Soggetti   presi  in  carico dagli   Uffici  di  servizio  sociale  per  minorenni,  per cittadinanza e sesso - Anno 2001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209550</xdr:colOff>
      <xdr:row>34</xdr:row>
      <xdr:rowOff>0</xdr:rowOff>
    </xdr:from>
    <xdr:to>
      <xdr:col>5</xdr:col>
      <xdr:colOff>285750</xdr:colOff>
      <xdr:row>34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238500" y="42100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304800</xdr:colOff>
      <xdr:row>34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4114800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36</xdr:row>
      <xdr:rowOff>123825</xdr:rowOff>
    </xdr:from>
    <xdr:to>
      <xdr:col>1</xdr:col>
      <xdr:colOff>0</xdr:colOff>
      <xdr:row>36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619250" y="4591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35</xdr:row>
      <xdr:rowOff>142875</xdr:rowOff>
    </xdr:from>
    <xdr:to>
      <xdr:col>34</xdr:col>
      <xdr:colOff>57150</xdr:colOff>
      <xdr:row>35</xdr:row>
      <xdr:rowOff>142875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545050" y="4467225"/>
          <a:ext cx="1238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200025</xdr:colOff>
      <xdr:row>35</xdr:row>
      <xdr:rowOff>0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2266950" y="432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5600700" y="152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4124325" y="30861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5600700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5600700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5600700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4124325" y="30861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5600700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5600700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5600700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5600700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5600700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5600700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5600700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5600700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5600700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19050</xdr:rowOff>
    </xdr:to>
    <xdr:sp>
      <xdr:nvSpPr>
        <xdr:cNvPr id="16" name="Testo 20"/>
        <xdr:cNvSpPr txBox="1">
          <a:spLocks noChangeArrowheads="1"/>
        </xdr:cNvSpPr>
      </xdr:nvSpPr>
      <xdr:spPr>
        <a:xfrm>
          <a:off x="5600700" y="19431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7" name="Testo 21"/>
        <xdr:cNvSpPr txBox="1">
          <a:spLocks noChangeArrowheads="1"/>
        </xdr:cNvSpPr>
      </xdr:nvSpPr>
      <xdr:spPr>
        <a:xfrm>
          <a:off x="5600700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8" name="Testo 22"/>
        <xdr:cNvSpPr txBox="1">
          <a:spLocks noChangeArrowheads="1"/>
        </xdr:cNvSpPr>
      </xdr:nvSpPr>
      <xdr:spPr>
        <a:xfrm>
          <a:off x="5600700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1</xdr:row>
      <xdr:rowOff>123825</xdr:rowOff>
    </xdr:from>
    <xdr:to>
      <xdr:col>6</xdr:col>
      <xdr:colOff>295275</xdr:colOff>
      <xdr:row>1</xdr:row>
      <xdr:rowOff>152400</xdr:rowOff>
    </xdr:to>
    <xdr:sp>
      <xdr:nvSpPr>
        <xdr:cNvPr id="19" name="Testo 4"/>
        <xdr:cNvSpPr txBox="1">
          <a:spLocks noChangeArrowheads="1"/>
        </xdr:cNvSpPr>
      </xdr:nvSpPr>
      <xdr:spPr>
        <a:xfrm>
          <a:off x="3286125" y="276225"/>
          <a:ext cx="491490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Minorenni usciti dai Centri di prima accoglienza per tipo di misura cautelare applicata, cittadinanza, sesso e ripartizione territoriale - Anno 1999
</a:t>
          </a:r>
        </a:p>
      </xdr:txBody>
    </xdr:sp>
    <xdr:clientData/>
  </xdr:twoCellAnchor>
  <xdr:twoCellAnchor>
    <xdr:from>
      <xdr:col>0</xdr:col>
      <xdr:colOff>819150</xdr:colOff>
      <xdr:row>0</xdr:row>
      <xdr:rowOff>9525</xdr:rowOff>
    </xdr:from>
    <xdr:to>
      <xdr:col>3</xdr:col>
      <xdr:colOff>990600</xdr:colOff>
      <xdr:row>1</xdr:row>
      <xdr:rowOff>161925</xdr:rowOff>
    </xdr:to>
    <xdr:sp>
      <xdr:nvSpPr>
        <xdr:cNvPr id="20" name="Testo 4"/>
        <xdr:cNvSpPr txBox="1">
          <a:spLocks noChangeArrowheads="1"/>
        </xdr:cNvSpPr>
      </xdr:nvSpPr>
      <xdr:spPr>
        <a:xfrm flipV="1">
          <a:off x="819150" y="9525"/>
          <a:ext cx="47434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Principali interventi attuati dagli Uffici di servizio sociale per minorenni nei confronti   di soggetti   sottoposti a provvedimento penale   presi  in carico,  per sesso -  Anno 2001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19050</xdr:rowOff>
    </xdr:to>
    <xdr:sp>
      <xdr:nvSpPr>
        <xdr:cNvPr id="21" name="Testo 4"/>
        <xdr:cNvSpPr txBox="1">
          <a:spLocks noChangeArrowheads="1"/>
        </xdr:cNvSpPr>
      </xdr:nvSpPr>
      <xdr:spPr>
        <a:xfrm>
          <a:off x="5600700" y="19431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22" name="Testo 4"/>
        <xdr:cNvSpPr txBox="1">
          <a:spLocks noChangeArrowheads="1"/>
        </xdr:cNvSpPr>
      </xdr:nvSpPr>
      <xdr:spPr>
        <a:xfrm>
          <a:off x="5600700" y="3505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27</xdr:row>
      <xdr:rowOff>123825</xdr:rowOff>
    </xdr:from>
    <xdr:to>
      <xdr:col>6</xdr:col>
      <xdr:colOff>295275</xdr:colOff>
      <xdr:row>27</xdr:row>
      <xdr:rowOff>152400</xdr:rowOff>
    </xdr:to>
    <xdr:sp>
      <xdr:nvSpPr>
        <xdr:cNvPr id="23" name="Testo 4"/>
        <xdr:cNvSpPr txBox="1">
          <a:spLocks noChangeArrowheads="1"/>
        </xdr:cNvSpPr>
      </xdr:nvSpPr>
      <xdr:spPr>
        <a:xfrm>
          <a:off x="3286125" y="3629025"/>
          <a:ext cx="491490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Minorenni usciti dai Centri di prima accoglienza per tipo di misura cautelare applicata, cittadinanza, sesso e ripartizione territoriale - Anno 1999
</a:t>
          </a:r>
        </a:p>
      </xdr:txBody>
    </xdr:sp>
    <xdr:clientData/>
  </xdr:twoCellAnchor>
  <xdr:twoCellAnchor>
    <xdr:from>
      <xdr:col>0</xdr:col>
      <xdr:colOff>828675</xdr:colOff>
      <xdr:row>26</xdr:row>
      <xdr:rowOff>9525</xdr:rowOff>
    </xdr:from>
    <xdr:to>
      <xdr:col>3</xdr:col>
      <xdr:colOff>990600</xdr:colOff>
      <xdr:row>27</xdr:row>
      <xdr:rowOff>276225</xdr:rowOff>
    </xdr:to>
    <xdr:sp>
      <xdr:nvSpPr>
        <xdr:cNvPr id="24" name="Testo 4"/>
        <xdr:cNvSpPr txBox="1">
          <a:spLocks noChangeArrowheads="1"/>
        </xdr:cNvSpPr>
      </xdr:nvSpPr>
      <xdr:spPr>
        <a:xfrm flipV="1">
          <a:off x="828675" y="3362325"/>
          <a:ext cx="47339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Collocamenti in comunità di minorenni sottoposti a provvedimento penale per sesso e  tipo di provvedimento   -  Anno 2001
</a:t>
          </a:r>
        </a:p>
      </xdr:txBody>
    </xdr:sp>
    <xdr:clientData/>
  </xdr:twoCellAnchor>
  <xdr:twoCellAnchor>
    <xdr:from>
      <xdr:col>2</xdr:col>
      <xdr:colOff>542925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25" name="Testo 6"/>
        <xdr:cNvSpPr txBox="1">
          <a:spLocks noChangeArrowheads="1"/>
        </xdr:cNvSpPr>
      </xdr:nvSpPr>
      <xdr:spPr>
        <a:xfrm>
          <a:off x="4124325" y="7286625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5600700" y="648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7" name="Testo 8"/>
        <xdr:cNvSpPr txBox="1">
          <a:spLocks noChangeArrowheads="1"/>
        </xdr:cNvSpPr>
      </xdr:nvSpPr>
      <xdr:spPr>
        <a:xfrm>
          <a:off x="5600700" y="648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8" name="Testo 9"/>
        <xdr:cNvSpPr txBox="1">
          <a:spLocks noChangeArrowheads="1"/>
        </xdr:cNvSpPr>
      </xdr:nvSpPr>
      <xdr:spPr>
        <a:xfrm>
          <a:off x="5600700" y="648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4124325" y="7286625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" name="Testo 11"/>
        <xdr:cNvSpPr txBox="1">
          <a:spLocks noChangeArrowheads="1"/>
        </xdr:cNvSpPr>
      </xdr:nvSpPr>
      <xdr:spPr>
        <a:xfrm>
          <a:off x="5600700" y="648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" name="Testo 12"/>
        <xdr:cNvSpPr txBox="1">
          <a:spLocks noChangeArrowheads="1"/>
        </xdr:cNvSpPr>
      </xdr:nvSpPr>
      <xdr:spPr>
        <a:xfrm>
          <a:off x="5600700" y="648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2" name="Testo 13"/>
        <xdr:cNvSpPr txBox="1">
          <a:spLocks noChangeArrowheads="1"/>
        </xdr:cNvSpPr>
      </xdr:nvSpPr>
      <xdr:spPr>
        <a:xfrm>
          <a:off x="5600700" y="648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3" name="Testo 14"/>
        <xdr:cNvSpPr txBox="1">
          <a:spLocks noChangeArrowheads="1"/>
        </xdr:cNvSpPr>
      </xdr:nvSpPr>
      <xdr:spPr>
        <a:xfrm>
          <a:off x="5600700" y="648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4" name="Testo 15"/>
        <xdr:cNvSpPr txBox="1">
          <a:spLocks noChangeArrowheads="1"/>
        </xdr:cNvSpPr>
      </xdr:nvSpPr>
      <xdr:spPr>
        <a:xfrm>
          <a:off x="5600700" y="648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5" name="Testo 16"/>
        <xdr:cNvSpPr txBox="1">
          <a:spLocks noChangeArrowheads="1"/>
        </xdr:cNvSpPr>
      </xdr:nvSpPr>
      <xdr:spPr>
        <a:xfrm>
          <a:off x="5600700" y="648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6" name="Testo 17"/>
        <xdr:cNvSpPr txBox="1">
          <a:spLocks noChangeArrowheads="1"/>
        </xdr:cNvSpPr>
      </xdr:nvSpPr>
      <xdr:spPr>
        <a:xfrm>
          <a:off x="5600700" y="648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7" name="Testo 18"/>
        <xdr:cNvSpPr txBox="1">
          <a:spLocks noChangeArrowheads="1"/>
        </xdr:cNvSpPr>
      </xdr:nvSpPr>
      <xdr:spPr>
        <a:xfrm>
          <a:off x="5600700" y="648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8" name="Testo 19"/>
        <xdr:cNvSpPr txBox="1">
          <a:spLocks noChangeArrowheads="1"/>
        </xdr:cNvSpPr>
      </xdr:nvSpPr>
      <xdr:spPr>
        <a:xfrm>
          <a:off x="5600700" y="648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19050</xdr:rowOff>
    </xdr:to>
    <xdr:sp>
      <xdr:nvSpPr>
        <xdr:cNvPr id="39" name="Testo 20"/>
        <xdr:cNvSpPr txBox="1">
          <a:spLocks noChangeArrowheads="1"/>
        </xdr:cNvSpPr>
      </xdr:nvSpPr>
      <xdr:spPr>
        <a:xfrm>
          <a:off x="5600700" y="53721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0" name="Testo 21"/>
        <xdr:cNvSpPr txBox="1">
          <a:spLocks noChangeArrowheads="1"/>
        </xdr:cNvSpPr>
      </xdr:nvSpPr>
      <xdr:spPr>
        <a:xfrm>
          <a:off x="5600700" y="648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1" name="Testo 22"/>
        <xdr:cNvSpPr txBox="1">
          <a:spLocks noChangeArrowheads="1"/>
        </xdr:cNvSpPr>
      </xdr:nvSpPr>
      <xdr:spPr>
        <a:xfrm>
          <a:off x="5600700" y="648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19050</xdr:rowOff>
    </xdr:to>
    <xdr:sp>
      <xdr:nvSpPr>
        <xdr:cNvPr id="42" name="Testo 4"/>
        <xdr:cNvSpPr txBox="1">
          <a:spLocks noChangeArrowheads="1"/>
        </xdr:cNvSpPr>
      </xdr:nvSpPr>
      <xdr:spPr>
        <a:xfrm>
          <a:off x="5600700" y="53721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3" name="Testo 7"/>
        <xdr:cNvSpPr txBox="1">
          <a:spLocks noChangeArrowheads="1"/>
        </xdr:cNvSpPr>
      </xdr:nvSpPr>
      <xdr:spPr>
        <a:xfrm>
          <a:off x="5600700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4" name="Testo 8"/>
        <xdr:cNvSpPr txBox="1">
          <a:spLocks noChangeArrowheads="1"/>
        </xdr:cNvSpPr>
      </xdr:nvSpPr>
      <xdr:spPr>
        <a:xfrm>
          <a:off x="5600700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5" name="Testo 9"/>
        <xdr:cNvSpPr txBox="1">
          <a:spLocks noChangeArrowheads="1"/>
        </xdr:cNvSpPr>
      </xdr:nvSpPr>
      <xdr:spPr>
        <a:xfrm>
          <a:off x="5600700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6" name="Testo 11"/>
        <xdr:cNvSpPr txBox="1">
          <a:spLocks noChangeArrowheads="1"/>
        </xdr:cNvSpPr>
      </xdr:nvSpPr>
      <xdr:spPr>
        <a:xfrm>
          <a:off x="5600700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7" name="Testo 12"/>
        <xdr:cNvSpPr txBox="1">
          <a:spLocks noChangeArrowheads="1"/>
        </xdr:cNvSpPr>
      </xdr:nvSpPr>
      <xdr:spPr>
        <a:xfrm>
          <a:off x="5600700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8" name="Testo 13"/>
        <xdr:cNvSpPr txBox="1">
          <a:spLocks noChangeArrowheads="1"/>
        </xdr:cNvSpPr>
      </xdr:nvSpPr>
      <xdr:spPr>
        <a:xfrm>
          <a:off x="5600700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9" name="Testo 14"/>
        <xdr:cNvSpPr txBox="1">
          <a:spLocks noChangeArrowheads="1"/>
        </xdr:cNvSpPr>
      </xdr:nvSpPr>
      <xdr:spPr>
        <a:xfrm>
          <a:off x="5600700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0" name="Testo 15"/>
        <xdr:cNvSpPr txBox="1">
          <a:spLocks noChangeArrowheads="1"/>
        </xdr:cNvSpPr>
      </xdr:nvSpPr>
      <xdr:spPr>
        <a:xfrm>
          <a:off x="5600700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1" name="Testo 16"/>
        <xdr:cNvSpPr txBox="1">
          <a:spLocks noChangeArrowheads="1"/>
        </xdr:cNvSpPr>
      </xdr:nvSpPr>
      <xdr:spPr>
        <a:xfrm>
          <a:off x="5600700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2" name="Testo 17"/>
        <xdr:cNvSpPr txBox="1">
          <a:spLocks noChangeArrowheads="1"/>
        </xdr:cNvSpPr>
      </xdr:nvSpPr>
      <xdr:spPr>
        <a:xfrm>
          <a:off x="5600700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3" name="Testo 18"/>
        <xdr:cNvSpPr txBox="1">
          <a:spLocks noChangeArrowheads="1"/>
        </xdr:cNvSpPr>
      </xdr:nvSpPr>
      <xdr:spPr>
        <a:xfrm>
          <a:off x="5600700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4" name="Testo 19"/>
        <xdr:cNvSpPr txBox="1">
          <a:spLocks noChangeArrowheads="1"/>
        </xdr:cNvSpPr>
      </xdr:nvSpPr>
      <xdr:spPr>
        <a:xfrm>
          <a:off x="5600700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19050</xdr:rowOff>
    </xdr:to>
    <xdr:sp>
      <xdr:nvSpPr>
        <xdr:cNvPr id="55" name="Testo 20"/>
        <xdr:cNvSpPr txBox="1">
          <a:spLocks noChangeArrowheads="1"/>
        </xdr:cNvSpPr>
      </xdr:nvSpPr>
      <xdr:spPr>
        <a:xfrm>
          <a:off x="5600700" y="19431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6" name="Testo 21"/>
        <xdr:cNvSpPr txBox="1">
          <a:spLocks noChangeArrowheads="1"/>
        </xdr:cNvSpPr>
      </xdr:nvSpPr>
      <xdr:spPr>
        <a:xfrm>
          <a:off x="5600700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7" name="Testo 22"/>
        <xdr:cNvSpPr txBox="1">
          <a:spLocks noChangeArrowheads="1"/>
        </xdr:cNvSpPr>
      </xdr:nvSpPr>
      <xdr:spPr>
        <a:xfrm>
          <a:off x="5600700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19050</xdr:rowOff>
    </xdr:to>
    <xdr:sp>
      <xdr:nvSpPr>
        <xdr:cNvPr id="58" name="Testo 4"/>
        <xdr:cNvSpPr txBox="1">
          <a:spLocks noChangeArrowheads="1"/>
        </xdr:cNvSpPr>
      </xdr:nvSpPr>
      <xdr:spPr>
        <a:xfrm>
          <a:off x="5600700" y="19431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9" name="Testo 7"/>
        <xdr:cNvSpPr txBox="1">
          <a:spLocks noChangeArrowheads="1"/>
        </xdr:cNvSpPr>
      </xdr:nvSpPr>
      <xdr:spPr>
        <a:xfrm>
          <a:off x="56007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0" name="Testo 8"/>
        <xdr:cNvSpPr txBox="1">
          <a:spLocks noChangeArrowheads="1"/>
        </xdr:cNvSpPr>
      </xdr:nvSpPr>
      <xdr:spPr>
        <a:xfrm>
          <a:off x="56007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1" name="Testo 9"/>
        <xdr:cNvSpPr txBox="1">
          <a:spLocks noChangeArrowheads="1"/>
        </xdr:cNvSpPr>
      </xdr:nvSpPr>
      <xdr:spPr>
        <a:xfrm>
          <a:off x="56007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2" name="Testo 11"/>
        <xdr:cNvSpPr txBox="1">
          <a:spLocks noChangeArrowheads="1"/>
        </xdr:cNvSpPr>
      </xdr:nvSpPr>
      <xdr:spPr>
        <a:xfrm>
          <a:off x="56007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3" name="Testo 12"/>
        <xdr:cNvSpPr txBox="1">
          <a:spLocks noChangeArrowheads="1"/>
        </xdr:cNvSpPr>
      </xdr:nvSpPr>
      <xdr:spPr>
        <a:xfrm>
          <a:off x="56007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4" name="Testo 13"/>
        <xdr:cNvSpPr txBox="1">
          <a:spLocks noChangeArrowheads="1"/>
        </xdr:cNvSpPr>
      </xdr:nvSpPr>
      <xdr:spPr>
        <a:xfrm>
          <a:off x="56007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5" name="Testo 14"/>
        <xdr:cNvSpPr txBox="1">
          <a:spLocks noChangeArrowheads="1"/>
        </xdr:cNvSpPr>
      </xdr:nvSpPr>
      <xdr:spPr>
        <a:xfrm>
          <a:off x="56007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6" name="Testo 15"/>
        <xdr:cNvSpPr txBox="1">
          <a:spLocks noChangeArrowheads="1"/>
        </xdr:cNvSpPr>
      </xdr:nvSpPr>
      <xdr:spPr>
        <a:xfrm>
          <a:off x="56007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7" name="Testo 16"/>
        <xdr:cNvSpPr txBox="1">
          <a:spLocks noChangeArrowheads="1"/>
        </xdr:cNvSpPr>
      </xdr:nvSpPr>
      <xdr:spPr>
        <a:xfrm>
          <a:off x="56007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8" name="Testo 17"/>
        <xdr:cNvSpPr txBox="1">
          <a:spLocks noChangeArrowheads="1"/>
        </xdr:cNvSpPr>
      </xdr:nvSpPr>
      <xdr:spPr>
        <a:xfrm>
          <a:off x="56007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9" name="Testo 18"/>
        <xdr:cNvSpPr txBox="1">
          <a:spLocks noChangeArrowheads="1"/>
        </xdr:cNvSpPr>
      </xdr:nvSpPr>
      <xdr:spPr>
        <a:xfrm>
          <a:off x="56007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70" name="Testo 19"/>
        <xdr:cNvSpPr txBox="1">
          <a:spLocks noChangeArrowheads="1"/>
        </xdr:cNvSpPr>
      </xdr:nvSpPr>
      <xdr:spPr>
        <a:xfrm>
          <a:off x="56007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19050</xdr:rowOff>
    </xdr:to>
    <xdr:sp>
      <xdr:nvSpPr>
        <xdr:cNvPr id="71" name="Testo 20"/>
        <xdr:cNvSpPr txBox="1">
          <a:spLocks noChangeArrowheads="1"/>
        </xdr:cNvSpPr>
      </xdr:nvSpPr>
      <xdr:spPr>
        <a:xfrm>
          <a:off x="5600700" y="54864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72" name="Testo 21"/>
        <xdr:cNvSpPr txBox="1">
          <a:spLocks noChangeArrowheads="1"/>
        </xdr:cNvSpPr>
      </xdr:nvSpPr>
      <xdr:spPr>
        <a:xfrm>
          <a:off x="56007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73" name="Testo 22"/>
        <xdr:cNvSpPr txBox="1">
          <a:spLocks noChangeArrowheads="1"/>
        </xdr:cNvSpPr>
      </xdr:nvSpPr>
      <xdr:spPr>
        <a:xfrm>
          <a:off x="56007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19050</xdr:rowOff>
    </xdr:to>
    <xdr:sp>
      <xdr:nvSpPr>
        <xdr:cNvPr id="74" name="Testo 4"/>
        <xdr:cNvSpPr txBox="1">
          <a:spLocks noChangeArrowheads="1"/>
        </xdr:cNvSpPr>
      </xdr:nvSpPr>
      <xdr:spPr>
        <a:xfrm>
          <a:off x="5600700" y="54864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7241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36099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695325" y="0"/>
          <a:ext cx="4972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Minorenni entrati nei centri di prima accoglienza per motivo, sesso e cittadinanza - Anno 1999</a:t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6</xdr:col>
      <xdr:colOff>47625</xdr:colOff>
      <xdr:row>0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3257550" y="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4</xdr:col>
      <xdr:colOff>38100</xdr:colOff>
      <xdr:row>0</xdr:row>
      <xdr:rowOff>19050</xdr:rowOff>
    </xdr:to>
    <xdr:sp>
      <xdr:nvSpPr>
        <xdr:cNvPr id="5" name="Testo 8"/>
        <xdr:cNvSpPr txBox="1">
          <a:spLocks noChangeArrowheads="1"/>
        </xdr:cNvSpPr>
      </xdr:nvSpPr>
      <xdr:spPr>
        <a:xfrm>
          <a:off x="2724150" y="0"/>
          <a:ext cx="3810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7</xdr:col>
      <xdr:colOff>38100</xdr:colOff>
      <xdr:row>0</xdr:row>
      <xdr:rowOff>19050</xdr:rowOff>
    </xdr:to>
    <xdr:sp>
      <xdr:nvSpPr>
        <xdr:cNvPr id="6" name="Testo 9"/>
        <xdr:cNvSpPr txBox="1">
          <a:spLocks noChangeArrowheads="1"/>
        </xdr:cNvSpPr>
      </xdr:nvSpPr>
      <xdr:spPr>
        <a:xfrm>
          <a:off x="3609975" y="0"/>
          <a:ext cx="3810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885825</xdr:colOff>
      <xdr:row>0</xdr:row>
      <xdr:rowOff>0</xdr:rowOff>
    </xdr:from>
    <xdr:to>
      <xdr:col>11</xdr:col>
      <xdr:colOff>533400</xdr:colOff>
      <xdr:row>1</xdr:row>
      <xdr:rowOff>152400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885825" y="0"/>
          <a:ext cx="47720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Soggetti assuntori di sostanze stupefacenti transitati nei Servizi della Giustizia Minorile, per cittadinanza, sesso  ed alcuni caratteri - Anno 2001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2733675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361950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0" name="Testo 6"/>
        <xdr:cNvSpPr txBox="1">
          <a:spLocks noChangeArrowheads="1"/>
        </xdr:cNvSpPr>
      </xdr:nvSpPr>
      <xdr:spPr>
        <a:xfrm>
          <a:off x="2038350" y="325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4305300" y="325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2" name="Testo 8"/>
        <xdr:cNvSpPr txBox="1">
          <a:spLocks noChangeArrowheads="1"/>
        </xdr:cNvSpPr>
      </xdr:nvSpPr>
      <xdr:spPr>
        <a:xfrm>
          <a:off x="3076575" y="325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3" name="Testo 9"/>
        <xdr:cNvSpPr txBox="1">
          <a:spLocks noChangeArrowheads="1"/>
        </xdr:cNvSpPr>
      </xdr:nvSpPr>
      <xdr:spPr>
        <a:xfrm>
          <a:off x="3076575" y="325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4" name="Testo 10"/>
        <xdr:cNvSpPr txBox="1">
          <a:spLocks noChangeArrowheads="1"/>
        </xdr:cNvSpPr>
      </xdr:nvSpPr>
      <xdr:spPr>
        <a:xfrm>
          <a:off x="2038350" y="325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5" name="Testo 11"/>
        <xdr:cNvSpPr txBox="1">
          <a:spLocks noChangeArrowheads="1"/>
        </xdr:cNvSpPr>
      </xdr:nvSpPr>
      <xdr:spPr>
        <a:xfrm>
          <a:off x="4305300" y="325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6" name="Testo 12"/>
        <xdr:cNvSpPr txBox="1">
          <a:spLocks noChangeArrowheads="1"/>
        </xdr:cNvSpPr>
      </xdr:nvSpPr>
      <xdr:spPr>
        <a:xfrm>
          <a:off x="3076575" y="325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7" name="Testo 13"/>
        <xdr:cNvSpPr txBox="1">
          <a:spLocks noChangeArrowheads="1"/>
        </xdr:cNvSpPr>
      </xdr:nvSpPr>
      <xdr:spPr>
        <a:xfrm>
          <a:off x="3076575" y="325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8" name="Testo 14"/>
        <xdr:cNvSpPr txBox="1">
          <a:spLocks noChangeArrowheads="1"/>
        </xdr:cNvSpPr>
      </xdr:nvSpPr>
      <xdr:spPr>
        <a:xfrm>
          <a:off x="4305300" y="325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9" name="Testo 15"/>
        <xdr:cNvSpPr txBox="1">
          <a:spLocks noChangeArrowheads="1"/>
        </xdr:cNvSpPr>
      </xdr:nvSpPr>
      <xdr:spPr>
        <a:xfrm>
          <a:off x="4305300" y="325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0" name="Testo 16"/>
        <xdr:cNvSpPr txBox="1">
          <a:spLocks noChangeArrowheads="1"/>
        </xdr:cNvSpPr>
      </xdr:nvSpPr>
      <xdr:spPr>
        <a:xfrm>
          <a:off x="3076575" y="325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3076575" y="325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2" name="Testo 18"/>
        <xdr:cNvSpPr txBox="1">
          <a:spLocks noChangeArrowheads="1"/>
        </xdr:cNvSpPr>
      </xdr:nvSpPr>
      <xdr:spPr>
        <a:xfrm>
          <a:off x="3076575" y="325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3" name="Testo 19"/>
        <xdr:cNvSpPr txBox="1">
          <a:spLocks noChangeArrowheads="1"/>
        </xdr:cNvSpPr>
      </xdr:nvSpPr>
      <xdr:spPr>
        <a:xfrm>
          <a:off x="3076575" y="325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9">
      <selection activeCell="M36" sqref="M36"/>
    </sheetView>
  </sheetViews>
  <sheetFormatPr defaultColWidth="9.140625" defaultRowHeight="12.75"/>
  <cols>
    <col min="1" max="1" width="18.00390625" style="2" customWidth="1"/>
    <col min="2" max="2" width="5.140625" style="2" customWidth="1"/>
    <col min="3" max="3" width="5.28125" style="2" customWidth="1"/>
    <col min="4" max="4" width="5.140625" style="2" customWidth="1"/>
    <col min="5" max="5" width="8.7109375" style="2" customWidth="1"/>
    <col min="6" max="6" width="5.57421875" style="2" customWidth="1"/>
    <col min="7" max="7" width="8.7109375" style="2" customWidth="1"/>
    <col min="8" max="8" width="4.7109375" style="2" customWidth="1"/>
    <col min="9" max="9" width="8.7109375" style="2" customWidth="1"/>
    <col min="10" max="10" width="6.140625" style="2" customWidth="1"/>
    <col min="11" max="11" width="8.7109375" style="2" customWidth="1"/>
    <col min="12" max="16384" width="9.140625" style="2" customWidth="1"/>
  </cols>
  <sheetData>
    <row r="1" spans="1:11" ht="36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ht="9">
      <c r="B2" s="24"/>
    </row>
    <row r="3" spans="2:11" ht="9"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2:11" ht="9"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2:11" ht="9"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" customHeight="1">
      <c r="A6" s="1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5.75" customHeight="1">
      <c r="A7" s="3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9.5" customHeight="1">
      <c r="A8" s="205" t="s">
        <v>41</v>
      </c>
      <c r="B8" s="206"/>
      <c r="C8" s="57"/>
      <c r="D8" s="58"/>
      <c r="E8" s="59" t="s">
        <v>42</v>
      </c>
      <c r="F8" s="60"/>
      <c r="G8" s="60"/>
      <c r="H8" s="32"/>
      <c r="I8" s="59" t="s">
        <v>43</v>
      </c>
      <c r="J8" s="59"/>
      <c r="K8" s="59"/>
    </row>
    <row r="9" spans="1:11" ht="21.75" customHeight="1">
      <c r="A9" s="207"/>
      <c r="B9" s="207"/>
      <c r="C9" s="61"/>
      <c r="D9" s="62"/>
      <c r="E9" s="61" t="s">
        <v>1</v>
      </c>
      <c r="F9" s="62"/>
      <c r="G9" s="63" t="s">
        <v>44</v>
      </c>
      <c r="H9" s="50"/>
      <c r="I9" s="61" t="s">
        <v>1</v>
      </c>
      <c r="J9" s="61"/>
      <c r="K9" s="63" t="s">
        <v>44</v>
      </c>
    </row>
    <row r="10" spans="1:11" ht="21.75" customHeight="1">
      <c r="A10" s="17"/>
      <c r="B10" s="34"/>
      <c r="C10" s="64"/>
      <c r="D10" s="65"/>
      <c r="E10" s="64"/>
      <c r="F10" s="65"/>
      <c r="G10" s="66"/>
      <c r="H10" s="34"/>
      <c r="I10" s="64"/>
      <c r="J10" s="64"/>
      <c r="K10" s="66"/>
    </row>
    <row r="11" spans="1:11" ht="9">
      <c r="A11" s="2" t="s">
        <v>2</v>
      </c>
      <c r="E11" s="2">
        <v>326</v>
      </c>
      <c r="G11" s="2">
        <v>290</v>
      </c>
      <c r="I11" s="2">
        <v>326</v>
      </c>
      <c r="K11" s="2">
        <v>290</v>
      </c>
    </row>
    <row r="12" spans="1:11" ht="9">
      <c r="A12" s="2" t="s">
        <v>3</v>
      </c>
      <c r="E12" s="2">
        <v>486</v>
      </c>
      <c r="G12" s="2">
        <v>354</v>
      </c>
      <c r="I12" s="2">
        <v>486</v>
      </c>
      <c r="K12" s="2">
        <v>354</v>
      </c>
    </row>
    <row r="13" spans="1:11" ht="9">
      <c r="A13" s="2" t="s">
        <v>5</v>
      </c>
      <c r="E13" s="2">
        <v>17</v>
      </c>
      <c r="G13" s="2">
        <v>10</v>
      </c>
      <c r="I13" s="2">
        <v>17</v>
      </c>
      <c r="K13" s="2">
        <v>10</v>
      </c>
    </row>
    <row r="14" spans="1:11" ht="9">
      <c r="A14" s="2" t="s">
        <v>45</v>
      </c>
      <c r="E14" s="2">
        <v>158</v>
      </c>
      <c r="G14" s="2">
        <v>107</v>
      </c>
      <c r="I14" s="2">
        <v>158</v>
      </c>
      <c r="K14" s="2">
        <v>107</v>
      </c>
    </row>
    <row r="15" spans="1:11" ht="9">
      <c r="A15" s="2" t="s">
        <v>7</v>
      </c>
      <c r="E15" s="2">
        <v>33</v>
      </c>
      <c r="G15" s="2">
        <v>19</v>
      </c>
      <c r="I15" s="2">
        <v>33</v>
      </c>
      <c r="K15" s="2">
        <v>19</v>
      </c>
    </row>
    <row r="16" spans="1:11" s="11" customFormat="1" ht="9">
      <c r="A16" s="2" t="s">
        <v>8</v>
      </c>
      <c r="E16" s="2">
        <v>114</v>
      </c>
      <c r="G16" s="2">
        <v>83</v>
      </c>
      <c r="I16" s="2">
        <v>114</v>
      </c>
      <c r="K16" s="2">
        <v>83</v>
      </c>
    </row>
    <row r="17" spans="1:11" ht="9">
      <c r="A17" s="2" t="s">
        <v>9</v>
      </c>
      <c r="E17" s="2">
        <v>198</v>
      </c>
      <c r="G17" s="2">
        <v>147</v>
      </c>
      <c r="I17" s="2">
        <v>198</v>
      </c>
      <c r="K17" s="2">
        <v>147</v>
      </c>
    </row>
    <row r="18" spans="1:11" ht="9">
      <c r="A18" s="2" t="s">
        <v>10</v>
      </c>
      <c r="E18" s="2">
        <v>191</v>
      </c>
      <c r="G18" s="2">
        <v>146</v>
      </c>
      <c r="I18" s="2">
        <v>193</v>
      </c>
      <c r="K18" s="2">
        <v>148</v>
      </c>
    </row>
    <row r="19" spans="1:11" ht="9">
      <c r="A19" s="2" t="s">
        <v>12</v>
      </c>
      <c r="E19" s="2">
        <v>41</v>
      </c>
      <c r="G19" s="2">
        <v>18</v>
      </c>
      <c r="I19" s="2">
        <v>41</v>
      </c>
      <c r="K19" s="2">
        <v>18</v>
      </c>
    </row>
    <row r="20" spans="1:11" ht="9">
      <c r="A20" s="2" t="s">
        <v>13</v>
      </c>
      <c r="E20" s="2">
        <v>818</v>
      </c>
      <c r="G20" s="2">
        <v>635</v>
      </c>
      <c r="I20" s="2">
        <v>816</v>
      </c>
      <c r="K20" s="2">
        <v>634</v>
      </c>
    </row>
    <row r="21" spans="1:11" ht="9">
      <c r="A21" s="2" t="s">
        <v>14</v>
      </c>
      <c r="E21" s="2">
        <v>31</v>
      </c>
      <c r="G21" s="2">
        <v>6</v>
      </c>
      <c r="I21" s="2">
        <v>31</v>
      </c>
      <c r="K21" s="2">
        <v>6</v>
      </c>
    </row>
    <row r="22" spans="1:11" ht="9">
      <c r="A22" s="2" t="s">
        <v>16</v>
      </c>
      <c r="E22" s="2">
        <v>315</v>
      </c>
      <c r="G22" s="2">
        <v>49</v>
      </c>
      <c r="I22" s="2">
        <v>316</v>
      </c>
      <c r="K22" s="2">
        <v>49</v>
      </c>
    </row>
    <row r="23" spans="1:11" ht="9">
      <c r="A23" s="2" t="s">
        <v>17</v>
      </c>
      <c r="E23" s="2">
        <v>20</v>
      </c>
      <c r="G23" s="2">
        <v>4</v>
      </c>
      <c r="I23" s="2">
        <v>20</v>
      </c>
      <c r="K23" s="2">
        <v>4</v>
      </c>
    </row>
    <row r="24" spans="1:11" ht="9">
      <c r="A24" s="2" t="s">
        <v>18</v>
      </c>
      <c r="E24" s="2">
        <v>241</v>
      </c>
      <c r="G24" s="2">
        <v>30</v>
      </c>
      <c r="I24" s="2">
        <v>239</v>
      </c>
      <c r="K24" s="2">
        <v>30</v>
      </c>
    </row>
    <row r="25" spans="1:11" ht="9">
      <c r="A25" s="2" t="s">
        <v>19</v>
      </c>
      <c r="E25" s="2">
        <v>59</v>
      </c>
      <c r="G25" s="2">
        <v>17</v>
      </c>
      <c r="I25" s="2">
        <v>59</v>
      </c>
      <c r="K25" s="2">
        <v>17</v>
      </c>
    </row>
    <row r="26" spans="1:11" ht="9">
      <c r="A26" s="2" t="s">
        <v>46</v>
      </c>
      <c r="E26" s="67">
        <v>14</v>
      </c>
      <c r="G26" s="164" t="s">
        <v>157</v>
      </c>
      <c r="I26" s="67">
        <v>14</v>
      </c>
      <c r="K26" s="164" t="s">
        <v>157</v>
      </c>
    </row>
    <row r="27" spans="1:11" ht="9">
      <c r="A27" s="2" t="s">
        <v>20</v>
      </c>
      <c r="E27" s="2">
        <v>23</v>
      </c>
      <c r="G27" s="2">
        <v>3</v>
      </c>
      <c r="I27" s="2">
        <v>23</v>
      </c>
      <c r="K27" s="2">
        <v>3</v>
      </c>
    </row>
    <row r="28" spans="1:11" ht="9">
      <c r="A28" s="2" t="s">
        <v>21</v>
      </c>
      <c r="E28" s="2">
        <v>46</v>
      </c>
      <c r="G28" s="2">
        <v>12</v>
      </c>
      <c r="I28" s="2">
        <v>46</v>
      </c>
      <c r="K28" s="2">
        <v>12</v>
      </c>
    </row>
    <row r="29" spans="1:11" ht="9">
      <c r="A29" s="25" t="s">
        <v>47</v>
      </c>
      <c r="E29" s="2">
        <v>21</v>
      </c>
      <c r="G29" s="2">
        <v>1</v>
      </c>
      <c r="I29" s="2">
        <v>21</v>
      </c>
      <c r="K29" s="2">
        <v>1</v>
      </c>
    </row>
    <row r="30" spans="1:11" ht="9">
      <c r="A30" s="2" t="s">
        <v>22</v>
      </c>
      <c r="E30" s="2">
        <v>135</v>
      </c>
      <c r="G30" s="2">
        <v>8</v>
      </c>
      <c r="I30" s="2">
        <v>136</v>
      </c>
      <c r="K30" s="2">
        <v>8</v>
      </c>
    </row>
    <row r="31" spans="1:11" ht="9">
      <c r="A31" s="2" t="s">
        <v>23</v>
      </c>
      <c r="E31" s="2">
        <v>56</v>
      </c>
      <c r="G31" s="2">
        <v>1</v>
      </c>
      <c r="I31" s="2">
        <v>56</v>
      </c>
      <c r="K31" s="2">
        <v>1</v>
      </c>
    </row>
    <row r="32" spans="1:11" ht="9">
      <c r="A32" s="2" t="s">
        <v>24</v>
      </c>
      <c r="E32" s="2">
        <v>34</v>
      </c>
      <c r="G32" s="2">
        <v>10</v>
      </c>
      <c r="I32" s="2">
        <v>34</v>
      </c>
      <c r="K32" s="2">
        <v>10</v>
      </c>
    </row>
    <row r="33" spans="1:11" ht="9">
      <c r="A33" s="2" t="s">
        <v>25</v>
      </c>
      <c r="E33" s="2">
        <v>237</v>
      </c>
      <c r="G33" s="2">
        <v>9</v>
      </c>
      <c r="I33" s="2">
        <v>235</v>
      </c>
      <c r="K33" s="2">
        <v>9</v>
      </c>
    </row>
    <row r="34" spans="1:11" ht="9">
      <c r="A34" s="2" t="s">
        <v>26</v>
      </c>
      <c r="E34" s="2">
        <v>32</v>
      </c>
      <c r="G34" s="2">
        <v>4</v>
      </c>
      <c r="I34" s="2">
        <v>31</v>
      </c>
      <c r="K34" s="2">
        <v>3</v>
      </c>
    </row>
    <row r="35" spans="1:11" ht="9">
      <c r="A35" s="2" t="s">
        <v>48</v>
      </c>
      <c r="E35" s="2">
        <v>39</v>
      </c>
      <c r="G35" s="2">
        <v>11</v>
      </c>
      <c r="I35" s="2">
        <v>40</v>
      </c>
      <c r="K35" s="2">
        <v>11</v>
      </c>
    </row>
    <row r="36" spans="1:12" ht="9">
      <c r="A36" s="11" t="s">
        <v>27</v>
      </c>
      <c r="B36" s="68"/>
      <c r="C36" s="69"/>
      <c r="D36" s="68"/>
      <c r="E36" s="69">
        <v>3685</v>
      </c>
      <c r="G36" s="68">
        <v>1974</v>
      </c>
      <c r="H36" s="68"/>
      <c r="I36" s="69">
        <v>3683</v>
      </c>
      <c r="K36" s="68">
        <v>1974</v>
      </c>
      <c r="L36" s="32"/>
    </row>
    <row r="37" spans="1:11" ht="9">
      <c r="A37" s="2" t="s">
        <v>28</v>
      </c>
      <c r="B37" s="34"/>
      <c r="C37" s="70"/>
      <c r="D37" s="34"/>
      <c r="E37" s="70">
        <v>926</v>
      </c>
      <c r="G37" s="2">
        <v>727</v>
      </c>
      <c r="I37" s="70">
        <v>926</v>
      </c>
      <c r="K37" s="34">
        <v>727</v>
      </c>
    </row>
    <row r="38" spans="1:11" ht="9">
      <c r="A38" s="2" t="s">
        <v>29</v>
      </c>
      <c r="B38" s="34"/>
      <c r="C38" s="70"/>
      <c r="D38" s="34"/>
      <c r="E38" s="70">
        <v>406</v>
      </c>
      <c r="G38" s="2">
        <v>283</v>
      </c>
      <c r="I38" s="70">
        <v>406</v>
      </c>
      <c r="K38" s="34">
        <v>283</v>
      </c>
    </row>
    <row r="39" spans="1:11" ht="9">
      <c r="A39" s="2" t="s">
        <v>30</v>
      </c>
      <c r="B39" s="34"/>
      <c r="C39" s="70"/>
      <c r="D39" s="34"/>
      <c r="E39" s="70">
        <v>1050</v>
      </c>
      <c r="G39" s="2">
        <v>799</v>
      </c>
      <c r="I39" s="70">
        <v>1050</v>
      </c>
      <c r="K39" s="34">
        <v>800</v>
      </c>
    </row>
    <row r="40" spans="1:11" ht="9">
      <c r="A40" s="2" t="s">
        <v>31</v>
      </c>
      <c r="B40" s="34"/>
      <c r="C40" s="70"/>
      <c r="D40" s="34"/>
      <c r="E40" s="70">
        <v>770</v>
      </c>
      <c r="G40" s="2">
        <v>122</v>
      </c>
      <c r="I40" s="70">
        <v>769</v>
      </c>
      <c r="K40" s="34">
        <v>122</v>
      </c>
    </row>
    <row r="41" spans="1:11" ht="9">
      <c r="A41" s="2" t="s">
        <v>32</v>
      </c>
      <c r="B41" s="34"/>
      <c r="C41" s="70"/>
      <c r="D41" s="34"/>
      <c r="E41" s="70">
        <v>533</v>
      </c>
      <c r="G41" s="2">
        <v>43</v>
      </c>
      <c r="I41" s="70">
        <v>532</v>
      </c>
      <c r="K41" s="34">
        <v>42</v>
      </c>
    </row>
    <row r="42" spans="1:11" ht="9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ht="4.5" customHeight="1"/>
    <row r="44" spans="1:3" ht="9">
      <c r="A44" s="25" t="s">
        <v>235</v>
      </c>
      <c r="C44" s="25"/>
    </row>
    <row r="45" ht="9">
      <c r="A45" s="25" t="s">
        <v>49</v>
      </c>
    </row>
    <row r="47" spans="5:11" ht="9">
      <c r="E47" s="32"/>
      <c r="F47" s="32"/>
      <c r="G47" s="32"/>
      <c r="H47" s="32"/>
      <c r="I47" s="32"/>
      <c r="J47" s="32"/>
      <c r="K47" s="32"/>
    </row>
  </sheetData>
  <mergeCells count="1">
    <mergeCell ref="A8:B9"/>
  </mergeCells>
  <printOptions horizontalCentered="1"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showGridLines="0" workbookViewId="0" topLeftCell="A7">
      <selection activeCell="M36" sqref="M36"/>
    </sheetView>
  </sheetViews>
  <sheetFormatPr defaultColWidth="9.140625" defaultRowHeight="12.75"/>
  <cols>
    <col min="1" max="1" width="19.28125" style="2" customWidth="1"/>
    <col min="2" max="2" width="6.421875" style="2" customWidth="1"/>
    <col min="3" max="3" width="5.57421875" style="2" customWidth="1"/>
    <col min="4" max="4" width="5.421875" style="2" customWidth="1"/>
    <col min="5" max="5" width="6.8515625" style="2" customWidth="1"/>
    <col min="6" max="6" width="4.140625" style="2" customWidth="1"/>
    <col min="7" max="7" width="5.57421875" style="2" customWidth="1"/>
    <col min="8" max="8" width="6.421875" style="2" customWidth="1"/>
    <col min="9" max="9" width="4.421875" style="2" customWidth="1"/>
    <col min="10" max="10" width="5.57421875" style="2" customWidth="1"/>
    <col min="11" max="12" width="5.00390625" style="2" customWidth="1"/>
    <col min="13" max="13" width="6.57421875" style="2" customWidth="1"/>
    <col min="14" max="16384" width="9.140625" style="2" customWidth="1"/>
  </cols>
  <sheetData>
    <row r="1" ht="12">
      <c r="A1" s="1" t="s">
        <v>51</v>
      </c>
    </row>
    <row r="2" spans="1:13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 customHeight="1">
      <c r="A3" s="205" t="s">
        <v>35</v>
      </c>
      <c r="B3" s="4" t="s">
        <v>52</v>
      </c>
      <c r="C3" s="4"/>
      <c r="D3" s="4"/>
      <c r="E3" s="4" t="s">
        <v>53</v>
      </c>
      <c r="F3" s="4"/>
      <c r="G3" s="4"/>
      <c r="H3" s="4" t="s">
        <v>54</v>
      </c>
      <c r="I3" s="4"/>
      <c r="J3" s="4"/>
      <c r="K3" s="9"/>
      <c r="L3" s="211" t="s">
        <v>55</v>
      </c>
      <c r="M3" s="212"/>
    </row>
    <row r="4" spans="1:13" s="23" customFormat="1" ht="21" customHeight="1">
      <c r="A4" s="210"/>
      <c r="B4" s="14" t="s">
        <v>1</v>
      </c>
      <c r="C4" s="14"/>
      <c r="D4" s="16" t="s">
        <v>217</v>
      </c>
      <c r="E4" s="14" t="s">
        <v>1</v>
      </c>
      <c r="F4" s="71"/>
      <c r="G4" s="16" t="s">
        <v>217</v>
      </c>
      <c r="H4" s="14" t="s">
        <v>1</v>
      </c>
      <c r="I4" s="71"/>
      <c r="J4" s="16" t="s">
        <v>217</v>
      </c>
      <c r="K4" s="10"/>
      <c r="L4" s="14" t="s">
        <v>1</v>
      </c>
      <c r="M4" s="16" t="s">
        <v>217</v>
      </c>
    </row>
    <row r="5" spans="1:13" ht="19.5" customHeight="1">
      <c r="A5" s="8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5" ht="9">
      <c r="A6" s="2" t="s">
        <v>28</v>
      </c>
      <c r="B6" s="67">
        <v>830</v>
      </c>
      <c r="D6" s="132">
        <v>651</v>
      </c>
      <c r="E6" s="67">
        <v>50</v>
      </c>
      <c r="G6" s="132">
        <v>35</v>
      </c>
      <c r="H6" s="67">
        <v>46</v>
      </c>
      <c r="J6" s="132">
        <v>41</v>
      </c>
      <c r="K6" s="130"/>
      <c r="L6" s="67">
        <v>926</v>
      </c>
      <c r="M6" s="133">
        <v>727</v>
      </c>
      <c r="N6" s="34"/>
      <c r="O6" s="34"/>
    </row>
    <row r="7" spans="1:15" ht="9">
      <c r="A7" s="2" t="s">
        <v>29</v>
      </c>
      <c r="B7" s="67">
        <v>369</v>
      </c>
      <c r="D7" s="132">
        <v>249</v>
      </c>
      <c r="E7" s="67">
        <v>30</v>
      </c>
      <c r="G7" s="132">
        <v>27</v>
      </c>
      <c r="H7" s="67">
        <v>7</v>
      </c>
      <c r="J7" s="132">
        <v>7</v>
      </c>
      <c r="K7" s="130"/>
      <c r="L7" s="67">
        <v>406</v>
      </c>
      <c r="M7" s="133">
        <v>283</v>
      </c>
      <c r="N7" s="34"/>
      <c r="O7" s="34"/>
    </row>
    <row r="8" spans="1:15" ht="9">
      <c r="A8" s="2" t="s">
        <v>30</v>
      </c>
      <c r="B8" s="67">
        <v>999</v>
      </c>
      <c r="D8" s="132">
        <v>757</v>
      </c>
      <c r="E8" s="67">
        <v>29</v>
      </c>
      <c r="G8" s="132">
        <v>21</v>
      </c>
      <c r="H8" s="67">
        <v>22</v>
      </c>
      <c r="J8" s="132">
        <v>21</v>
      </c>
      <c r="K8" s="130"/>
      <c r="L8" s="67">
        <v>1050</v>
      </c>
      <c r="M8" s="133">
        <v>799</v>
      </c>
      <c r="N8" s="34"/>
      <c r="O8" s="34"/>
    </row>
    <row r="9" spans="1:15" ht="9">
      <c r="A9" s="2" t="s">
        <v>31</v>
      </c>
      <c r="B9" s="67">
        <v>727</v>
      </c>
      <c r="D9" s="132">
        <v>121</v>
      </c>
      <c r="E9" s="67">
        <v>41</v>
      </c>
      <c r="G9" s="132">
        <v>1</v>
      </c>
      <c r="H9" s="67">
        <v>2</v>
      </c>
      <c r="J9" s="132">
        <v>0</v>
      </c>
      <c r="K9" s="130"/>
      <c r="L9" s="67">
        <v>770</v>
      </c>
      <c r="M9" s="133">
        <v>122</v>
      </c>
      <c r="N9" s="34"/>
      <c r="O9" s="34"/>
    </row>
    <row r="10" spans="1:15" ht="9">
      <c r="A10" s="2" t="s">
        <v>32</v>
      </c>
      <c r="B10" s="67">
        <v>491</v>
      </c>
      <c r="D10" s="132">
        <v>42</v>
      </c>
      <c r="E10" s="67">
        <v>42</v>
      </c>
      <c r="G10" s="132">
        <v>1</v>
      </c>
      <c r="H10" s="67">
        <v>0</v>
      </c>
      <c r="J10" s="132">
        <v>0</v>
      </c>
      <c r="K10" s="130"/>
      <c r="L10" s="67">
        <v>533</v>
      </c>
      <c r="M10" s="133">
        <v>43</v>
      </c>
      <c r="N10" s="34"/>
      <c r="O10" s="34"/>
    </row>
    <row r="11" spans="1:15" s="11" customFormat="1" ht="9">
      <c r="A11" s="11" t="s">
        <v>27</v>
      </c>
      <c r="B11" s="73">
        <v>3416</v>
      </c>
      <c r="D11" s="99">
        <v>1820</v>
      </c>
      <c r="E11" s="73">
        <v>192</v>
      </c>
      <c r="G11" s="99">
        <v>85</v>
      </c>
      <c r="H11" s="73">
        <v>77</v>
      </c>
      <c r="J11" s="99">
        <v>69</v>
      </c>
      <c r="K11" s="131"/>
      <c r="L11" s="73">
        <v>3685</v>
      </c>
      <c r="M11" s="134">
        <v>1974</v>
      </c>
      <c r="N11" s="34"/>
      <c r="O11" s="34"/>
    </row>
    <row r="12" spans="1:15" ht="19.5" customHeight="1">
      <c r="A12" s="8" t="s">
        <v>57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4"/>
      <c r="O12" s="34"/>
    </row>
    <row r="13" spans="1:15" ht="9">
      <c r="A13" s="2" t="s">
        <v>28</v>
      </c>
      <c r="B13" s="67">
        <v>134</v>
      </c>
      <c r="D13" s="132">
        <v>122</v>
      </c>
      <c r="E13" s="67">
        <v>1</v>
      </c>
      <c r="G13" s="132">
        <v>0</v>
      </c>
      <c r="H13" s="67">
        <v>1</v>
      </c>
      <c r="J13" s="132">
        <v>1</v>
      </c>
      <c r="K13" s="130"/>
      <c r="L13" s="67">
        <v>136</v>
      </c>
      <c r="M13" s="133">
        <v>123</v>
      </c>
      <c r="N13" s="34"/>
      <c r="O13" s="34"/>
    </row>
    <row r="14" spans="1:15" ht="9">
      <c r="A14" s="2" t="s">
        <v>29</v>
      </c>
      <c r="B14" s="67">
        <v>62</v>
      </c>
      <c r="D14" s="132">
        <v>51</v>
      </c>
      <c r="E14" s="67">
        <v>1</v>
      </c>
      <c r="G14" s="132">
        <v>1</v>
      </c>
      <c r="H14" s="67">
        <v>3</v>
      </c>
      <c r="J14" s="132">
        <v>3</v>
      </c>
      <c r="K14" s="130"/>
      <c r="L14" s="67">
        <v>66</v>
      </c>
      <c r="M14" s="133">
        <v>55</v>
      </c>
      <c r="N14" s="34"/>
      <c r="O14" s="34"/>
    </row>
    <row r="15" spans="1:15" ht="9">
      <c r="A15" s="2" t="s">
        <v>30</v>
      </c>
      <c r="B15" s="67">
        <v>392</v>
      </c>
      <c r="D15" s="132">
        <v>377</v>
      </c>
      <c r="E15" s="67">
        <v>1</v>
      </c>
      <c r="G15" s="132">
        <v>1</v>
      </c>
      <c r="H15" s="67">
        <v>8</v>
      </c>
      <c r="J15" s="132">
        <v>8</v>
      </c>
      <c r="K15" s="130"/>
      <c r="L15" s="67">
        <v>401</v>
      </c>
      <c r="M15" s="133">
        <v>386</v>
      </c>
      <c r="N15" s="34"/>
      <c r="O15" s="34"/>
    </row>
    <row r="16" spans="1:15" ht="9">
      <c r="A16" s="2" t="s">
        <v>31</v>
      </c>
      <c r="B16" s="67">
        <v>54</v>
      </c>
      <c r="D16" s="132">
        <v>36</v>
      </c>
      <c r="E16" s="67">
        <v>0</v>
      </c>
      <c r="G16" s="132">
        <v>0</v>
      </c>
      <c r="H16" s="67">
        <v>0</v>
      </c>
      <c r="J16" s="132">
        <v>0</v>
      </c>
      <c r="K16" s="130"/>
      <c r="L16" s="67">
        <v>54</v>
      </c>
      <c r="M16" s="133">
        <v>36</v>
      </c>
      <c r="N16" s="34"/>
      <c r="O16" s="34"/>
    </row>
    <row r="17" spans="1:15" ht="9">
      <c r="A17" s="2" t="s">
        <v>32</v>
      </c>
      <c r="B17" s="67">
        <v>29</v>
      </c>
      <c r="D17" s="132">
        <v>17</v>
      </c>
      <c r="E17" s="67">
        <v>1</v>
      </c>
      <c r="G17" s="132">
        <v>0</v>
      </c>
      <c r="H17" s="67">
        <v>0</v>
      </c>
      <c r="J17" s="132">
        <v>0</v>
      </c>
      <c r="K17" s="130"/>
      <c r="L17" s="67">
        <v>30</v>
      </c>
      <c r="M17" s="133">
        <v>17</v>
      </c>
      <c r="N17" s="34"/>
      <c r="O17" s="34"/>
    </row>
    <row r="18" spans="1:15" s="11" customFormat="1" ht="9">
      <c r="A18" s="11" t="s">
        <v>27</v>
      </c>
      <c r="B18" s="73">
        <v>671</v>
      </c>
      <c r="D18" s="99">
        <v>603</v>
      </c>
      <c r="E18" s="73">
        <v>4</v>
      </c>
      <c r="G18" s="99">
        <v>2</v>
      </c>
      <c r="H18" s="73">
        <v>12</v>
      </c>
      <c r="J18" s="99">
        <v>12</v>
      </c>
      <c r="K18" s="131"/>
      <c r="L18" s="73">
        <v>687</v>
      </c>
      <c r="M18" s="134">
        <v>617</v>
      </c>
      <c r="N18" s="34"/>
      <c r="O18" s="34"/>
    </row>
    <row r="19" spans="1:13" ht="9">
      <c r="A19" s="3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2:13" ht="9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2:13" ht="9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2:13" ht="9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2">
      <c r="A23" s="1" t="s">
        <v>58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9.5" customHeight="1">
      <c r="A24" s="3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16.5" customHeight="1">
      <c r="A25" s="213" t="s">
        <v>59</v>
      </c>
      <c r="B25" s="32"/>
      <c r="C25" s="59" t="s">
        <v>60</v>
      </c>
      <c r="D25" s="59"/>
      <c r="E25" s="59"/>
      <c r="F25" s="32"/>
      <c r="G25" s="59" t="s">
        <v>61</v>
      </c>
      <c r="H25" s="59"/>
      <c r="I25" s="59"/>
      <c r="J25" s="75"/>
      <c r="K25" s="59" t="s">
        <v>36</v>
      </c>
      <c r="L25" s="59"/>
      <c r="M25" s="59"/>
    </row>
    <row r="26" spans="1:13" s="23" customFormat="1" ht="14.25" customHeight="1">
      <c r="A26" s="207"/>
      <c r="B26" s="61"/>
      <c r="C26" s="61" t="s">
        <v>37</v>
      </c>
      <c r="D26" s="61"/>
      <c r="E26" s="61" t="s">
        <v>38</v>
      </c>
      <c r="F26" s="61"/>
      <c r="G26" s="61" t="s">
        <v>37</v>
      </c>
      <c r="H26" s="61"/>
      <c r="I26" s="61" t="s">
        <v>38</v>
      </c>
      <c r="J26" s="61"/>
      <c r="K26" s="61" t="s">
        <v>37</v>
      </c>
      <c r="L26" s="61"/>
      <c r="M26" s="61" t="s">
        <v>38</v>
      </c>
    </row>
    <row r="27" spans="2:13" ht="9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5" ht="9" customHeight="1">
      <c r="A28" s="76" t="s">
        <v>62</v>
      </c>
      <c r="B28" s="32"/>
      <c r="C28" s="77">
        <v>149</v>
      </c>
      <c r="D28" s="77"/>
      <c r="E28" s="77">
        <v>9</v>
      </c>
      <c r="F28" s="77"/>
      <c r="G28" s="77">
        <v>107</v>
      </c>
      <c r="H28" s="77"/>
      <c r="I28" s="77">
        <v>2</v>
      </c>
      <c r="J28" s="77"/>
      <c r="K28" s="77">
        <v>256</v>
      </c>
      <c r="L28" s="77"/>
      <c r="M28" s="77">
        <v>11</v>
      </c>
      <c r="N28" s="32"/>
      <c r="O28" s="32"/>
    </row>
    <row r="29" spans="1:15" ht="9" customHeight="1">
      <c r="A29" s="79" t="s">
        <v>63</v>
      </c>
      <c r="B29" s="32"/>
      <c r="C29" s="78">
        <v>18</v>
      </c>
      <c r="D29" s="78"/>
      <c r="E29" s="80">
        <v>1</v>
      </c>
      <c r="F29" s="32"/>
      <c r="G29" s="80">
        <v>7</v>
      </c>
      <c r="H29" s="32"/>
      <c r="I29" s="80">
        <v>1</v>
      </c>
      <c r="J29" s="32"/>
      <c r="K29" s="80">
        <v>25</v>
      </c>
      <c r="L29" s="32"/>
      <c r="M29" s="80">
        <v>2</v>
      </c>
      <c r="N29" s="32"/>
      <c r="O29" s="32"/>
    </row>
    <row r="30" spans="1:15" ht="9">
      <c r="A30" s="79" t="s">
        <v>64</v>
      </c>
      <c r="B30" s="32"/>
      <c r="C30" s="78">
        <v>20</v>
      </c>
      <c r="D30" s="78"/>
      <c r="E30" s="80">
        <v>2</v>
      </c>
      <c r="F30" s="32"/>
      <c r="G30" s="80">
        <v>9</v>
      </c>
      <c r="H30" s="32"/>
      <c r="I30" s="80">
        <v>0</v>
      </c>
      <c r="J30" s="32"/>
      <c r="K30" s="80">
        <v>29</v>
      </c>
      <c r="L30" s="32"/>
      <c r="M30" s="80">
        <v>2</v>
      </c>
      <c r="N30" s="32"/>
      <c r="O30" s="32"/>
    </row>
    <row r="31" spans="1:15" ht="9">
      <c r="A31" s="81" t="s">
        <v>198</v>
      </c>
      <c r="B31" s="32"/>
      <c r="C31" s="78">
        <v>3</v>
      </c>
      <c r="D31" s="78"/>
      <c r="E31" s="80">
        <v>1</v>
      </c>
      <c r="F31" s="32"/>
      <c r="G31" s="80">
        <v>3</v>
      </c>
      <c r="H31" s="32"/>
      <c r="I31" s="80">
        <v>0</v>
      </c>
      <c r="J31" s="32"/>
      <c r="K31" s="80">
        <v>6</v>
      </c>
      <c r="L31" s="32"/>
      <c r="M31" s="80">
        <v>1</v>
      </c>
      <c r="N31" s="32"/>
      <c r="O31" s="32"/>
    </row>
    <row r="32" spans="1:15" ht="9">
      <c r="A32" s="81" t="s">
        <v>199</v>
      </c>
      <c r="B32" s="32"/>
      <c r="C32" s="78">
        <v>12</v>
      </c>
      <c r="D32" s="78"/>
      <c r="E32" s="80">
        <v>0</v>
      </c>
      <c r="F32" s="32"/>
      <c r="G32" s="80">
        <v>2</v>
      </c>
      <c r="H32" s="32"/>
      <c r="I32" s="80">
        <v>0</v>
      </c>
      <c r="J32" s="32"/>
      <c r="K32" s="80">
        <v>14</v>
      </c>
      <c r="L32" s="32"/>
      <c r="M32" s="80">
        <v>0</v>
      </c>
      <c r="N32" s="32"/>
      <c r="O32" s="32"/>
    </row>
    <row r="33" spans="1:15" ht="9">
      <c r="A33" s="79" t="s">
        <v>65</v>
      </c>
      <c r="B33" s="32"/>
      <c r="C33" s="78">
        <v>29</v>
      </c>
      <c r="D33" s="78"/>
      <c r="E33" s="80">
        <v>3</v>
      </c>
      <c r="F33" s="32"/>
      <c r="G33" s="80">
        <v>37</v>
      </c>
      <c r="H33" s="32"/>
      <c r="I33" s="80">
        <v>0</v>
      </c>
      <c r="J33" s="32"/>
      <c r="K33" s="80">
        <v>66</v>
      </c>
      <c r="L33" s="32"/>
      <c r="M33" s="80">
        <v>3</v>
      </c>
      <c r="N33" s="32"/>
      <c r="O33" s="32"/>
    </row>
    <row r="34" spans="1:15" ht="9">
      <c r="A34" s="81" t="s">
        <v>200</v>
      </c>
      <c r="B34" s="32"/>
      <c r="C34" s="78">
        <v>26</v>
      </c>
      <c r="D34" s="78"/>
      <c r="E34" s="80">
        <v>0</v>
      </c>
      <c r="F34" s="32"/>
      <c r="G34" s="80">
        <v>15</v>
      </c>
      <c r="H34" s="32"/>
      <c r="I34" s="80">
        <v>0</v>
      </c>
      <c r="J34" s="32"/>
      <c r="K34" s="80">
        <v>41</v>
      </c>
      <c r="L34" s="32"/>
      <c r="M34" s="80">
        <v>0</v>
      </c>
      <c r="N34" s="32"/>
      <c r="O34" s="32"/>
    </row>
    <row r="35" spans="1:15" ht="9">
      <c r="A35" s="79" t="s">
        <v>66</v>
      </c>
      <c r="B35" s="32"/>
      <c r="C35" s="78">
        <v>10</v>
      </c>
      <c r="D35" s="78"/>
      <c r="E35" s="80">
        <v>0</v>
      </c>
      <c r="F35" s="32"/>
      <c r="G35" s="80">
        <v>5</v>
      </c>
      <c r="H35" s="32"/>
      <c r="I35" s="80">
        <v>0</v>
      </c>
      <c r="J35" s="32"/>
      <c r="K35" s="80">
        <v>15</v>
      </c>
      <c r="L35" s="32"/>
      <c r="M35" s="80">
        <v>0</v>
      </c>
      <c r="N35" s="32"/>
      <c r="O35" s="32"/>
    </row>
    <row r="36" spans="1:15" ht="9">
      <c r="A36" s="81" t="s">
        <v>201</v>
      </c>
      <c r="B36" s="32"/>
      <c r="C36" s="78">
        <v>17</v>
      </c>
      <c r="D36" s="78"/>
      <c r="E36" s="80">
        <v>0</v>
      </c>
      <c r="F36" s="32"/>
      <c r="G36" s="80">
        <v>17</v>
      </c>
      <c r="H36" s="32"/>
      <c r="I36" s="80">
        <v>0</v>
      </c>
      <c r="J36" s="32"/>
      <c r="K36" s="80">
        <v>34</v>
      </c>
      <c r="L36" s="32"/>
      <c r="M36" s="80">
        <v>0</v>
      </c>
      <c r="N36" s="32"/>
      <c r="O36" s="32"/>
    </row>
    <row r="37" spans="1:15" ht="9" customHeight="1">
      <c r="A37" s="81" t="s">
        <v>67</v>
      </c>
      <c r="B37" s="32"/>
      <c r="C37" s="78">
        <v>14</v>
      </c>
      <c r="D37" s="53"/>
      <c r="E37" s="74">
        <v>2</v>
      </c>
      <c r="F37" s="32"/>
      <c r="G37" s="80">
        <v>12</v>
      </c>
      <c r="H37" s="32"/>
      <c r="I37" s="80">
        <v>1</v>
      </c>
      <c r="J37" s="32"/>
      <c r="K37" s="80">
        <v>26</v>
      </c>
      <c r="L37" s="32"/>
      <c r="M37" s="80">
        <v>3</v>
      </c>
      <c r="N37" s="32"/>
      <c r="O37" s="32"/>
    </row>
    <row r="38" spans="1:15" ht="18">
      <c r="A38" s="76" t="s">
        <v>68</v>
      </c>
      <c r="B38" s="34"/>
      <c r="C38" s="77">
        <v>1299</v>
      </c>
      <c r="D38" s="77"/>
      <c r="E38" s="77">
        <v>47</v>
      </c>
      <c r="F38" s="77"/>
      <c r="G38" s="77">
        <v>1497</v>
      </c>
      <c r="H38" s="77"/>
      <c r="I38" s="77">
        <v>611</v>
      </c>
      <c r="J38" s="77"/>
      <c r="K38" s="77">
        <v>2796</v>
      </c>
      <c r="L38" s="77"/>
      <c r="M38" s="77">
        <v>658</v>
      </c>
      <c r="N38" s="32"/>
      <c r="O38" s="32"/>
    </row>
    <row r="39" spans="1:15" ht="9">
      <c r="A39" s="79" t="s">
        <v>69</v>
      </c>
      <c r="B39" s="34"/>
      <c r="C39" s="78">
        <v>44</v>
      </c>
      <c r="E39" s="78">
        <v>0</v>
      </c>
      <c r="F39" s="32"/>
      <c r="G39" s="80">
        <v>134</v>
      </c>
      <c r="H39" s="32"/>
      <c r="I39" s="80">
        <v>60</v>
      </c>
      <c r="J39" s="32"/>
      <c r="K39" s="80">
        <v>178</v>
      </c>
      <c r="L39" s="32"/>
      <c r="M39" s="80">
        <v>60</v>
      </c>
      <c r="N39" s="32"/>
      <c r="O39" s="32"/>
    </row>
    <row r="40" spans="1:15" ht="9">
      <c r="A40" s="79" t="s">
        <v>70</v>
      </c>
      <c r="B40" s="34"/>
      <c r="C40" s="78">
        <v>525</v>
      </c>
      <c r="E40" s="78">
        <v>21</v>
      </c>
      <c r="F40" s="32"/>
      <c r="G40" s="80">
        <v>715</v>
      </c>
      <c r="H40" s="32"/>
      <c r="I40" s="80">
        <v>331</v>
      </c>
      <c r="J40" s="32"/>
      <c r="K40" s="80">
        <v>1240</v>
      </c>
      <c r="L40" s="32"/>
      <c r="M40" s="80">
        <v>352</v>
      </c>
      <c r="N40" s="32"/>
      <c r="O40" s="32"/>
    </row>
    <row r="41" spans="1:15" ht="9">
      <c r="A41" s="81" t="s">
        <v>195</v>
      </c>
      <c r="B41" s="34"/>
      <c r="C41" s="78">
        <v>30</v>
      </c>
      <c r="E41" s="78">
        <v>0</v>
      </c>
      <c r="F41" s="32"/>
      <c r="G41" s="80">
        <v>49</v>
      </c>
      <c r="H41" s="32"/>
      <c r="I41" s="80">
        <v>23</v>
      </c>
      <c r="J41" s="32"/>
      <c r="K41" s="80">
        <v>79</v>
      </c>
      <c r="L41" s="32"/>
      <c r="M41" s="80">
        <v>23</v>
      </c>
      <c r="N41" s="32"/>
      <c r="O41" s="32"/>
    </row>
    <row r="42" spans="1:15" ht="9">
      <c r="A42" s="81" t="s">
        <v>196</v>
      </c>
      <c r="B42" s="34"/>
      <c r="C42" s="78">
        <v>137</v>
      </c>
      <c r="E42" s="78">
        <v>3</v>
      </c>
      <c r="F42" s="32"/>
      <c r="G42" s="80">
        <v>225</v>
      </c>
      <c r="H42" s="32"/>
      <c r="I42" s="80">
        <v>96</v>
      </c>
      <c r="J42" s="32"/>
      <c r="K42" s="80">
        <v>362</v>
      </c>
      <c r="L42" s="32"/>
      <c r="M42" s="80">
        <v>99</v>
      </c>
      <c r="N42" s="32"/>
      <c r="O42" s="32"/>
    </row>
    <row r="43" spans="1:15" ht="9">
      <c r="A43" s="79" t="s">
        <v>72</v>
      </c>
      <c r="B43" s="34"/>
      <c r="C43" s="78">
        <v>72</v>
      </c>
      <c r="E43" s="78">
        <v>5</v>
      </c>
      <c r="F43" s="32"/>
      <c r="G43" s="80">
        <v>146</v>
      </c>
      <c r="H43" s="32"/>
      <c r="I43" s="80">
        <v>46</v>
      </c>
      <c r="J43" s="32"/>
      <c r="K43" s="80">
        <v>218</v>
      </c>
      <c r="L43" s="32"/>
      <c r="M43" s="80">
        <v>51</v>
      </c>
      <c r="N43" s="32"/>
      <c r="O43" s="32"/>
    </row>
    <row r="44" spans="1:15" ht="9">
      <c r="A44" s="79" t="s">
        <v>73</v>
      </c>
      <c r="B44" s="34"/>
      <c r="C44" s="78">
        <v>288</v>
      </c>
      <c r="E44" s="78">
        <v>7</v>
      </c>
      <c r="F44" s="32"/>
      <c r="G44" s="80">
        <v>110</v>
      </c>
      <c r="H44" s="32"/>
      <c r="I44" s="80">
        <v>33</v>
      </c>
      <c r="J44" s="32"/>
      <c r="K44" s="80">
        <v>398</v>
      </c>
      <c r="L44" s="32"/>
      <c r="M44" s="80">
        <v>40</v>
      </c>
      <c r="N44" s="32"/>
      <c r="O44" s="32"/>
    </row>
    <row r="45" spans="1:15" ht="9">
      <c r="A45" s="81" t="s">
        <v>71</v>
      </c>
      <c r="B45" s="34"/>
      <c r="C45" s="78">
        <v>26</v>
      </c>
      <c r="E45" s="78">
        <v>2</v>
      </c>
      <c r="F45" s="32"/>
      <c r="G45" s="80">
        <v>31</v>
      </c>
      <c r="H45" s="32"/>
      <c r="I45" s="80">
        <v>10</v>
      </c>
      <c r="J45" s="32"/>
      <c r="K45" s="80">
        <v>57</v>
      </c>
      <c r="L45" s="32"/>
      <c r="M45" s="80">
        <v>12</v>
      </c>
      <c r="N45" s="32"/>
      <c r="O45" s="32"/>
    </row>
    <row r="46" spans="1:15" ht="9">
      <c r="A46" s="81" t="s">
        <v>197</v>
      </c>
      <c r="B46" s="34"/>
      <c r="C46" s="78">
        <v>49</v>
      </c>
      <c r="E46" s="78">
        <v>5</v>
      </c>
      <c r="F46" s="32"/>
      <c r="G46" s="80">
        <v>22</v>
      </c>
      <c r="H46" s="32"/>
      <c r="I46" s="80">
        <v>10</v>
      </c>
      <c r="J46" s="32"/>
      <c r="K46" s="80">
        <v>71</v>
      </c>
      <c r="L46" s="32"/>
      <c r="M46" s="80">
        <v>15</v>
      </c>
      <c r="N46" s="32"/>
      <c r="O46" s="32"/>
    </row>
    <row r="47" spans="1:15" ht="9">
      <c r="A47" s="79" t="s">
        <v>74</v>
      </c>
      <c r="B47" s="34"/>
      <c r="C47" s="78">
        <v>57</v>
      </c>
      <c r="E47" s="78">
        <v>1</v>
      </c>
      <c r="F47" s="32"/>
      <c r="G47" s="80">
        <v>14</v>
      </c>
      <c r="H47" s="32"/>
      <c r="I47" s="80">
        <v>0</v>
      </c>
      <c r="J47" s="32"/>
      <c r="K47" s="80">
        <v>71</v>
      </c>
      <c r="L47" s="32"/>
      <c r="M47" s="80">
        <v>1</v>
      </c>
      <c r="N47" s="32"/>
      <c r="O47" s="32"/>
    </row>
    <row r="48" spans="1:15" ht="9">
      <c r="A48" s="79" t="s">
        <v>75</v>
      </c>
      <c r="B48" s="34"/>
      <c r="C48" s="78">
        <v>21</v>
      </c>
      <c r="E48" s="78">
        <v>0</v>
      </c>
      <c r="F48" s="32"/>
      <c r="G48" s="80">
        <v>7</v>
      </c>
      <c r="H48" s="32"/>
      <c r="I48" s="80">
        <v>0</v>
      </c>
      <c r="J48" s="32"/>
      <c r="K48" s="80">
        <v>28</v>
      </c>
      <c r="L48" s="32"/>
      <c r="M48" s="80">
        <v>0</v>
      </c>
      <c r="N48" s="32"/>
      <c r="O48" s="32"/>
    </row>
    <row r="49" spans="1:15" ht="9">
      <c r="A49" s="79" t="s">
        <v>77</v>
      </c>
      <c r="B49" s="34"/>
      <c r="C49" s="78">
        <v>43</v>
      </c>
      <c r="E49" s="78">
        <v>2</v>
      </c>
      <c r="F49" s="32"/>
      <c r="G49" s="80">
        <v>36</v>
      </c>
      <c r="H49" s="32"/>
      <c r="I49" s="80">
        <v>0</v>
      </c>
      <c r="J49" s="32"/>
      <c r="K49" s="80">
        <v>79</v>
      </c>
      <c r="L49" s="32"/>
      <c r="M49" s="80">
        <v>2</v>
      </c>
      <c r="N49" s="32"/>
      <c r="O49" s="32"/>
    </row>
    <row r="50" spans="1:15" ht="9">
      <c r="A50" s="81" t="s">
        <v>78</v>
      </c>
      <c r="B50" s="34"/>
      <c r="C50" s="78">
        <v>7</v>
      </c>
      <c r="E50" s="78">
        <v>1</v>
      </c>
      <c r="F50" s="32"/>
      <c r="G50" s="80">
        <v>8</v>
      </c>
      <c r="H50" s="32"/>
      <c r="I50" s="80">
        <v>2</v>
      </c>
      <c r="J50" s="32"/>
      <c r="K50" s="80">
        <v>15</v>
      </c>
      <c r="L50" s="32"/>
      <c r="M50" s="80">
        <v>3</v>
      </c>
      <c r="N50" s="32"/>
      <c r="O50" s="32"/>
    </row>
    <row r="51" spans="1:15" ht="9">
      <c r="A51" s="81"/>
      <c r="B51" s="34"/>
      <c r="C51" s="78"/>
      <c r="D51" s="78"/>
      <c r="E51" s="80"/>
      <c r="F51" s="32"/>
      <c r="G51" s="80"/>
      <c r="H51" s="32"/>
      <c r="I51" s="80"/>
      <c r="J51" s="32"/>
      <c r="K51" s="80"/>
      <c r="L51" s="32"/>
      <c r="M51" s="80"/>
      <c r="N51" s="32"/>
      <c r="O51" s="32"/>
    </row>
    <row r="52" spans="1:15" ht="9">
      <c r="A52" s="82" t="s">
        <v>79</v>
      </c>
      <c r="B52" s="32"/>
      <c r="C52" s="78">
        <v>425</v>
      </c>
      <c r="D52" s="32"/>
      <c r="E52" s="80">
        <v>26</v>
      </c>
      <c r="F52" s="32"/>
      <c r="G52" s="80">
        <v>479</v>
      </c>
      <c r="H52" s="32"/>
      <c r="I52" s="80">
        <v>6</v>
      </c>
      <c r="J52" s="32"/>
      <c r="K52" s="80">
        <v>904</v>
      </c>
      <c r="L52" s="32"/>
      <c r="M52" s="80">
        <v>32</v>
      </c>
      <c r="N52" s="32"/>
      <c r="O52" s="32"/>
    </row>
    <row r="53" spans="1:15" ht="9">
      <c r="A53" s="81" t="s">
        <v>194</v>
      </c>
      <c r="B53" s="32"/>
      <c r="C53" s="78">
        <v>42</v>
      </c>
      <c r="E53" s="32">
        <v>2</v>
      </c>
      <c r="G53" s="80">
        <v>24</v>
      </c>
      <c r="I53" s="32">
        <v>0</v>
      </c>
      <c r="J53" s="32"/>
      <c r="K53" s="80">
        <v>66</v>
      </c>
      <c r="L53" s="32"/>
      <c r="M53" s="32">
        <v>2</v>
      </c>
      <c r="N53" s="32"/>
      <c r="O53" s="32"/>
    </row>
    <row r="54" spans="1:15" ht="9">
      <c r="A54" s="82" t="s">
        <v>80</v>
      </c>
      <c r="B54" s="32"/>
      <c r="C54" s="78">
        <v>2</v>
      </c>
      <c r="E54" s="32">
        <v>0</v>
      </c>
      <c r="G54" s="80">
        <v>5</v>
      </c>
      <c r="I54" s="32">
        <v>0</v>
      </c>
      <c r="J54" s="32"/>
      <c r="K54" s="80">
        <v>7</v>
      </c>
      <c r="L54" s="32"/>
      <c r="M54" s="32">
        <v>0</v>
      </c>
      <c r="N54" s="32"/>
      <c r="O54" s="32"/>
    </row>
    <row r="55" spans="1:15" ht="9">
      <c r="A55" s="79" t="s">
        <v>82</v>
      </c>
      <c r="B55" s="32"/>
      <c r="C55" s="2">
        <v>67</v>
      </c>
      <c r="E55" s="32">
        <v>4</v>
      </c>
      <c r="G55" s="2">
        <v>139</v>
      </c>
      <c r="I55" s="32">
        <v>25</v>
      </c>
      <c r="J55" s="32"/>
      <c r="K55" s="80">
        <v>206</v>
      </c>
      <c r="L55" s="32"/>
      <c r="M55" s="80">
        <v>29</v>
      </c>
      <c r="N55" s="32"/>
      <c r="O55" s="32"/>
    </row>
    <row r="56" spans="1:15" s="24" customFormat="1" ht="9">
      <c r="A56" s="76" t="s">
        <v>36</v>
      </c>
      <c r="B56" s="83"/>
      <c r="C56" s="77">
        <v>1984</v>
      </c>
      <c r="D56" s="77"/>
      <c r="E56" s="77">
        <v>88</v>
      </c>
      <c r="F56" s="77"/>
      <c r="G56" s="77">
        <v>2251</v>
      </c>
      <c r="H56" s="77"/>
      <c r="I56" s="77">
        <v>644</v>
      </c>
      <c r="J56" s="77"/>
      <c r="K56" s="77">
        <v>4235</v>
      </c>
      <c r="L56" s="77"/>
      <c r="M56" s="77">
        <v>732</v>
      </c>
      <c r="N56" s="32"/>
      <c r="O56" s="32"/>
    </row>
    <row r="57" spans="1:13" ht="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ht="5.25" customHeight="1"/>
    <row r="59" spans="1:13" ht="9">
      <c r="A59" s="208" t="s">
        <v>83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</row>
    <row r="60" spans="3:13" ht="9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3:13" ht="9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5" ht="9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</sheetData>
  <mergeCells count="4">
    <mergeCell ref="A59:M59"/>
    <mergeCell ref="A3:A4"/>
    <mergeCell ref="L3:M3"/>
    <mergeCell ref="A25:A26"/>
  </mergeCells>
  <printOptions horizontalCentered="1"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&amp;C&amp;P+514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45"/>
  <sheetViews>
    <sheetView showGridLines="0" workbookViewId="0" topLeftCell="A9">
      <selection activeCell="M36" sqref="M36"/>
    </sheetView>
  </sheetViews>
  <sheetFormatPr defaultColWidth="9.140625" defaultRowHeight="12.75"/>
  <cols>
    <col min="1" max="1" width="13.7109375" style="40" customWidth="1"/>
    <col min="2" max="2" width="4.421875" style="40" customWidth="1"/>
    <col min="3" max="3" width="3.7109375" style="40" customWidth="1"/>
    <col min="4" max="4" width="4.8515625" style="40" customWidth="1"/>
    <col min="5" max="6" width="4.00390625" style="40" customWidth="1"/>
    <col min="7" max="7" width="7.140625" style="40" customWidth="1"/>
    <col min="8" max="8" width="1.8515625" style="40" customWidth="1"/>
    <col min="9" max="9" width="4.140625" style="40" customWidth="1"/>
    <col min="10" max="10" width="4.421875" style="40" customWidth="1"/>
    <col min="11" max="11" width="4.7109375" style="40" customWidth="1"/>
    <col min="12" max="12" width="2.421875" style="40" customWidth="1"/>
    <col min="13" max="13" width="4.421875" style="40" customWidth="1"/>
    <col min="14" max="14" width="2.8515625" style="40" customWidth="1"/>
    <col min="15" max="15" width="4.8515625" style="40" customWidth="1"/>
    <col min="16" max="16" width="2.140625" style="40" customWidth="1"/>
    <col min="17" max="17" width="5.57421875" style="40" customWidth="1"/>
    <col min="18" max="18" width="6.140625" style="40" customWidth="1"/>
    <col min="19" max="19" width="9.140625" style="40" customWidth="1"/>
    <col min="20" max="20" width="8.7109375" style="40" customWidth="1"/>
    <col min="21" max="16384" width="9.140625" style="40" customWidth="1"/>
  </cols>
  <sheetData>
    <row r="1" ht="12">
      <c r="A1" s="39" t="s">
        <v>84</v>
      </c>
    </row>
    <row r="2" spans="1:18" ht="15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4" customHeight="1">
      <c r="A3" s="40" t="s">
        <v>33</v>
      </c>
      <c r="D3" s="214" t="s">
        <v>85</v>
      </c>
      <c r="E3" s="215"/>
      <c r="F3" s="215"/>
      <c r="G3" s="215"/>
      <c r="H3" s="215"/>
      <c r="I3" s="46"/>
      <c r="J3" s="214" t="s">
        <v>86</v>
      </c>
      <c r="K3" s="216"/>
      <c r="L3" s="216"/>
      <c r="M3" s="216"/>
      <c r="N3" s="216"/>
      <c r="O3" s="46"/>
      <c r="P3" s="167"/>
      <c r="Q3" s="220" t="s">
        <v>87</v>
      </c>
      <c r="R3" s="221"/>
    </row>
    <row r="4" spans="1:18" ht="12.75" customHeight="1">
      <c r="A4" s="170" t="s">
        <v>34</v>
      </c>
      <c r="D4" s="218" t="s">
        <v>1</v>
      </c>
      <c r="E4" s="218"/>
      <c r="F4" s="46"/>
      <c r="G4" s="171" t="s">
        <v>88</v>
      </c>
      <c r="H4" s="45"/>
      <c r="I4" s="46"/>
      <c r="K4" s="203" t="s">
        <v>1</v>
      </c>
      <c r="L4" s="46"/>
      <c r="M4" s="171" t="s">
        <v>88</v>
      </c>
      <c r="N4" s="46"/>
      <c r="O4" s="171"/>
      <c r="P4" s="165"/>
      <c r="Q4" s="203" t="s">
        <v>1</v>
      </c>
      <c r="R4" s="171" t="s">
        <v>88</v>
      </c>
    </row>
    <row r="5" spans="1:18" ht="12" customHeight="1">
      <c r="A5" s="172"/>
      <c r="B5" s="41"/>
      <c r="C5" s="41"/>
      <c r="D5" s="219"/>
      <c r="E5" s="219"/>
      <c r="F5" s="173"/>
      <c r="G5" s="174" t="s">
        <v>89</v>
      </c>
      <c r="H5" s="49"/>
      <c r="I5" s="173"/>
      <c r="J5" s="41"/>
      <c r="K5" s="217"/>
      <c r="L5" s="173"/>
      <c r="M5" s="174" t="s">
        <v>89</v>
      </c>
      <c r="N5" s="173"/>
      <c r="O5" s="174"/>
      <c r="P5" s="42"/>
      <c r="Q5" s="217"/>
      <c r="R5" s="174" t="s">
        <v>89</v>
      </c>
    </row>
    <row r="6" spans="1:141" s="166" customFormat="1" ht="19.5" customHeight="1">
      <c r="A6" s="166" t="s">
        <v>56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</row>
    <row r="7" spans="1:141" ht="9">
      <c r="A7" s="89" t="s">
        <v>28</v>
      </c>
      <c r="B7" s="175"/>
      <c r="D7" s="43"/>
      <c r="E7" s="192">
        <v>571</v>
      </c>
      <c r="G7" s="192">
        <v>416</v>
      </c>
      <c r="K7" s="192">
        <v>355</v>
      </c>
      <c r="L7" s="192"/>
      <c r="M7" s="192">
        <v>311</v>
      </c>
      <c r="N7" s="192"/>
      <c r="O7" s="192"/>
      <c r="P7" s="192"/>
      <c r="Q7" s="192">
        <v>926</v>
      </c>
      <c r="R7" s="192">
        <v>727</v>
      </c>
      <c r="S7" s="175"/>
      <c r="T7" s="135"/>
      <c r="U7" s="135"/>
      <c r="V7" s="135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</row>
    <row r="8" spans="1:20" ht="9">
      <c r="A8" s="89" t="s">
        <v>29</v>
      </c>
      <c r="B8" s="175"/>
      <c r="D8" s="43"/>
      <c r="E8" s="192">
        <v>282</v>
      </c>
      <c r="G8" s="192">
        <v>200</v>
      </c>
      <c r="K8" s="192">
        <v>124</v>
      </c>
      <c r="L8" s="192"/>
      <c r="M8" s="192">
        <v>83</v>
      </c>
      <c r="N8" s="192"/>
      <c r="O8" s="192"/>
      <c r="P8" s="192"/>
      <c r="Q8" s="192">
        <v>406</v>
      </c>
      <c r="R8" s="192">
        <v>283</v>
      </c>
      <c r="S8" s="175"/>
      <c r="T8" s="135"/>
    </row>
    <row r="9" spans="1:20" ht="9">
      <c r="A9" s="89" t="s">
        <v>30</v>
      </c>
      <c r="B9" s="175"/>
      <c r="D9" s="43"/>
      <c r="E9" s="192">
        <v>619</v>
      </c>
      <c r="G9" s="192">
        <v>434</v>
      </c>
      <c r="K9" s="192">
        <v>431</v>
      </c>
      <c r="L9" s="192"/>
      <c r="M9" s="192">
        <v>366</v>
      </c>
      <c r="N9" s="192"/>
      <c r="O9" s="192"/>
      <c r="P9" s="192"/>
      <c r="Q9" s="192">
        <v>1050</v>
      </c>
      <c r="R9" s="192">
        <v>800</v>
      </c>
      <c r="S9" s="175"/>
      <c r="T9" s="135"/>
    </row>
    <row r="10" spans="1:20" ht="9">
      <c r="A10" s="89" t="s">
        <v>31</v>
      </c>
      <c r="B10" s="175"/>
      <c r="D10" s="43"/>
      <c r="E10" s="192">
        <v>648</v>
      </c>
      <c r="G10" s="192">
        <v>91</v>
      </c>
      <c r="K10" s="192">
        <v>121</v>
      </c>
      <c r="L10" s="192"/>
      <c r="M10" s="192">
        <v>31</v>
      </c>
      <c r="N10" s="192"/>
      <c r="O10" s="192"/>
      <c r="P10" s="192"/>
      <c r="Q10" s="192">
        <v>769</v>
      </c>
      <c r="R10" s="192">
        <v>122</v>
      </c>
      <c r="S10" s="175"/>
      <c r="T10" s="135"/>
    </row>
    <row r="11" spans="1:20" ht="9">
      <c r="A11" s="89" t="s">
        <v>32</v>
      </c>
      <c r="B11" s="175"/>
      <c r="D11" s="43"/>
      <c r="E11" s="192">
        <v>430</v>
      </c>
      <c r="G11" s="192">
        <v>28</v>
      </c>
      <c r="K11" s="192">
        <v>102</v>
      </c>
      <c r="L11" s="192"/>
      <c r="M11" s="192">
        <v>14</v>
      </c>
      <c r="N11" s="192"/>
      <c r="O11" s="192"/>
      <c r="P11" s="192"/>
      <c r="Q11" s="192">
        <v>532</v>
      </c>
      <c r="R11" s="192">
        <v>42</v>
      </c>
      <c r="S11" s="175"/>
      <c r="T11" s="135"/>
    </row>
    <row r="12" spans="1:20" s="43" customFormat="1" ht="9">
      <c r="A12" s="91" t="s">
        <v>27</v>
      </c>
      <c r="B12" s="175"/>
      <c r="E12" s="175">
        <v>2550</v>
      </c>
      <c r="G12" s="168">
        <f>SUM(G7:G11)</f>
        <v>1169</v>
      </c>
      <c r="K12" s="168">
        <f>SUM(K7:K11)</f>
        <v>1133</v>
      </c>
      <c r="L12" s="168"/>
      <c r="M12" s="168">
        <f>SUM(M7:M11)</f>
        <v>805</v>
      </c>
      <c r="N12" s="168"/>
      <c r="O12" s="168"/>
      <c r="P12" s="168"/>
      <c r="Q12" s="168">
        <f>SUM(Q7:Q11)</f>
        <v>3683</v>
      </c>
      <c r="R12" s="168">
        <f>SUM(R7:R11)</f>
        <v>1974</v>
      </c>
      <c r="S12" s="175"/>
      <c r="T12" s="193"/>
    </row>
    <row r="13" spans="1:20" ht="19.5" customHeight="1">
      <c r="A13" s="222" t="s">
        <v>57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175"/>
      <c r="T13" s="135"/>
    </row>
    <row r="14" spans="1:20" ht="9">
      <c r="A14" s="89" t="s">
        <v>28</v>
      </c>
      <c r="B14" s="175"/>
      <c r="E14" s="192">
        <v>77</v>
      </c>
      <c r="G14" s="192">
        <v>66</v>
      </c>
      <c r="K14" s="192">
        <v>59</v>
      </c>
      <c r="L14" s="192"/>
      <c r="M14" s="192">
        <v>57</v>
      </c>
      <c r="N14" s="192"/>
      <c r="O14" s="192"/>
      <c r="P14" s="192"/>
      <c r="Q14" s="192">
        <v>136</v>
      </c>
      <c r="R14" s="192">
        <v>123</v>
      </c>
      <c r="S14" s="175"/>
      <c r="T14" s="135"/>
    </row>
    <row r="15" spans="1:20" ht="9">
      <c r="A15" s="89" t="s">
        <v>29</v>
      </c>
      <c r="B15" s="175"/>
      <c r="E15" s="192">
        <v>35</v>
      </c>
      <c r="G15" s="192">
        <v>31</v>
      </c>
      <c r="K15" s="192">
        <v>31</v>
      </c>
      <c r="L15" s="192"/>
      <c r="M15" s="192">
        <v>24</v>
      </c>
      <c r="N15" s="192"/>
      <c r="O15" s="192"/>
      <c r="P15" s="192"/>
      <c r="Q15" s="192">
        <v>66</v>
      </c>
      <c r="R15" s="192">
        <v>55</v>
      </c>
      <c r="S15" s="175"/>
      <c r="T15" s="135"/>
    </row>
    <row r="16" spans="1:20" ht="9">
      <c r="A16" s="89" t="s">
        <v>30</v>
      </c>
      <c r="B16" s="175"/>
      <c r="E16" s="192">
        <v>185</v>
      </c>
      <c r="G16" s="192">
        <v>176</v>
      </c>
      <c r="K16" s="192">
        <v>216</v>
      </c>
      <c r="L16" s="192"/>
      <c r="M16" s="192">
        <v>210</v>
      </c>
      <c r="N16" s="192"/>
      <c r="O16" s="192"/>
      <c r="P16" s="192"/>
      <c r="Q16" s="192">
        <v>401</v>
      </c>
      <c r="R16" s="192">
        <v>386</v>
      </c>
      <c r="S16" s="175"/>
      <c r="T16" s="135"/>
    </row>
    <row r="17" spans="1:20" ht="9">
      <c r="A17" s="89" t="s">
        <v>31</v>
      </c>
      <c r="B17" s="175"/>
      <c r="E17" s="192">
        <v>42</v>
      </c>
      <c r="G17" s="192">
        <v>27</v>
      </c>
      <c r="K17" s="192">
        <v>12</v>
      </c>
      <c r="L17" s="192"/>
      <c r="M17" s="192">
        <v>9</v>
      </c>
      <c r="N17" s="192"/>
      <c r="O17" s="192"/>
      <c r="P17" s="192"/>
      <c r="Q17" s="192">
        <v>54</v>
      </c>
      <c r="R17" s="192">
        <v>36</v>
      </c>
      <c r="S17" s="175"/>
      <c r="T17" s="135"/>
    </row>
    <row r="18" spans="1:20" ht="9">
      <c r="A18" s="89" t="s">
        <v>32</v>
      </c>
      <c r="B18" s="175"/>
      <c r="E18" s="192">
        <v>18</v>
      </c>
      <c r="G18" s="192">
        <v>9</v>
      </c>
      <c r="K18" s="192">
        <v>11</v>
      </c>
      <c r="L18" s="192"/>
      <c r="M18" s="192">
        <v>7</v>
      </c>
      <c r="N18" s="192"/>
      <c r="O18" s="192"/>
      <c r="P18" s="192"/>
      <c r="Q18" s="192">
        <v>29</v>
      </c>
      <c r="R18" s="192">
        <v>16</v>
      </c>
      <c r="S18" s="175"/>
      <c r="T18" s="135"/>
    </row>
    <row r="19" spans="1:20" s="43" customFormat="1" ht="9">
      <c r="A19" s="91" t="s">
        <v>27</v>
      </c>
      <c r="B19" s="175"/>
      <c r="E19" s="175">
        <f>SUM(E14:E18)</f>
        <v>357</v>
      </c>
      <c r="G19" s="175">
        <f>SUM(G14:G18)</f>
        <v>309</v>
      </c>
      <c r="K19" s="175">
        <f>SUM(K14:K18)</f>
        <v>329</v>
      </c>
      <c r="L19" s="175"/>
      <c r="M19" s="175">
        <f>SUM(M14:M18)</f>
        <v>307</v>
      </c>
      <c r="N19" s="175"/>
      <c r="O19" s="175"/>
      <c r="P19" s="175"/>
      <c r="Q19" s="175">
        <f>SUM(Q14:Q18)</f>
        <v>686</v>
      </c>
      <c r="R19" s="175">
        <f>SUM(R14:R18)</f>
        <v>616</v>
      </c>
      <c r="S19" s="175"/>
      <c r="T19" s="135"/>
    </row>
    <row r="20" spans="1:18" ht="9">
      <c r="A20" s="41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</row>
    <row r="21" spans="2:19" ht="9"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</row>
    <row r="22" spans="2:18" ht="9"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</row>
    <row r="23" spans="2:18" ht="9"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</row>
    <row r="24" spans="1:18" ht="12">
      <c r="A24" s="39" t="s">
        <v>90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</row>
    <row r="25" spans="1:18" ht="18" customHeight="1">
      <c r="A25" s="41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</row>
    <row r="26" spans="1:18" ht="22.5" customHeight="1">
      <c r="A26" s="40" t="s">
        <v>33</v>
      </c>
      <c r="B26" s="178" t="s">
        <v>91</v>
      </c>
      <c r="C26" s="178"/>
      <c r="D26" s="178"/>
      <c r="E26" s="179"/>
      <c r="F26" s="180" t="s">
        <v>92</v>
      </c>
      <c r="G26" s="180"/>
      <c r="H26" s="181"/>
      <c r="I26" s="180" t="s">
        <v>93</v>
      </c>
      <c r="J26" s="182"/>
      <c r="K26" s="180"/>
      <c r="L26" s="181"/>
      <c r="M26" s="180" t="s">
        <v>94</v>
      </c>
      <c r="N26" s="180"/>
      <c r="O26" s="182"/>
      <c r="P26" s="183"/>
      <c r="Q26" s="178" t="s">
        <v>36</v>
      </c>
      <c r="R26" s="178"/>
    </row>
    <row r="27" spans="1:18" ht="11.25" customHeight="1">
      <c r="A27" s="170" t="s">
        <v>34</v>
      </c>
      <c r="B27" s="203" t="s">
        <v>1</v>
      </c>
      <c r="C27" s="184"/>
      <c r="D27" s="171" t="s">
        <v>218</v>
      </c>
      <c r="E27" s="185"/>
      <c r="F27" s="203" t="s">
        <v>1</v>
      </c>
      <c r="G27" s="171" t="s">
        <v>218</v>
      </c>
      <c r="H27" s="181"/>
      <c r="I27" s="203" t="s">
        <v>1</v>
      </c>
      <c r="J27" s="137"/>
      <c r="K27" s="171" t="s">
        <v>218</v>
      </c>
      <c r="L27" s="181"/>
      <c r="M27" s="203" t="s">
        <v>1</v>
      </c>
      <c r="N27" s="186"/>
      <c r="O27" s="171" t="s">
        <v>0</v>
      </c>
      <c r="P27" s="183"/>
      <c r="Q27" s="203" t="s">
        <v>1</v>
      </c>
      <c r="R27" s="171" t="s">
        <v>218</v>
      </c>
    </row>
    <row r="28" spans="1:18" ht="15" customHeight="1">
      <c r="A28" s="172"/>
      <c r="B28" s="217"/>
      <c r="C28" s="187"/>
      <c r="D28" s="188" t="s">
        <v>89</v>
      </c>
      <c r="E28" s="189"/>
      <c r="F28" s="217"/>
      <c r="G28" s="188" t="s">
        <v>89</v>
      </c>
      <c r="H28" s="190"/>
      <c r="I28" s="217"/>
      <c r="J28" s="189"/>
      <c r="K28" s="188" t="s">
        <v>89</v>
      </c>
      <c r="L28" s="190"/>
      <c r="M28" s="217"/>
      <c r="N28" s="189"/>
      <c r="O28" s="188" t="s">
        <v>89</v>
      </c>
      <c r="P28" s="190"/>
      <c r="Q28" s="217"/>
      <c r="R28" s="188" t="s">
        <v>89</v>
      </c>
    </row>
    <row r="29" spans="1:18" ht="19.5" customHeight="1">
      <c r="A29" s="166" t="s">
        <v>56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21" ht="9">
      <c r="A30" s="89" t="s">
        <v>28</v>
      </c>
      <c r="B30" s="95">
        <v>67</v>
      </c>
      <c r="D30" s="132">
        <v>25</v>
      </c>
      <c r="E30" s="132"/>
      <c r="F30" s="95">
        <v>98</v>
      </c>
      <c r="G30" s="95">
        <v>43</v>
      </c>
      <c r="H30" s="132"/>
      <c r="I30" s="95">
        <v>103</v>
      </c>
      <c r="K30" s="132">
        <v>82</v>
      </c>
      <c r="L30" s="132"/>
      <c r="M30" s="95">
        <v>303</v>
      </c>
      <c r="O30" s="132">
        <v>266</v>
      </c>
      <c r="P30" s="132"/>
      <c r="Q30" s="95">
        <v>571</v>
      </c>
      <c r="R30" s="95">
        <v>416</v>
      </c>
      <c r="S30" s="127"/>
      <c r="T30" s="127"/>
      <c r="U30" s="127"/>
    </row>
    <row r="31" spans="1:20" ht="9">
      <c r="A31" s="89" t="s">
        <v>29</v>
      </c>
      <c r="B31" s="95">
        <v>12</v>
      </c>
      <c r="D31" s="132">
        <v>3</v>
      </c>
      <c r="E31" s="132"/>
      <c r="F31" s="95">
        <v>39</v>
      </c>
      <c r="G31" s="95">
        <v>8</v>
      </c>
      <c r="H31" s="132"/>
      <c r="I31" s="95">
        <v>68</v>
      </c>
      <c r="K31" s="132">
        <v>41</v>
      </c>
      <c r="L31" s="132"/>
      <c r="M31" s="95">
        <v>163</v>
      </c>
      <c r="O31" s="132">
        <v>148</v>
      </c>
      <c r="P31" s="132"/>
      <c r="Q31" s="95">
        <v>282</v>
      </c>
      <c r="R31" s="95">
        <v>200</v>
      </c>
      <c r="S31" s="127"/>
      <c r="T31" s="127"/>
    </row>
    <row r="32" spans="1:20" ht="9">
      <c r="A32" s="89" t="s">
        <v>30</v>
      </c>
      <c r="B32" s="95">
        <v>80</v>
      </c>
      <c r="D32" s="132">
        <v>16</v>
      </c>
      <c r="E32" s="132"/>
      <c r="F32" s="95">
        <v>218</v>
      </c>
      <c r="G32" s="95">
        <v>130</v>
      </c>
      <c r="H32" s="132"/>
      <c r="I32" s="95">
        <v>105</v>
      </c>
      <c r="K32" s="132">
        <v>89</v>
      </c>
      <c r="L32" s="132"/>
      <c r="M32" s="95">
        <v>216</v>
      </c>
      <c r="O32" s="132">
        <v>199</v>
      </c>
      <c r="P32" s="132"/>
      <c r="Q32" s="95">
        <v>619</v>
      </c>
      <c r="R32" s="95">
        <v>434</v>
      </c>
      <c r="S32" s="127"/>
      <c r="T32" s="127"/>
    </row>
    <row r="33" spans="1:20" ht="9">
      <c r="A33" s="89" t="s">
        <v>31</v>
      </c>
      <c r="B33" s="95">
        <v>120</v>
      </c>
      <c r="D33" s="132">
        <v>7</v>
      </c>
      <c r="E33" s="132"/>
      <c r="F33" s="95">
        <v>212</v>
      </c>
      <c r="G33" s="95">
        <v>14</v>
      </c>
      <c r="H33" s="132"/>
      <c r="I33" s="95">
        <v>187</v>
      </c>
      <c r="K33" s="132">
        <v>27</v>
      </c>
      <c r="L33" s="132"/>
      <c r="M33" s="95">
        <v>129</v>
      </c>
      <c r="O33" s="132">
        <v>43</v>
      </c>
      <c r="P33" s="132"/>
      <c r="Q33" s="95">
        <v>648</v>
      </c>
      <c r="R33" s="95">
        <v>91</v>
      </c>
      <c r="S33" s="127"/>
      <c r="T33" s="127"/>
    </row>
    <row r="34" spans="1:20" ht="9">
      <c r="A34" s="89" t="s">
        <v>32</v>
      </c>
      <c r="B34" s="95">
        <v>124</v>
      </c>
      <c r="D34" s="132">
        <v>1</v>
      </c>
      <c r="E34" s="132"/>
      <c r="F34" s="95">
        <v>108</v>
      </c>
      <c r="G34" s="95">
        <v>5</v>
      </c>
      <c r="H34" s="132"/>
      <c r="I34" s="95">
        <v>83</v>
      </c>
      <c r="K34" s="132">
        <v>7</v>
      </c>
      <c r="L34" s="132"/>
      <c r="M34" s="95">
        <v>115</v>
      </c>
      <c r="O34" s="132">
        <v>15</v>
      </c>
      <c r="P34" s="132"/>
      <c r="Q34" s="95">
        <v>430</v>
      </c>
      <c r="R34" s="95">
        <v>28</v>
      </c>
      <c r="S34" s="127"/>
      <c r="T34" s="127"/>
    </row>
    <row r="35" spans="1:20" s="43" customFormat="1" ht="9">
      <c r="A35" s="91" t="s">
        <v>27</v>
      </c>
      <c r="B35" s="96">
        <v>403</v>
      </c>
      <c r="D35" s="99">
        <v>52</v>
      </c>
      <c r="E35" s="99"/>
      <c r="F35" s="96">
        <v>675</v>
      </c>
      <c r="G35" s="96">
        <v>200</v>
      </c>
      <c r="H35" s="99"/>
      <c r="I35" s="96">
        <v>546</v>
      </c>
      <c r="K35" s="99">
        <v>246</v>
      </c>
      <c r="L35" s="99"/>
      <c r="M35" s="96">
        <v>926</v>
      </c>
      <c r="O35" s="99">
        <v>671</v>
      </c>
      <c r="P35" s="99"/>
      <c r="Q35" s="96">
        <v>2550</v>
      </c>
      <c r="R35" s="96">
        <v>1169</v>
      </c>
      <c r="S35" s="127"/>
      <c r="T35" s="127"/>
    </row>
    <row r="36" spans="1:20" ht="19.5" customHeight="1">
      <c r="A36" s="46" t="s">
        <v>57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27"/>
      <c r="T36" s="127"/>
    </row>
    <row r="37" spans="1:20" ht="9">
      <c r="A37" s="89" t="s">
        <v>28</v>
      </c>
      <c r="B37" s="95">
        <v>5</v>
      </c>
      <c r="D37" s="132">
        <v>1</v>
      </c>
      <c r="E37" s="132"/>
      <c r="F37" s="95">
        <v>21</v>
      </c>
      <c r="G37" s="95">
        <v>19</v>
      </c>
      <c r="H37" s="132"/>
      <c r="I37" s="95">
        <v>5</v>
      </c>
      <c r="K37" s="132">
        <v>3</v>
      </c>
      <c r="L37" s="132"/>
      <c r="M37" s="95">
        <v>46</v>
      </c>
      <c r="O37" s="132">
        <v>43</v>
      </c>
      <c r="P37" s="132"/>
      <c r="Q37" s="95">
        <v>77</v>
      </c>
      <c r="R37" s="95">
        <v>66</v>
      </c>
      <c r="S37" s="127"/>
      <c r="T37" s="127"/>
    </row>
    <row r="38" spans="1:20" ht="9">
      <c r="A38" s="89" t="s">
        <v>29</v>
      </c>
      <c r="B38" s="95">
        <v>0</v>
      </c>
      <c r="D38" s="132">
        <v>0</v>
      </c>
      <c r="E38" s="132"/>
      <c r="F38" s="95">
        <v>4</v>
      </c>
      <c r="G38" s="95">
        <v>2</v>
      </c>
      <c r="H38" s="132"/>
      <c r="I38" s="95">
        <v>12</v>
      </c>
      <c r="K38" s="132">
        <v>10</v>
      </c>
      <c r="L38" s="132"/>
      <c r="M38" s="95">
        <v>19</v>
      </c>
      <c r="O38" s="132">
        <v>19</v>
      </c>
      <c r="P38" s="132"/>
      <c r="Q38" s="95">
        <v>35</v>
      </c>
      <c r="R38" s="95">
        <v>31</v>
      </c>
      <c r="S38" s="127"/>
      <c r="T38" s="127"/>
    </row>
    <row r="39" spans="1:20" ht="9">
      <c r="A39" s="89" t="s">
        <v>30</v>
      </c>
      <c r="B39" s="95">
        <v>7</v>
      </c>
      <c r="D39" s="132">
        <v>3</v>
      </c>
      <c r="E39" s="132"/>
      <c r="F39" s="95">
        <v>81</v>
      </c>
      <c r="G39" s="95">
        <v>78</v>
      </c>
      <c r="H39" s="132"/>
      <c r="I39" s="95">
        <v>15</v>
      </c>
      <c r="K39" s="132">
        <v>13</v>
      </c>
      <c r="L39" s="132"/>
      <c r="M39" s="95">
        <v>82</v>
      </c>
      <c r="O39" s="132">
        <v>82</v>
      </c>
      <c r="P39" s="132"/>
      <c r="Q39" s="95">
        <v>185</v>
      </c>
      <c r="R39" s="95">
        <v>176</v>
      </c>
      <c r="S39" s="127"/>
      <c r="T39" s="127"/>
    </row>
    <row r="40" spans="1:20" ht="9">
      <c r="A40" s="89" t="s">
        <v>31</v>
      </c>
      <c r="B40" s="95">
        <v>4</v>
      </c>
      <c r="D40" s="132">
        <v>3</v>
      </c>
      <c r="E40" s="132"/>
      <c r="F40" s="95">
        <v>14</v>
      </c>
      <c r="G40" s="95">
        <v>8</v>
      </c>
      <c r="H40" s="132"/>
      <c r="I40" s="95">
        <v>14</v>
      </c>
      <c r="K40" s="132">
        <v>10</v>
      </c>
      <c r="L40" s="132"/>
      <c r="M40" s="95">
        <v>10</v>
      </c>
      <c r="O40" s="132">
        <v>6</v>
      </c>
      <c r="P40" s="132"/>
      <c r="Q40" s="95">
        <v>42</v>
      </c>
      <c r="R40" s="95">
        <v>27</v>
      </c>
      <c r="S40" s="127"/>
      <c r="T40" s="127"/>
    </row>
    <row r="41" spans="1:20" ht="9">
      <c r="A41" s="89" t="s">
        <v>32</v>
      </c>
      <c r="B41" s="95">
        <v>3</v>
      </c>
      <c r="D41" s="132">
        <v>0</v>
      </c>
      <c r="E41" s="132"/>
      <c r="F41" s="95">
        <v>0</v>
      </c>
      <c r="G41" s="95">
        <v>0</v>
      </c>
      <c r="H41" s="132"/>
      <c r="I41" s="95">
        <v>11</v>
      </c>
      <c r="K41" s="132">
        <v>5</v>
      </c>
      <c r="L41" s="132"/>
      <c r="M41" s="95">
        <v>4</v>
      </c>
      <c r="O41" s="132">
        <v>4</v>
      </c>
      <c r="P41" s="132"/>
      <c r="Q41" s="95">
        <v>18</v>
      </c>
      <c r="R41" s="95">
        <v>9</v>
      </c>
      <c r="S41" s="127"/>
      <c r="T41" s="127"/>
    </row>
    <row r="42" spans="1:20" s="43" customFormat="1" ht="9">
      <c r="A42" s="91" t="s">
        <v>27</v>
      </c>
      <c r="B42" s="96">
        <v>19</v>
      </c>
      <c r="D42" s="99">
        <v>7</v>
      </c>
      <c r="E42" s="99"/>
      <c r="F42" s="96">
        <v>120</v>
      </c>
      <c r="G42" s="96">
        <v>107</v>
      </c>
      <c r="H42" s="99"/>
      <c r="I42" s="96">
        <v>57</v>
      </c>
      <c r="K42" s="99">
        <v>41</v>
      </c>
      <c r="L42" s="99"/>
      <c r="M42" s="96">
        <v>161</v>
      </c>
      <c r="O42" s="99">
        <v>154</v>
      </c>
      <c r="P42" s="99"/>
      <c r="Q42" s="96">
        <v>357</v>
      </c>
      <c r="R42" s="96">
        <v>309</v>
      </c>
      <c r="S42" s="127"/>
      <c r="T42" s="127"/>
    </row>
    <row r="43" spans="1:18" ht="9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2:18" ht="9"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</row>
    <row r="45" spans="2:18" ht="9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</row>
  </sheetData>
  <mergeCells count="12">
    <mergeCell ref="B27:B28"/>
    <mergeCell ref="K4:K5"/>
    <mergeCell ref="Q4:Q5"/>
    <mergeCell ref="F27:F28"/>
    <mergeCell ref="I27:I28"/>
    <mergeCell ref="A13:R13"/>
    <mergeCell ref="M27:M28"/>
    <mergeCell ref="D3:H3"/>
    <mergeCell ref="J3:N3"/>
    <mergeCell ref="Q27:Q28"/>
    <mergeCell ref="D4:E5"/>
    <mergeCell ref="Q3:R3"/>
  </mergeCells>
  <printOptions horizontalCentered="1"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&amp;C&amp;P+514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showGridLines="0" workbookViewId="0" topLeftCell="A1">
      <selection activeCell="M36" sqref="M36"/>
    </sheetView>
  </sheetViews>
  <sheetFormatPr defaultColWidth="9.140625" defaultRowHeight="12.75"/>
  <cols>
    <col min="1" max="1" width="17.8515625" style="2" customWidth="1"/>
    <col min="2" max="2" width="4.00390625" style="2" customWidth="1"/>
    <col min="3" max="3" width="5.140625" style="2" customWidth="1"/>
    <col min="4" max="4" width="6.140625" style="2" customWidth="1"/>
    <col min="5" max="5" width="5.57421875" style="2" customWidth="1"/>
    <col min="6" max="6" width="6.28125" style="2" customWidth="1"/>
    <col min="7" max="7" width="1.7109375" style="2" customWidth="1"/>
    <col min="8" max="8" width="5.8515625" style="2" customWidth="1"/>
    <col min="9" max="10" width="5.7109375" style="2" customWidth="1"/>
    <col min="11" max="11" width="2.140625" style="2" customWidth="1"/>
    <col min="12" max="12" width="5.57421875" style="2" customWidth="1"/>
    <col min="13" max="13" width="3.8515625" style="2" customWidth="1"/>
    <col min="14" max="14" width="8.421875" style="2" customWidth="1"/>
    <col min="15" max="16384" width="9.140625" style="2" customWidth="1"/>
  </cols>
  <sheetData>
    <row r="1" spans="1:14" ht="12" customHeight="1">
      <c r="A1" s="1" t="s">
        <v>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6.5" customHeight="1">
      <c r="A2" s="3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9.5" customHeight="1">
      <c r="A3" s="205" t="s">
        <v>96</v>
      </c>
      <c r="B3" s="206"/>
      <c r="C3" s="58"/>
      <c r="D3" s="59" t="s">
        <v>42</v>
      </c>
      <c r="E3" s="60"/>
      <c r="F3" s="60"/>
      <c r="G3" s="58"/>
      <c r="H3" s="59" t="s">
        <v>43</v>
      </c>
      <c r="I3" s="28"/>
      <c r="J3" s="28"/>
      <c r="K3" s="57"/>
      <c r="L3" s="59" t="s">
        <v>232</v>
      </c>
      <c r="M3" s="28"/>
      <c r="N3" s="28"/>
    </row>
    <row r="4" spans="1:14" ht="21.75" customHeight="1">
      <c r="A4" s="207"/>
      <c r="B4" s="207"/>
      <c r="C4" s="62"/>
      <c r="D4" s="61" t="s">
        <v>1</v>
      </c>
      <c r="E4" s="62"/>
      <c r="F4" s="63" t="s">
        <v>44</v>
      </c>
      <c r="G4" s="94"/>
      <c r="H4" s="61" t="s">
        <v>1</v>
      </c>
      <c r="I4" s="61"/>
      <c r="J4" s="63" t="s">
        <v>44</v>
      </c>
      <c r="K4" s="97"/>
      <c r="L4" s="61" t="s">
        <v>1</v>
      </c>
      <c r="M4" s="61"/>
      <c r="N4" s="63" t="s">
        <v>44</v>
      </c>
    </row>
    <row r="5" spans="1:14" ht="6.75" customHeight="1">
      <c r="A5" s="17"/>
      <c r="B5" s="34"/>
      <c r="C5" s="65"/>
      <c r="D5" s="64"/>
      <c r="E5" s="65"/>
      <c r="F5" s="66"/>
      <c r="G5" s="66"/>
      <c r="H5" s="64"/>
      <c r="I5" s="64"/>
      <c r="J5" s="66"/>
      <c r="K5" s="35"/>
      <c r="L5" s="64"/>
      <c r="M5" s="64"/>
      <c r="N5" s="98"/>
    </row>
    <row r="6" spans="1:14" ht="9">
      <c r="A6" s="67" t="s">
        <v>2</v>
      </c>
      <c r="B6" s="67"/>
      <c r="C6" s="67"/>
      <c r="D6" s="67">
        <v>193</v>
      </c>
      <c r="F6" s="40">
        <v>157</v>
      </c>
      <c r="G6" s="129"/>
      <c r="H6" s="67">
        <v>190</v>
      </c>
      <c r="J6" s="40">
        <v>152</v>
      </c>
      <c r="K6" s="129"/>
      <c r="L6" s="67">
        <v>31</v>
      </c>
      <c r="M6" s="40"/>
      <c r="N6" s="40">
        <v>24</v>
      </c>
    </row>
    <row r="7" spans="1:14" ht="9">
      <c r="A7" s="67" t="s">
        <v>3</v>
      </c>
      <c r="B7" s="67"/>
      <c r="C7" s="67"/>
      <c r="D7" s="67">
        <v>365</v>
      </c>
      <c r="F7" s="40">
        <v>294</v>
      </c>
      <c r="G7" s="129"/>
      <c r="H7" s="67">
        <v>361</v>
      </c>
      <c r="J7" s="40">
        <v>292</v>
      </c>
      <c r="K7" s="129"/>
      <c r="L7" s="67">
        <v>76</v>
      </c>
      <c r="M7" s="40"/>
      <c r="N7" s="40">
        <v>54</v>
      </c>
    </row>
    <row r="8" spans="1:14" ht="9">
      <c r="A8" s="67" t="s">
        <v>45</v>
      </c>
      <c r="B8" s="67"/>
      <c r="C8" s="67"/>
      <c r="D8" s="67">
        <v>101</v>
      </c>
      <c r="F8" s="40">
        <v>69</v>
      </c>
      <c r="G8" s="129"/>
      <c r="H8" s="67">
        <v>101</v>
      </c>
      <c r="J8" s="40">
        <v>64</v>
      </c>
      <c r="K8" s="129"/>
      <c r="L8" s="67">
        <v>18</v>
      </c>
      <c r="M8" s="40"/>
      <c r="N8" s="40">
        <v>12</v>
      </c>
    </row>
    <row r="9" spans="1:14" ht="9">
      <c r="A9" s="67" t="s">
        <v>9</v>
      </c>
      <c r="B9" s="67"/>
      <c r="C9" s="67"/>
      <c r="D9" s="67">
        <v>149</v>
      </c>
      <c r="F9" s="40">
        <v>127</v>
      </c>
      <c r="G9" s="129"/>
      <c r="H9" s="67">
        <v>161</v>
      </c>
      <c r="J9" s="40">
        <v>134</v>
      </c>
      <c r="K9" s="129"/>
      <c r="L9" s="67">
        <v>24</v>
      </c>
      <c r="M9" s="40"/>
      <c r="N9" s="40">
        <v>18</v>
      </c>
    </row>
    <row r="10" spans="1:14" ht="9">
      <c r="A10" s="67" t="s">
        <v>10</v>
      </c>
      <c r="B10" s="67"/>
      <c r="C10" s="67"/>
      <c r="D10" s="67">
        <v>111</v>
      </c>
      <c r="F10" s="40">
        <v>97</v>
      </c>
      <c r="G10" s="129"/>
      <c r="H10" s="67">
        <v>122</v>
      </c>
      <c r="J10" s="40">
        <v>104</v>
      </c>
      <c r="K10" s="129"/>
      <c r="L10" s="67">
        <v>24</v>
      </c>
      <c r="M10" s="40"/>
      <c r="N10" s="40">
        <v>21</v>
      </c>
    </row>
    <row r="11" spans="1:14" s="11" customFormat="1" ht="9">
      <c r="A11" s="67" t="s">
        <v>13</v>
      </c>
      <c r="B11" s="67"/>
      <c r="C11" s="67"/>
      <c r="D11" s="67">
        <v>294</v>
      </c>
      <c r="F11" s="40">
        <v>244</v>
      </c>
      <c r="G11" s="129"/>
      <c r="H11" s="67">
        <v>316</v>
      </c>
      <c r="J11" s="40">
        <v>255</v>
      </c>
      <c r="K11" s="129"/>
      <c r="L11" s="67">
        <v>46</v>
      </c>
      <c r="M11" s="43"/>
      <c r="N11" s="40">
        <v>38</v>
      </c>
    </row>
    <row r="12" spans="1:14" ht="9">
      <c r="A12" s="67" t="s">
        <v>14</v>
      </c>
      <c r="B12" s="67"/>
      <c r="C12" s="67"/>
      <c r="D12" s="67">
        <v>46</v>
      </c>
      <c r="F12" s="40">
        <v>18</v>
      </c>
      <c r="G12" s="129"/>
      <c r="H12" s="67">
        <v>44</v>
      </c>
      <c r="J12" s="40">
        <v>18</v>
      </c>
      <c r="K12" s="129"/>
      <c r="L12" s="67">
        <v>10</v>
      </c>
      <c r="M12" s="40"/>
      <c r="N12" s="40">
        <v>5</v>
      </c>
    </row>
    <row r="13" spans="1:14" ht="9">
      <c r="A13" s="67" t="s">
        <v>97</v>
      </c>
      <c r="B13" s="67"/>
      <c r="C13" s="67"/>
      <c r="D13" s="67">
        <v>131</v>
      </c>
      <c r="F13" s="40">
        <v>49</v>
      </c>
      <c r="G13" s="129"/>
      <c r="H13" s="67">
        <v>145</v>
      </c>
      <c r="J13" s="40">
        <v>48</v>
      </c>
      <c r="K13" s="129"/>
      <c r="L13" s="67">
        <v>45</v>
      </c>
      <c r="M13" s="40"/>
      <c r="N13" s="40">
        <v>13</v>
      </c>
    </row>
    <row r="14" spans="1:14" ht="9">
      <c r="A14" s="67" t="s">
        <v>98</v>
      </c>
      <c r="B14" s="67"/>
      <c r="C14" s="67"/>
      <c r="D14" s="67">
        <v>90</v>
      </c>
      <c r="F14" s="40">
        <v>31</v>
      </c>
      <c r="G14" s="129"/>
      <c r="H14" s="67">
        <v>103</v>
      </c>
      <c r="J14" s="40">
        <v>26</v>
      </c>
      <c r="K14" s="129"/>
      <c r="L14" s="67">
        <v>28</v>
      </c>
      <c r="M14" s="40"/>
      <c r="N14" s="40">
        <v>7</v>
      </c>
    </row>
    <row r="15" spans="1:14" ht="9">
      <c r="A15" s="67" t="s">
        <v>18</v>
      </c>
      <c r="B15" s="67"/>
      <c r="C15" s="67"/>
      <c r="D15" s="67">
        <v>132</v>
      </c>
      <c r="F15" s="40">
        <v>31</v>
      </c>
      <c r="G15" s="129"/>
      <c r="H15" s="67">
        <v>133</v>
      </c>
      <c r="J15" s="40">
        <v>29</v>
      </c>
      <c r="K15" s="129"/>
      <c r="L15" s="67">
        <v>32</v>
      </c>
      <c r="M15" s="40"/>
      <c r="N15" s="40">
        <v>9</v>
      </c>
    </row>
    <row r="16" spans="1:14" ht="9">
      <c r="A16" s="67" t="s">
        <v>19</v>
      </c>
      <c r="B16" s="67"/>
      <c r="C16" s="67"/>
      <c r="D16" s="67">
        <v>95</v>
      </c>
      <c r="F16" s="40">
        <v>32</v>
      </c>
      <c r="G16" s="129"/>
      <c r="H16" s="67">
        <v>102</v>
      </c>
      <c r="J16" s="40">
        <v>38</v>
      </c>
      <c r="K16" s="129"/>
      <c r="L16" s="67">
        <v>31</v>
      </c>
      <c r="M16" s="40"/>
      <c r="N16" s="40">
        <v>12</v>
      </c>
    </row>
    <row r="17" spans="1:14" ht="9">
      <c r="A17" s="67" t="s">
        <v>20</v>
      </c>
      <c r="B17" s="73"/>
      <c r="C17" s="73"/>
      <c r="D17" s="67">
        <v>35</v>
      </c>
      <c r="F17" s="40">
        <v>10</v>
      </c>
      <c r="G17" s="129"/>
      <c r="H17" s="67">
        <v>30</v>
      </c>
      <c r="J17" s="40">
        <v>13</v>
      </c>
      <c r="K17" s="129"/>
      <c r="L17" s="67">
        <v>8</v>
      </c>
      <c r="M17" s="40"/>
      <c r="N17" s="40">
        <v>3</v>
      </c>
    </row>
    <row r="18" spans="1:14" ht="9">
      <c r="A18" s="67" t="s">
        <v>21</v>
      </c>
      <c r="B18" s="67"/>
      <c r="C18" s="67"/>
      <c r="D18" s="67">
        <v>36</v>
      </c>
      <c r="F18" s="40">
        <v>4</v>
      </c>
      <c r="G18" s="129"/>
      <c r="H18" s="67">
        <v>44</v>
      </c>
      <c r="J18" s="40">
        <v>7</v>
      </c>
      <c r="K18" s="129"/>
      <c r="L18" s="67">
        <v>12</v>
      </c>
      <c r="M18" s="40"/>
      <c r="N18" s="40">
        <v>1</v>
      </c>
    </row>
    <row r="19" spans="1:14" ht="9">
      <c r="A19" s="67" t="s">
        <v>22</v>
      </c>
      <c r="B19" s="67"/>
      <c r="C19" s="67"/>
      <c r="D19" s="67">
        <v>110</v>
      </c>
      <c r="F19" s="40">
        <v>26</v>
      </c>
      <c r="G19" s="129"/>
      <c r="H19" s="67">
        <v>124</v>
      </c>
      <c r="J19" s="40">
        <v>21</v>
      </c>
      <c r="K19" s="129"/>
      <c r="L19" s="67">
        <v>30</v>
      </c>
      <c r="M19" s="40"/>
      <c r="N19" s="40">
        <v>5</v>
      </c>
    </row>
    <row r="20" spans="1:14" ht="9">
      <c r="A20" s="67" t="s">
        <v>99</v>
      </c>
      <c r="B20" s="67"/>
      <c r="C20" s="67"/>
      <c r="D20" s="67">
        <v>51</v>
      </c>
      <c r="F20" s="40">
        <v>8</v>
      </c>
      <c r="G20" s="129"/>
      <c r="H20" s="67">
        <v>56</v>
      </c>
      <c r="J20" s="40">
        <v>5</v>
      </c>
      <c r="K20" s="129"/>
      <c r="L20" s="67">
        <v>12</v>
      </c>
      <c r="M20" s="40"/>
      <c r="N20" s="40">
        <v>2</v>
      </c>
    </row>
    <row r="21" spans="1:14" ht="9">
      <c r="A21" s="67" t="s">
        <v>25</v>
      </c>
      <c r="B21" s="67"/>
      <c r="C21" s="67"/>
      <c r="D21" s="67">
        <v>140</v>
      </c>
      <c r="F21" s="40">
        <v>10</v>
      </c>
      <c r="G21" s="129"/>
      <c r="H21" s="67">
        <v>148</v>
      </c>
      <c r="J21" s="40">
        <v>10</v>
      </c>
      <c r="K21" s="129"/>
      <c r="L21" s="67">
        <v>42</v>
      </c>
      <c r="M21" s="40"/>
      <c r="N21" s="40">
        <v>3</v>
      </c>
    </row>
    <row r="22" spans="1:14" ht="9">
      <c r="A22" s="67" t="s">
        <v>100</v>
      </c>
      <c r="B22" s="67"/>
      <c r="C22" s="67"/>
      <c r="D22" s="67">
        <v>65</v>
      </c>
      <c r="F22" s="40">
        <v>23</v>
      </c>
      <c r="G22" s="129"/>
      <c r="H22" s="67">
        <v>64</v>
      </c>
      <c r="J22" s="40">
        <v>25</v>
      </c>
      <c r="K22" s="129"/>
      <c r="L22" s="67">
        <v>21</v>
      </c>
      <c r="M22" s="40"/>
      <c r="N22" s="40">
        <v>6</v>
      </c>
    </row>
    <row r="23" spans="1:14" ht="9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ht="9">
      <c r="A24" s="2" t="s">
        <v>234</v>
      </c>
    </row>
    <row r="25" spans="1:14" ht="9">
      <c r="A25" s="25" t="s">
        <v>233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4:14" ht="9"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8" ht="12.75" customHeight="1"/>
    <row r="31" ht="5.25" customHeight="1"/>
  </sheetData>
  <mergeCells count="1">
    <mergeCell ref="A3:B4"/>
  </mergeCells>
  <printOptions horizontalCentered="1"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&amp;C&amp;P+514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45"/>
  <sheetViews>
    <sheetView showGridLines="0" workbookViewId="0" topLeftCell="A1">
      <selection activeCell="M36" sqref="M36"/>
    </sheetView>
  </sheetViews>
  <sheetFormatPr defaultColWidth="9.140625" defaultRowHeight="12.75"/>
  <cols>
    <col min="1" max="1" width="14.28125" style="2" customWidth="1"/>
    <col min="2" max="2" width="2.57421875" style="2" customWidth="1"/>
    <col min="3" max="3" width="5.7109375" style="2" customWidth="1"/>
    <col min="4" max="4" width="9.7109375" style="2" customWidth="1"/>
    <col min="5" max="5" width="7.57421875" style="2" customWidth="1"/>
    <col min="6" max="6" width="2.421875" style="2" customWidth="1"/>
    <col min="7" max="7" width="4.140625" style="2" customWidth="1"/>
    <col min="8" max="8" width="4.8515625" style="2" customWidth="1"/>
    <col min="9" max="9" width="7.7109375" style="2" customWidth="1"/>
    <col min="10" max="10" width="1.28515625" style="2" customWidth="1"/>
    <col min="11" max="11" width="6.00390625" style="2" customWidth="1"/>
    <col min="12" max="12" width="6.8515625" style="47" customWidth="1"/>
    <col min="13" max="13" width="5.8515625" style="2" customWidth="1"/>
    <col min="14" max="14" width="6.28125" style="2" customWidth="1"/>
    <col min="15" max="16384" width="9.140625" style="2" customWidth="1"/>
  </cols>
  <sheetData>
    <row r="1" ht="12">
      <c r="A1" s="1" t="s">
        <v>101</v>
      </c>
    </row>
    <row r="2" spans="1:14" s="17" customFormat="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00"/>
      <c r="M2" s="3"/>
      <c r="N2" s="3"/>
    </row>
    <row r="3" spans="1:14" ht="27" customHeight="1">
      <c r="A3" s="2" t="s">
        <v>33</v>
      </c>
      <c r="B3" s="7" t="s">
        <v>94</v>
      </c>
      <c r="C3" s="7"/>
      <c r="D3" s="7"/>
      <c r="E3" s="7"/>
      <c r="F3" s="7"/>
      <c r="G3" s="7"/>
      <c r="H3" s="7"/>
      <c r="I3" s="7"/>
      <c r="J3" s="29"/>
      <c r="K3" s="7" t="s">
        <v>102</v>
      </c>
      <c r="L3" s="7"/>
      <c r="M3" s="7"/>
      <c r="N3" s="7"/>
    </row>
    <row r="4" spans="1:18" ht="17.25" customHeight="1">
      <c r="A4" s="52" t="s">
        <v>34</v>
      </c>
      <c r="B4" s="29"/>
      <c r="C4" s="101" t="s">
        <v>103</v>
      </c>
      <c r="D4" s="85" t="s">
        <v>104</v>
      </c>
      <c r="E4" s="85" t="s">
        <v>104</v>
      </c>
      <c r="F4" s="20"/>
      <c r="G4" s="85" t="s">
        <v>105</v>
      </c>
      <c r="H4" s="20"/>
      <c r="I4" s="20" t="s">
        <v>1</v>
      </c>
      <c r="J4" s="29"/>
      <c r="K4" s="101" t="s">
        <v>103</v>
      </c>
      <c r="L4" s="85" t="s">
        <v>104</v>
      </c>
      <c r="M4" s="85" t="s">
        <v>105</v>
      </c>
      <c r="N4" s="20" t="s">
        <v>1</v>
      </c>
      <c r="R4" s="36"/>
    </row>
    <row r="5" spans="1:14" ht="12" customHeight="1">
      <c r="A5" s="86"/>
      <c r="B5" s="87"/>
      <c r="C5" s="88" t="s">
        <v>106</v>
      </c>
      <c r="D5" s="102" t="s">
        <v>107</v>
      </c>
      <c r="E5" s="103" t="s">
        <v>108</v>
      </c>
      <c r="F5" s="88"/>
      <c r="G5" s="88"/>
      <c r="H5" s="88"/>
      <c r="I5" s="14"/>
      <c r="J5" s="14"/>
      <c r="K5" s="88" t="s">
        <v>106</v>
      </c>
      <c r="L5" s="103" t="s">
        <v>108</v>
      </c>
      <c r="M5" s="88"/>
      <c r="N5" s="88"/>
    </row>
    <row r="6" spans="1:137" s="8" customFormat="1" ht="19.5" customHeight="1">
      <c r="A6" s="8" t="s">
        <v>56</v>
      </c>
      <c r="L6" s="104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</row>
    <row r="7" spans="1:137" ht="9">
      <c r="A7" s="89" t="s">
        <v>28</v>
      </c>
      <c r="B7" s="90"/>
      <c r="C7" s="132">
        <v>61</v>
      </c>
      <c r="D7" s="90">
        <v>320</v>
      </c>
      <c r="E7" s="132">
        <v>10</v>
      </c>
      <c r="G7" s="132">
        <v>52</v>
      </c>
      <c r="I7" s="90">
        <v>443</v>
      </c>
      <c r="K7" s="40">
        <v>16</v>
      </c>
      <c r="L7" s="90">
        <v>0</v>
      </c>
      <c r="M7" s="132">
        <v>9</v>
      </c>
      <c r="N7" s="132">
        <v>25</v>
      </c>
      <c r="O7" s="33"/>
      <c r="P7" s="33"/>
      <c r="Q7" s="33"/>
      <c r="R7" s="33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</row>
    <row r="8" spans="1:16" ht="9">
      <c r="A8" s="89" t="s">
        <v>29</v>
      </c>
      <c r="B8" s="90"/>
      <c r="C8" s="132">
        <v>72</v>
      </c>
      <c r="D8" s="90">
        <v>79</v>
      </c>
      <c r="E8" s="132">
        <v>18</v>
      </c>
      <c r="G8" s="132">
        <v>11</v>
      </c>
      <c r="I8" s="90">
        <v>180</v>
      </c>
      <c r="K8" s="40">
        <v>6</v>
      </c>
      <c r="L8" s="90">
        <v>0</v>
      </c>
      <c r="M8" s="132">
        <v>2</v>
      </c>
      <c r="N8" s="132">
        <v>8</v>
      </c>
      <c r="O8" s="33"/>
      <c r="P8" s="33"/>
    </row>
    <row r="9" spans="1:16" s="17" customFormat="1" ht="9">
      <c r="A9" s="89" t="s">
        <v>30</v>
      </c>
      <c r="B9" s="90"/>
      <c r="C9" s="132">
        <v>31</v>
      </c>
      <c r="D9" s="90">
        <v>215</v>
      </c>
      <c r="E9" s="132">
        <v>26</v>
      </c>
      <c r="G9" s="132">
        <v>50</v>
      </c>
      <c r="I9" s="90">
        <v>322</v>
      </c>
      <c r="K9" s="136">
        <v>26</v>
      </c>
      <c r="L9" s="90">
        <v>0</v>
      </c>
      <c r="M9" s="132">
        <v>15</v>
      </c>
      <c r="N9" s="132">
        <v>41</v>
      </c>
      <c r="O9" s="38"/>
      <c r="P9" s="38"/>
    </row>
    <row r="10" spans="1:16" s="17" customFormat="1" ht="9">
      <c r="A10" s="89" t="s">
        <v>31</v>
      </c>
      <c r="B10" s="90"/>
      <c r="C10" s="132">
        <v>50</v>
      </c>
      <c r="D10" s="90">
        <v>136</v>
      </c>
      <c r="E10" s="132">
        <v>66</v>
      </c>
      <c r="G10" s="132">
        <v>25</v>
      </c>
      <c r="I10" s="90">
        <v>277</v>
      </c>
      <c r="K10" s="136">
        <v>74</v>
      </c>
      <c r="L10" s="90">
        <v>0</v>
      </c>
      <c r="M10" s="132">
        <v>24</v>
      </c>
      <c r="N10" s="132">
        <v>98</v>
      </c>
      <c r="O10" s="38"/>
      <c r="P10" s="38"/>
    </row>
    <row r="11" spans="1:16" ht="9">
      <c r="A11" s="89" t="s">
        <v>32</v>
      </c>
      <c r="B11" s="90"/>
      <c r="C11" s="132">
        <v>54</v>
      </c>
      <c r="D11" s="90">
        <v>113</v>
      </c>
      <c r="E11" s="132">
        <v>19</v>
      </c>
      <c r="G11" s="132">
        <v>11</v>
      </c>
      <c r="I11" s="90">
        <v>197</v>
      </c>
      <c r="K11" s="40">
        <v>37</v>
      </c>
      <c r="L11" s="90">
        <v>0</v>
      </c>
      <c r="M11" s="132">
        <v>16</v>
      </c>
      <c r="N11" s="132">
        <v>53</v>
      </c>
      <c r="O11" s="33"/>
      <c r="P11" s="33"/>
    </row>
    <row r="12" spans="1:16" ht="9">
      <c r="A12" s="91" t="s">
        <v>27</v>
      </c>
      <c r="B12" s="92"/>
      <c r="C12" s="92">
        <v>268</v>
      </c>
      <c r="D12" s="92">
        <v>863</v>
      </c>
      <c r="E12" s="92">
        <v>139</v>
      </c>
      <c r="G12" s="92">
        <v>149</v>
      </c>
      <c r="I12" s="92">
        <v>1419</v>
      </c>
      <c r="K12" s="43">
        <v>159</v>
      </c>
      <c r="L12" s="92">
        <v>0</v>
      </c>
      <c r="M12" s="92">
        <v>66</v>
      </c>
      <c r="N12" s="92">
        <v>225</v>
      </c>
      <c r="O12" s="33"/>
      <c r="P12" s="33"/>
    </row>
    <row r="13" spans="1:16" ht="19.5" customHeight="1">
      <c r="A13" s="9" t="s">
        <v>57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105"/>
      <c r="M13" s="37"/>
      <c r="N13" s="37"/>
      <c r="O13" s="33"/>
      <c r="P13" s="33"/>
    </row>
    <row r="14" spans="1:16" ht="9">
      <c r="A14" s="89" t="s">
        <v>28</v>
      </c>
      <c r="B14" s="58"/>
      <c r="C14" s="132">
        <v>11</v>
      </c>
      <c r="D14" s="90">
        <v>63</v>
      </c>
      <c r="E14" s="132">
        <v>1</v>
      </c>
      <c r="G14" s="132">
        <v>13</v>
      </c>
      <c r="I14" s="90">
        <v>88</v>
      </c>
      <c r="K14" s="40">
        <v>2</v>
      </c>
      <c r="L14" s="137">
        <v>0</v>
      </c>
      <c r="M14" s="90">
        <v>0</v>
      </c>
      <c r="N14" s="132">
        <v>2</v>
      </c>
      <c r="O14" s="33"/>
      <c r="P14" s="33"/>
    </row>
    <row r="15" spans="1:16" ht="9">
      <c r="A15" s="89" t="s">
        <v>29</v>
      </c>
      <c r="B15" s="58"/>
      <c r="C15" s="132">
        <v>0</v>
      </c>
      <c r="D15" s="90">
        <v>0</v>
      </c>
      <c r="E15" s="132">
        <v>0</v>
      </c>
      <c r="G15" s="132">
        <v>0</v>
      </c>
      <c r="I15" s="90">
        <v>0</v>
      </c>
      <c r="K15" s="90">
        <v>0</v>
      </c>
      <c r="L15" s="137">
        <v>0</v>
      </c>
      <c r="M15" s="90">
        <v>0</v>
      </c>
      <c r="N15" s="132">
        <v>0</v>
      </c>
      <c r="O15" s="33"/>
      <c r="P15" s="33"/>
    </row>
    <row r="16" spans="1:16" ht="9">
      <c r="A16" s="89" t="s">
        <v>30</v>
      </c>
      <c r="B16" s="58"/>
      <c r="C16" s="132">
        <v>3</v>
      </c>
      <c r="D16" s="90">
        <v>85</v>
      </c>
      <c r="E16" s="132">
        <v>9</v>
      </c>
      <c r="G16" s="132">
        <v>12</v>
      </c>
      <c r="I16" s="90">
        <v>109</v>
      </c>
      <c r="K16" s="40">
        <v>11</v>
      </c>
      <c r="L16" s="137">
        <v>0</v>
      </c>
      <c r="M16" s="90">
        <v>2</v>
      </c>
      <c r="N16" s="132">
        <v>13</v>
      </c>
      <c r="O16" s="33"/>
      <c r="P16" s="33"/>
    </row>
    <row r="17" spans="1:16" ht="9">
      <c r="A17" s="89" t="s">
        <v>31</v>
      </c>
      <c r="B17" s="58"/>
      <c r="C17" s="132">
        <v>4</v>
      </c>
      <c r="D17" s="90">
        <v>12</v>
      </c>
      <c r="E17" s="132">
        <v>0</v>
      </c>
      <c r="G17" s="132">
        <v>2</v>
      </c>
      <c r="I17" s="90">
        <v>18</v>
      </c>
      <c r="K17" s="40">
        <v>3</v>
      </c>
      <c r="L17" s="137">
        <v>0</v>
      </c>
      <c r="M17" s="90">
        <v>0</v>
      </c>
      <c r="N17" s="132">
        <v>3</v>
      </c>
      <c r="O17" s="135"/>
      <c r="P17" s="33"/>
    </row>
    <row r="18" spans="1:16" ht="9">
      <c r="A18" s="89" t="s">
        <v>32</v>
      </c>
      <c r="B18" s="34"/>
      <c r="C18" s="132">
        <v>1</v>
      </c>
      <c r="D18" s="90">
        <v>0</v>
      </c>
      <c r="E18" s="132">
        <v>0</v>
      </c>
      <c r="G18" s="132">
        <v>0</v>
      </c>
      <c r="I18" s="90">
        <v>1</v>
      </c>
      <c r="K18" s="90">
        <v>0</v>
      </c>
      <c r="L18" s="132">
        <v>0</v>
      </c>
      <c r="M18" s="90">
        <v>0</v>
      </c>
      <c r="N18" s="132">
        <v>0</v>
      </c>
      <c r="O18" s="33"/>
      <c r="P18" s="33"/>
    </row>
    <row r="19" spans="1:16" s="11" customFormat="1" ht="9">
      <c r="A19" s="91" t="s">
        <v>27</v>
      </c>
      <c r="B19" s="68"/>
      <c r="C19" s="92">
        <v>19</v>
      </c>
      <c r="D19" s="92">
        <v>160</v>
      </c>
      <c r="E19" s="92">
        <v>10</v>
      </c>
      <c r="G19" s="92">
        <v>27</v>
      </c>
      <c r="I19" s="92">
        <v>216</v>
      </c>
      <c r="K19" s="43">
        <v>16</v>
      </c>
      <c r="L19" s="99">
        <v>0</v>
      </c>
      <c r="M19" s="92">
        <v>2</v>
      </c>
      <c r="N19" s="92">
        <v>18</v>
      </c>
      <c r="O19" s="33"/>
      <c r="P19" s="33"/>
    </row>
    <row r="20" spans="1:14" ht="9">
      <c r="A20" s="3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106"/>
      <c r="M20" s="50"/>
      <c r="N20" s="50"/>
    </row>
    <row r="21" spans="2:14" ht="9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107"/>
      <c r="M21" s="32"/>
      <c r="N21" s="32"/>
    </row>
    <row r="22" spans="2:14" ht="9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107"/>
      <c r="M22" s="32"/>
      <c r="N22" s="32"/>
    </row>
    <row r="23" spans="2:14" ht="9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107"/>
      <c r="M23" s="32"/>
      <c r="N23" s="32"/>
    </row>
    <row r="24" spans="1:14" ht="12">
      <c r="A24" s="93" t="s">
        <v>109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107"/>
      <c r="M24" s="32"/>
      <c r="N24" s="32"/>
    </row>
    <row r="25" spans="1:14" ht="15" customHeight="1">
      <c r="A25" s="3"/>
      <c r="B25" s="50"/>
      <c r="C25" s="34"/>
      <c r="D25" s="34"/>
      <c r="E25" s="34"/>
      <c r="F25" s="34"/>
      <c r="G25" s="34"/>
      <c r="H25" s="34"/>
      <c r="I25" s="34"/>
      <c r="J25" s="50"/>
      <c r="K25" s="34"/>
      <c r="L25" s="108"/>
      <c r="M25" s="34"/>
      <c r="N25" s="34"/>
    </row>
    <row r="26" spans="1:14" ht="27" customHeight="1">
      <c r="A26" s="205" t="s">
        <v>35</v>
      </c>
      <c r="B26" s="206"/>
      <c r="C26" s="15" t="s">
        <v>94</v>
      </c>
      <c r="D26" s="15"/>
      <c r="E26" s="15"/>
      <c r="F26" s="15"/>
      <c r="G26" s="15"/>
      <c r="H26" s="15"/>
      <c r="I26" s="15"/>
      <c r="J26" s="29"/>
      <c r="K26" s="7" t="s">
        <v>102</v>
      </c>
      <c r="L26" s="7"/>
      <c r="M26" s="7"/>
      <c r="N26" s="7"/>
    </row>
    <row r="27" spans="1:18" ht="17.25" customHeight="1">
      <c r="A27" s="223"/>
      <c r="B27" s="223"/>
      <c r="C27" s="224" t="s">
        <v>110</v>
      </c>
      <c r="D27" s="224" t="s">
        <v>111</v>
      </c>
      <c r="E27" s="224" t="s">
        <v>112</v>
      </c>
      <c r="F27" s="226" t="s">
        <v>113</v>
      </c>
      <c r="G27" s="227"/>
      <c r="H27" s="224" t="s">
        <v>114</v>
      </c>
      <c r="I27" s="226" t="s">
        <v>1</v>
      </c>
      <c r="J27" s="29"/>
      <c r="K27" s="224" t="s">
        <v>115</v>
      </c>
      <c r="L27" s="224" t="s">
        <v>116</v>
      </c>
      <c r="M27" s="224" t="s">
        <v>117</v>
      </c>
      <c r="N27" s="228" t="s">
        <v>1</v>
      </c>
      <c r="R27" s="36"/>
    </row>
    <row r="28" spans="1:14" ht="15" customHeight="1">
      <c r="A28" s="207"/>
      <c r="B28" s="207"/>
      <c r="C28" s="225"/>
      <c r="D28" s="225"/>
      <c r="E28" s="225"/>
      <c r="F28" s="225"/>
      <c r="G28" s="225"/>
      <c r="H28" s="225"/>
      <c r="I28" s="225"/>
      <c r="J28" s="14"/>
      <c r="K28" s="225"/>
      <c r="L28" s="225"/>
      <c r="M28" s="229"/>
      <c r="N28" s="229"/>
    </row>
    <row r="29" spans="1:137" s="8" customFormat="1" ht="19.5" customHeight="1">
      <c r="A29" s="8" t="s">
        <v>56</v>
      </c>
      <c r="L29" s="104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</row>
    <row r="30" spans="1:137" ht="9">
      <c r="A30" s="89" t="s">
        <v>28</v>
      </c>
      <c r="B30" s="90"/>
      <c r="C30" s="132">
        <v>61</v>
      </c>
      <c r="D30" s="90">
        <v>80</v>
      </c>
      <c r="E30" s="132">
        <v>103</v>
      </c>
      <c r="G30" s="132">
        <v>67</v>
      </c>
      <c r="H30" s="90">
        <v>19</v>
      </c>
      <c r="I30" s="90">
        <v>330</v>
      </c>
      <c r="K30" s="90">
        <v>32</v>
      </c>
      <c r="L30" s="132">
        <v>6</v>
      </c>
      <c r="M30" s="132">
        <v>42</v>
      </c>
      <c r="N30" s="132">
        <v>80</v>
      </c>
      <c r="O30" s="33"/>
      <c r="P30" s="33"/>
      <c r="Q30" s="33"/>
      <c r="R30" s="33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</row>
    <row r="31" spans="1:16" ht="9">
      <c r="A31" s="89" t="s">
        <v>29</v>
      </c>
      <c r="B31" s="90"/>
      <c r="C31" s="132">
        <v>18</v>
      </c>
      <c r="D31" s="90">
        <v>49</v>
      </c>
      <c r="E31" s="132">
        <v>31</v>
      </c>
      <c r="G31" s="132">
        <v>12</v>
      </c>
      <c r="H31" s="90">
        <v>9</v>
      </c>
      <c r="I31" s="90">
        <v>119</v>
      </c>
      <c r="K31" s="90">
        <v>25</v>
      </c>
      <c r="L31" s="132">
        <v>3</v>
      </c>
      <c r="M31" s="132">
        <v>7</v>
      </c>
      <c r="N31" s="132">
        <v>35</v>
      </c>
      <c r="O31" s="33"/>
      <c r="P31" s="33"/>
    </row>
    <row r="32" spans="1:16" ht="9">
      <c r="A32" s="89" t="s">
        <v>30</v>
      </c>
      <c r="B32" s="90"/>
      <c r="C32" s="132">
        <v>20</v>
      </c>
      <c r="D32" s="90">
        <v>91</v>
      </c>
      <c r="E32" s="132">
        <v>125</v>
      </c>
      <c r="G32" s="132">
        <v>53</v>
      </c>
      <c r="H32" s="90">
        <v>1</v>
      </c>
      <c r="I32" s="90">
        <v>290</v>
      </c>
      <c r="K32" s="90">
        <v>56</v>
      </c>
      <c r="L32" s="132">
        <v>12</v>
      </c>
      <c r="M32" s="132">
        <v>29</v>
      </c>
      <c r="N32" s="132">
        <v>97</v>
      </c>
      <c r="O32" s="33"/>
      <c r="P32" s="33"/>
    </row>
    <row r="33" spans="1:16" ht="9">
      <c r="A33" s="89" t="s">
        <v>31</v>
      </c>
      <c r="B33" s="90"/>
      <c r="C33" s="132">
        <v>21</v>
      </c>
      <c r="D33" s="90">
        <v>76</v>
      </c>
      <c r="E33" s="132">
        <v>60</v>
      </c>
      <c r="G33" s="132">
        <v>65</v>
      </c>
      <c r="H33" s="90">
        <v>1</v>
      </c>
      <c r="I33" s="90">
        <v>223</v>
      </c>
      <c r="K33" s="90">
        <v>103</v>
      </c>
      <c r="L33" s="132">
        <v>21</v>
      </c>
      <c r="M33" s="132">
        <v>54</v>
      </c>
      <c r="N33" s="132">
        <v>178</v>
      </c>
      <c r="O33" s="33"/>
      <c r="P33" s="33"/>
    </row>
    <row r="34" spans="1:16" ht="9">
      <c r="A34" s="89" t="s">
        <v>32</v>
      </c>
      <c r="B34" s="90"/>
      <c r="C34" s="132">
        <v>46</v>
      </c>
      <c r="D34" s="90">
        <v>80</v>
      </c>
      <c r="E34" s="132">
        <v>38</v>
      </c>
      <c r="G34" s="132">
        <v>32</v>
      </c>
      <c r="H34" s="90">
        <v>0</v>
      </c>
      <c r="I34" s="90">
        <v>196</v>
      </c>
      <c r="K34" s="90">
        <v>51</v>
      </c>
      <c r="L34" s="132">
        <v>19</v>
      </c>
      <c r="M34" s="132">
        <v>9</v>
      </c>
      <c r="N34" s="132">
        <v>79</v>
      </c>
      <c r="O34" s="33"/>
      <c r="P34" s="33"/>
    </row>
    <row r="35" spans="1:16" ht="9">
      <c r="A35" s="91" t="s">
        <v>27</v>
      </c>
      <c r="B35" s="92"/>
      <c r="C35" s="92">
        <v>166</v>
      </c>
      <c r="D35" s="92">
        <v>376</v>
      </c>
      <c r="E35" s="92">
        <v>357</v>
      </c>
      <c r="G35" s="92">
        <v>229</v>
      </c>
      <c r="H35" s="92">
        <v>30</v>
      </c>
      <c r="I35" s="92">
        <v>1158</v>
      </c>
      <c r="K35" s="92">
        <v>267</v>
      </c>
      <c r="L35" s="92">
        <v>61</v>
      </c>
      <c r="M35" s="92">
        <v>141</v>
      </c>
      <c r="N35" s="92">
        <v>469</v>
      </c>
      <c r="O35" s="33"/>
      <c r="P35" s="33"/>
    </row>
    <row r="36" spans="1:16" ht="19.5" customHeight="1">
      <c r="A36" s="9" t="s">
        <v>57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105"/>
      <c r="M36" s="37"/>
      <c r="N36" s="37"/>
      <c r="O36" s="33"/>
      <c r="P36" s="33"/>
    </row>
    <row r="37" spans="1:16" ht="9">
      <c r="A37" s="89" t="s">
        <v>28</v>
      </c>
      <c r="B37" s="58"/>
      <c r="C37" s="132">
        <v>18</v>
      </c>
      <c r="D37" s="90">
        <v>20</v>
      </c>
      <c r="E37" s="132">
        <v>24</v>
      </c>
      <c r="G37" s="132">
        <v>13</v>
      </c>
      <c r="H37" s="90">
        <v>0</v>
      </c>
      <c r="I37" s="137">
        <v>75</v>
      </c>
      <c r="K37" s="90">
        <v>6</v>
      </c>
      <c r="L37" s="90">
        <v>2</v>
      </c>
      <c r="M37" s="132">
        <v>4</v>
      </c>
      <c r="N37" s="132">
        <v>12</v>
      </c>
      <c r="O37" s="33"/>
      <c r="P37" s="33"/>
    </row>
    <row r="38" spans="1:16" ht="9">
      <c r="A38" s="89" t="s">
        <v>29</v>
      </c>
      <c r="B38" s="58"/>
      <c r="C38" s="132">
        <v>0</v>
      </c>
      <c r="D38" s="90">
        <v>0</v>
      </c>
      <c r="E38" s="132">
        <v>0</v>
      </c>
      <c r="G38" s="132">
        <v>0</v>
      </c>
      <c r="H38" s="90">
        <v>0</v>
      </c>
      <c r="I38" s="137">
        <v>0</v>
      </c>
      <c r="K38" s="90">
        <v>0</v>
      </c>
      <c r="L38" s="90">
        <v>0</v>
      </c>
      <c r="M38" s="132">
        <v>0</v>
      </c>
      <c r="N38" s="132">
        <v>0</v>
      </c>
      <c r="O38" s="33"/>
      <c r="P38" s="33"/>
    </row>
    <row r="39" spans="1:16" ht="9">
      <c r="A39" s="89" t="s">
        <v>30</v>
      </c>
      <c r="B39" s="58"/>
      <c r="C39" s="132">
        <v>5</v>
      </c>
      <c r="D39" s="90">
        <v>48</v>
      </c>
      <c r="E39" s="132">
        <v>25</v>
      </c>
      <c r="G39" s="132">
        <v>19</v>
      </c>
      <c r="H39" s="90">
        <v>0</v>
      </c>
      <c r="I39" s="137">
        <v>97</v>
      </c>
      <c r="K39" s="90">
        <v>13</v>
      </c>
      <c r="L39" s="90">
        <v>8</v>
      </c>
      <c r="M39" s="132">
        <v>14</v>
      </c>
      <c r="N39" s="132">
        <v>35</v>
      </c>
      <c r="O39" s="33"/>
      <c r="P39" s="33"/>
    </row>
    <row r="40" spans="1:16" ht="9">
      <c r="A40" s="89" t="s">
        <v>31</v>
      </c>
      <c r="B40" s="58"/>
      <c r="C40" s="132">
        <v>1</v>
      </c>
      <c r="D40" s="90">
        <v>6</v>
      </c>
      <c r="E40" s="132">
        <v>4</v>
      </c>
      <c r="G40" s="132">
        <v>7</v>
      </c>
      <c r="H40" s="90">
        <v>0</v>
      </c>
      <c r="I40" s="137">
        <v>18</v>
      </c>
      <c r="K40" s="90">
        <v>3</v>
      </c>
      <c r="L40" s="90">
        <v>1</v>
      </c>
      <c r="M40" s="132">
        <v>5</v>
      </c>
      <c r="N40" s="132">
        <v>9</v>
      </c>
      <c r="O40" s="33"/>
      <c r="P40" s="33"/>
    </row>
    <row r="41" spans="1:16" ht="9">
      <c r="A41" s="89" t="s">
        <v>32</v>
      </c>
      <c r="B41" s="34"/>
      <c r="C41" s="132">
        <v>0</v>
      </c>
      <c r="D41" s="90">
        <v>0</v>
      </c>
      <c r="E41" s="132">
        <v>0</v>
      </c>
      <c r="G41" s="132">
        <v>0</v>
      </c>
      <c r="H41" s="90">
        <v>0</v>
      </c>
      <c r="I41" s="132">
        <v>0</v>
      </c>
      <c r="K41" s="90">
        <v>0</v>
      </c>
      <c r="L41" s="90">
        <v>0</v>
      </c>
      <c r="M41" s="132">
        <v>0</v>
      </c>
      <c r="N41" s="132">
        <v>0</v>
      </c>
      <c r="O41" s="33"/>
      <c r="P41" s="33"/>
    </row>
    <row r="42" spans="1:16" s="11" customFormat="1" ht="9">
      <c r="A42" s="91" t="s">
        <v>27</v>
      </c>
      <c r="B42" s="68"/>
      <c r="C42" s="92">
        <v>24</v>
      </c>
      <c r="D42" s="92">
        <v>74</v>
      </c>
      <c r="E42" s="92">
        <v>53</v>
      </c>
      <c r="G42" s="92">
        <v>39</v>
      </c>
      <c r="H42" s="92">
        <v>0</v>
      </c>
      <c r="I42" s="99">
        <v>190</v>
      </c>
      <c r="K42" s="92">
        <v>22</v>
      </c>
      <c r="L42" s="92">
        <v>11</v>
      </c>
      <c r="M42" s="92">
        <v>23</v>
      </c>
      <c r="N42" s="92">
        <v>56</v>
      </c>
      <c r="O42" s="33"/>
      <c r="P42" s="33"/>
    </row>
    <row r="43" spans="1:14" ht="9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106"/>
      <c r="M43" s="50"/>
      <c r="N43" s="50"/>
    </row>
    <row r="45" spans="3:14" ht="9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</sheetData>
  <mergeCells count="11">
    <mergeCell ref="F27:G28"/>
    <mergeCell ref="H27:H28"/>
    <mergeCell ref="I27:I28"/>
    <mergeCell ref="N27:N28"/>
    <mergeCell ref="M27:M28"/>
    <mergeCell ref="L27:L28"/>
    <mergeCell ref="K27:K28"/>
    <mergeCell ref="A26:B28"/>
    <mergeCell ref="C27:C28"/>
    <mergeCell ref="D27:D28"/>
    <mergeCell ref="E27:E28"/>
  </mergeCells>
  <printOptions horizontalCentered="1"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&amp;C&amp;P+514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5"/>
  <sheetViews>
    <sheetView showGridLines="0" workbookViewId="0" topLeftCell="A47">
      <selection activeCell="M36" sqref="M36"/>
    </sheetView>
  </sheetViews>
  <sheetFormatPr defaultColWidth="9.140625" defaultRowHeight="12.75"/>
  <cols>
    <col min="1" max="1" width="21.28125" style="2" customWidth="1"/>
    <col min="2" max="2" width="6.8515625" style="2" customWidth="1"/>
    <col min="3" max="3" width="4.57421875" style="2" customWidth="1"/>
    <col min="4" max="4" width="5.28125" style="2" customWidth="1"/>
    <col min="5" max="5" width="6.8515625" style="2" customWidth="1"/>
    <col min="6" max="6" width="4.140625" style="2" customWidth="1"/>
    <col min="7" max="7" width="5.28125" style="2" customWidth="1"/>
    <col min="8" max="8" width="6.421875" style="2" customWidth="1"/>
    <col min="9" max="9" width="4.421875" style="2" customWidth="1"/>
    <col min="10" max="10" width="5.28125" style="2" customWidth="1"/>
    <col min="11" max="12" width="5.00390625" style="2" customWidth="1"/>
    <col min="13" max="13" width="6.00390625" style="2" customWidth="1"/>
    <col min="14" max="16384" width="9.140625" style="2" customWidth="1"/>
  </cols>
  <sheetData>
    <row r="1" spans="1:13" ht="12" customHeight="1">
      <c r="A1" s="1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9.5" customHeight="1">
      <c r="A2" s="3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6.5" customHeight="1">
      <c r="A3" s="230" t="s">
        <v>119</v>
      </c>
      <c r="B3" s="32"/>
      <c r="C3" s="59" t="s">
        <v>60</v>
      </c>
      <c r="D3" s="59"/>
      <c r="E3" s="59"/>
      <c r="F3" s="32"/>
      <c r="G3" s="59" t="s">
        <v>61</v>
      </c>
      <c r="H3" s="59"/>
      <c r="I3" s="59"/>
      <c r="J3" s="75"/>
      <c r="K3" s="59" t="s">
        <v>36</v>
      </c>
      <c r="L3" s="59"/>
      <c r="M3" s="59"/>
    </row>
    <row r="4" spans="1:13" s="23" customFormat="1" ht="12.75" customHeight="1">
      <c r="A4" s="210"/>
      <c r="B4" s="61"/>
      <c r="C4" s="61" t="s">
        <v>37</v>
      </c>
      <c r="D4" s="61"/>
      <c r="E4" s="61" t="s">
        <v>38</v>
      </c>
      <c r="F4" s="61"/>
      <c r="G4" s="61" t="s">
        <v>37</v>
      </c>
      <c r="H4" s="61"/>
      <c r="I4" s="61" t="s">
        <v>38</v>
      </c>
      <c r="J4" s="61"/>
      <c r="K4" s="61" t="s">
        <v>37</v>
      </c>
      <c r="L4" s="61"/>
      <c r="M4" s="61" t="s">
        <v>38</v>
      </c>
    </row>
    <row r="5" spans="2:13" ht="9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9">
      <c r="A6" s="76" t="s">
        <v>120</v>
      </c>
      <c r="B6" s="32"/>
      <c r="C6" s="77">
        <v>118</v>
      </c>
      <c r="D6" s="40"/>
      <c r="E6" s="77">
        <v>4</v>
      </c>
      <c r="F6" s="40"/>
      <c r="G6" s="139">
        <v>186</v>
      </c>
      <c r="H6" s="40"/>
      <c r="I6" s="128">
        <v>33</v>
      </c>
      <c r="J6" s="127"/>
      <c r="K6" s="139">
        <v>304</v>
      </c>
      <c r="L6" s="127"/>
      <c r="M6" s="128">
        <v>37</v>
      </c>
    </row>
    <row r="7" spans="1:13" ht="9">
      <c r="A7" s="79" t="s">
        <v>121</v>
      </c>
      <c r="B7" s="32"/>
      <c r="C7" s="78">
        <v>81</v>
      </c>
      <c r="D7" s="40"/>
      <c r="E7" s="78">
        <v>0</v>
      </c>
      <c r="F7" s="40"/>
      <c r="G7" s="140">
        <v>137</v>
      </c>
      <c r="H7" s="40"/>
      <c r="I7" s="127">
        <v>27</v>
      </c>
      <c r="J7" s="127"/>
      <c r="K7" s="140">
        <v>218</v>
      </c>
      <c r="L7" s="127"/>
      <c r="M7" s="127">
        <v>27</v>
      </c>
    </row>
    <row r="8" spans="1:13" ht="9">
      <c r="A8" s="81" t="s">
        <v>122</v>
      </c>
      <c r="B8" s="32"/>
      <c r="C8" s="78">
        <v>37</v>
      </c>
      <c r="D8" s="40"/>
      <c r="E8" s="78">
        <v>4</v>
      </c>
      <c r="F8" s="40"/>
      <c r="G8" s="140">
        <v>49</v>
      </c>
      <c r="H8" s="40"/>
      <c r="I8" s="127">
        <v>6</v>
      </c>
      <c r="J8" s="127"/>
      <c r="K8" s="140">
        <v>86</v>
      </c>
      <c r="L8" s="127"/>
      <c r="M8" s="127">
        <v>10</v>
      </c>
    </row>
    <row r="9" spans="1:13" ht="9">
      <c r="A9" s="79"/>
      <c r="B9" s="32"/>
      <c r="C9" s="78"/>
      <c r="D9" s="40"/>
      <c r="E9" s="78"/>
      <c r="F9" s="40"/>
      <c r="G9" s="140"/>
      <c r="H9" s="40"/>
      <c r="I9" s="127"/>
      <c r="J9" s="127"/>
      <c r="K9" s="140"/>
      <c r="L9" s="127"/>
      <c r="M9" s="127"/>
    </row>
    <row r="10" spans="1:13" ht="9">
      <c r="A10" s="76" t="s">
        <v>123</v>
      </c>
      <c r="B10" s="32"/>
      <c r="C10" s="77">
        <v>119</v>
      </c>
      <c r="D10" s="40"/>
      <c r="E10" s="78">
        <v>0</v>
      </c>
      <c r="F10" s="40"/>
      <c r="G10" s="77">
        <v>45</v>
      </c>
      <c r="H10" s="40"/>
      <c r="I10" s="128">
        <v>8</v>
      </c>
      <c r="J10" s="128"/>
      <c r="K10" s="139">
        <v>164</v>
      </c>
      <c r="L10" s="127"/>
      <c r="M10" s="128">
        <v>8</v>
      </c>
    </row>
    <row r="11" spans="1:13" ht="9">
      <c r="A11" s="79" t="s">
        <v>121</v>
      </c>
      <c r="B11" s="32"/>
      <c r="C11" s="78">
        <v>15</v>
      </c>
      <c r="D11" s="40"/>
      <c r="E11" s="78">
        <v>0</v>
      </c>
      <c r="F11" s="40"/>
      <c r="G11" s="140">
        <v>15</v>
      </c>
      <c r="H11" s="40"/>
      <c r="I11" s="127">
        <v>4</v>
      </c>
      <c r="J11" s="127"/>
      <c r="K11" s="140">
        <v>30</v>
      </c>
      <c r="L11" s="127"/>
      <c r="M11" s="127">
        <v>4</v>
      </c>
    </row>
    <row r="12" spans="1:13" ht="9">
      <c r="A12" s="81" t="s">
        <v>122</v>
      </c>
      <c r="B12" s="32"/>
      <c r="C12" s="127">
        <v>104</v>
      </c>
      <c r="D12" s="40"/>
      <c r="E12" s="127">
        <v>0</v>
      </c>
      <c r="F12" s="40"/>
      <c r="G12" s="127">
        <v>30</v>
      </c>
      <c r="H12" s="40"/>
      <c r="I12" s="127">
        <v>4</v>
      </c>
      <c r="J12" s="127"/>
      <c r="K12" s="127">
        <v>134</v>
      </c>
      <c r="L12" s="127"/>
      <c r="M12" s="127">
        <v>4</v>
      </c>
    </row>
    <row r="13" spans="1:13" ht="9">
      <c r="A13" s="81"/>
      <c r="B13" s="32"/>
      <c r="C13" s="127"/>
      <c r="D13" s="40"/>
      <c r="E13" s="127"/>
      <c r="F13" s="40"/>
      <c r="G13" s="127"/>
      <c r="H13" s="40"/>
      <c r="I13" s="127"/>
      <c r="J13" s="127"/>
      <c r="K13" s="127"/>
      <c r="L13" s="127"/>
      <c r="M13" s="127"/>
    </row>
    <row r="14" spans="1:13" ht="9">
      <c r="A14" s="76" t="s">
        <v>1</v>
      </c>
      <c r="B14" s="32"/>
      <c r="C14" s="141">
        <v>237</v>
      </c>
      <c r="D14" s="43"/>
      <c r="E14" s="141">
        <v>4</v>
      </c>
      <c r="F14" s="43"/>
      <c r="G14" s="141">
        <v>231</v>
      </c>
      <c r="H14" s="43"/>
      <c r="I14" s="141">
        <v>41</v>
      </c>
      <c r="J14" s="99"/>
      <c r="K14" s="141">
        <v>468</v>
      </c>
      <c r="L14" s="99"/>
      <c r="M14" s="141">
        <v>45</v>
      </c>
    </row>
    <row r="15" spans="1:13" s="17" customFormat="1" ht="9">
      <c r="A15" s="3"/>
      <c r="B15" s="5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s="17" customFormat="1" ht="9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3" s="17" customFormat="1" ht="9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3" s="17" customFormat="1" ht="9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s="17" customFormat="1" ht="12.75" customHeight="1">
      <c r="A19" s="1" t="s">
        <v>124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9.5" customHeight="1">
      <c r="A20" s="3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ht="16.5" customHeight="1">
      <c r="A21" s="230" t="s">
        <v>59</v>
      </c>
      <c r="B21" s="32"/>
      <c r="C21" s="59" t="s">
        <v>60</v>
      </c>
      <c r="D21" s="59"/>
      <c r="E21" s="59"/>
      <c r="F21" s="32"/>
      <c r="G21" s="59" t="s">
        <v>61</v>
      </c>
      <c r="H21" s="59"/>
      <c r="I21" s="59"/>
      <c r="J21" s="75"/>
      <c r="K21" s="59" t="s">
        <v>36</v>
      </c>
      <c r="L21" s="59"/>
      <c r="M21" s="59"/>
    </row>
    <row r="22" spans="1:13" s="23" customFormat="1" ht="13.5" customHeight="1">
      <c r="A22" s="210"/>
      <c r="B22" s="61"/>
      <c r="C22" s="61" t="s">
        <v>37</v>
      </c>
      <c r="D22" s="61"/>
      <c r="E22" s="61" t="s">
        <v>38</v>
      </c>
      <c r="F22" s="61"/>
      <c r="G22" s="61" t="s">
        <v>37</v>
      </c>
      <c r="H22" s="61"/>
      <c r="I22" s="61" t="s">
        <v>38</v>
      </c>
      <c r="J22" s="61"/>
      <c r="K22" s="61" t="s">
        <v>37</v>
      </c>
      <c r="L22" s="61"/>
      <c r="M22" s="61" t="s">
        <v>38</v>
      </c>
    </row>
    <row r="23" spans="2:13" ht="9.7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s="24" customFormat="1" ht="9">
      <c r="A24" s="196" t="s">
        <v>62</v>
      </c>
      <c r="B24" s="77"/>
      <c r="C24" s="77">
        <v>251</v>
      </c>
      <c r="D24" s="77"/>
      <c r="E24" s="77">
        <v>2</v>
      </c>
      <c r="F24" s="77"/>
      <c r="G24" s="77">
        <v>170</v>
      </c>
      <c r="H24" s="77"/>
      <c r="I24" s="77">
        <v>11</v>
      </c>
      <c r="J24" s="77"/>
      <c r="K24" s="77">
        <v>421</v>
      </c>
      <c r="L24" s="77"/>
      <c r="M24" s="77">
        <v>13</v>
      </c>
    </row>
    <row r="25" spans="1:13" ht="9">
      <c r="A25" s="194" t="s">
        <v>210</v>
      </c>
      <c r="B25" s="78"/>
      <c r="C25" s="78">
        <v>17</v>
      </c>
      <c r="D25" s="78"/>
      <c r="E25" s="78">
        <v>1</v>
      </c>
      <c r="F25" s="78"/>
      <c r="G25" s="78">
        <v>5</v>
      </c>
      <c r="H25" s="78"/>
      <c r="I25" s="78">
        <v>0</v>
      </c>
      <c r="J25" s="78"/>
      <c r="K25" s="78">
        <v>22</v>
      </c>
      <c r="L25" s="78"/>
      <c r="M25" s="78">
        <v>1</v>
      </c>
    </row>
    <row r="26" spans="1:13" ht="9">
      <c r="A26" s="194" t="s">
        <v>64</v>
      </c>
      <c r="B26" s="78"/>
      <c r="C26" s="78">
        <v>24</v>
      </c>
      <c r="D26" s="78"/>
      <c r="E26" s="78">
        <v>0</v>
      </c>
      <c r="F26" s="78"/>
      <c r="G26" s="78">
        <v>9</v>
      </c>
      <c r="H26" s="78"/>
      <c r="I26" s="78">
        <v>0</v>
      </c>
      <c r="J26" s="78"/>
      <c r="K26" s="78">
        <v>33</v>
      </c>
      <c r="L26" s="78"/>
      <c r="M26" s="78">
        <v>0</v>
      </c>
    </row>
    <row r="27" spans="1:13" ht="9">
      <c r="A27" s="194" t="s">
        <v>198</v>
      </c>
      <c r="B27" s="78"/>
      <c r="C27" s="78">
        <v>42</v>
      </c>
      <c r="D27" s="78"/>
      <c r="E27" s="78">
        <v>0</v>
      </c>
      <c r="F27" s="78"/>
      <c r="G27" s="78">
        <v>39</v>
      </c>
      <c r="H27" s="78"/>
      <c r="I27" s="78">
        <v>3</v>
      </c>
      <c r="J27" s="78"/>
      <c r="K27" s="78">
        <v>81</v>
      </c>
      <c r="L27" s="78"/>
      <c r="M27" s="78">
        <v>3</v>
      </c>
    </row>
    <row r="28" spans="1:13" ht="9">
      <c r="A28" s="194" t="s">
        <v>199</v>
      </c>
      <c r="B28" s="78"/>
      <c r="C28" s="78">
        <v>0</v>
      </c>
      <c r="D28" s="78"/>
      <c r="E28" s="78">
        <v>0</v>
      </c>
      <c r="F28" s="78"/>
      <c r="G28" s="78">
        <v>2</v>
      </c>
      <c r="H28" s="78"/>
      <c r="I28" s="78">
        <v>0</v>
      </c>
      <c r="J28" s="78"/>
      <c r="K28" s="78">
        <v>2</v>
      </c>
      <c r="L28" s="78"/>
      <c r="M28" s="78">
        <v>0</v>
      </c>
    </row>
    <row r="29" spans="1:13" ht="9">
      <c r="A29" s="195" t="s">
        <v>202</v>
      </c>
      <c r="B29" s="78"/>
      <c r="C29" s="78">
        <v>10</v>
      </c>
      <c r="D29" s="78"/>
      <c r="E29" s="78">
        <v>0</v>
      </c>
      <c r="F29" s="78"/>
      <c r="G29" s="78">
        <v>2</v>
      </c>
      <c r="H29" s="78"/>
      <c r="I29" s="78">
        <v>0</v>
      </c>
      <c r="J29" s="78"/>
      <c r="K29" s="78">
        <v>12</v>
      </c>
      <c r="L29" s="78"/>
      <c r="M29" s="78">
        <v>0</v>
      </c>
    </row>
    <row r="30" spans="1:13" ht="9">
      <c r="A30" s="195" t="s">
        <v>226</v>
      </c>
      <c r="B30" s="78"/>
      <c r="C30" s="78">
        <v>66</v>
      </c>
      <c r="D30" s="78"/>
      <c r="E30" s="78">
        <v>0</v>
      </c>
      <c r="F30" s="78"/>
      <c r="G30" s="78">
        <v>68</v>
      </c>
      <c r="H30" s="78"/>
      <c r="I30" s="78">
        <v>6</v>
      </c>
      <c r="J30" s="78"/>
      <c r="K30" s="78">
        <v>134</v>
      </c>
      <c r="L30" s="78"/>
      <c r="M30" s="78">
        <v>6</v>
      </c>
    </row>
    <row r="31" spans="1:13" ht="9">
      <c r="A31" s="195" t="s">
        <v>200</v>
      </c>
      <c r="B31" s="78"/>
      <c r="C31" s="78">
        <v>2</v>
      </c>
      <c r="D31" s="78"/>
      <c r="E31" s="78">
        <v>0</v>
      </c>
      <c r="F31" s="78"/>
      <c r="G31" s="78">
        <v>0</v>
      </c>
      <c r="H31" s="78"/>
      <c r="I31" s="78">
        <v>0</v>
      </c>
      <c r="J31" s="78"/>
      <c r="K31" s="78">
        <v>2</v>
      </c>
      <c r="L31" s="78"/>
      <c r="M31" s="78">
        <v>0</v>
      </c>
    </row>
    <row r="32" spans="1:13" ht="9">
      <c r="A32" s="199" t="s">
        <v>203</v>
      </c>
      <c r="B32" s="78"/>
      <c r="C32" s="78">
        <v>2</v>
      </c>
      <c r="D32" s="78"/>
      <c r="E32" s="78">
        <v>0</v>
      </c>
      <c r="F32" s="78"/>
      <c r="G32" s="78">
        <v>5</v>
      </c>
      <c r="H32" s="78"/>
      <c r="I32" s="78">
        <v>0</v>
      </c>
      <c r="J32" s="78"/>
      <c r="K32" s="78">
        <v>7</v>
      </c>
      <c r="L32" s="78"/>
      <c r="M32" s="78">
        <v>0</v>
      </c>
    </row>
    <row r="33" spans="1:13" ht="9">
      <c r="A33" s="195" t="s">
        <v>204</v>
      </c>
      <c r="B33" s="78"/>
      <c r="C33" s="78">
        <v>10</v>
      </c>
      <c r="D33" s="78"/>
      <c r="E33" s="78">
        <v>0</v>
      </c>
      <c r="F33" s="78"/>
      <c r="G33" s="78">
        <v>4</v>
      </c>
      <c r="H33" s="78"/>
      <c r="I33" s="78">
        <v>0</v>
      </c>
      <c r="J33" s="78"/>
      <c r="K33" s="78">
        <v>14</v>
      </c>
      <c r="L33" s="78"/>
      <c r="M33" s="78">
        <v>0</v>
      </c>
    </row>
    <row r="34" spans="1:13" ht="9">
      <c r="A34" s="195" t="s">
        <v>66</v>
      </c>
      <c r="B34" s="78"/>
      <c r="C34" s="78">
        <v>22</v>
      </c>
      <c r="D34" s="78"/>
      <c r="E34" s="78">
        <v>0</v>
      </c>
      <c r="F34" s="78"/>
      <c r="G34" s="78">
        <v>17</v>
      </c>
      <c r="H34" s="78"/>
      <c r="I34" s="78">
        <v>0</v>
      </c>
      <c r="J34" s="78"/>
      <c r="K34" s="78">
        <v>39</v>
      </c>
      <c r="L34" s="78"/>
      <c r="M34" s="78">
        <v>0</v>
      </c>
    </row>
    <row r="35" spans="1:13" ht="9">
      <c r="A35" s="195" t="s">
        <v>205</v>
      </c>
      <c r="B35" s="78"/>
      <c r="C35" s="78">
        <v>17</v>
      </c>
      <c r="D35" s="78"/>
      <c r="E35" s="78">
        <v>0</v>
      </c>
      <c r="F35" s="78"/>
      <c r="G35" s="78">
        <v>3</v>
      </c>
      <c r="H35" s="78"/>
      <c r="I35" s="78">
        <v>0</v>
      </c>
      <c r="J35" s="78"/>
      <c r="K35" s="78">
        <v>20</v>
      </c>
      <c r="L35" s="78"/>
      <c r="M35" s="78">
        <v>0</v>
      </c>
    </row>
    <row r="36" spans="1:13" ht="9">
      <c r="A36" s="195" t="s">
        <v>206</v>
      </c>
      <c r="B36" s="78"/>
      <c r="C36" s="78">
        <v>8</v>
      </c>
      <c r="D36" s="78"/>
      <c r="E36" s="78">
        <v>0</v>
      </c>
      <c r="F36" s="78"/>
      <c r="G36" s="78">
        <v>5</v>
      </c>
      <c r="H36" s="78"/>
      <c r="I36" s="78">
        <v>0</v>
      </c>
      <c r="J36" s="78"/>
      <c r="K36" s="78">
        <v>13</v>
      </c>
      <c r="L36" s="78"/>
      <c r="M36" s="78">
        <v>0</v>
      </c>
    </row>
    <row r="37" spans="1:13" ht="9">
      <c r="A37" s="195" t="s">
        <v>207</v>
      </c>
      <c r="B37" s="78"/>
      <c r="C37" s="78">
        <v>2</v>
      </c>
      <c r="D37" s="78"/>
      <c r="E37" s="78">
        <v>0</v>
      </c>
      <c r="F37" s="78"/>
      <c r="G37" s="78">
        <v>1</v>
      </c>
      <c r="H37" s="78"/>
      <c r="I37" s="78">
        <v>0</v>
      </c>
      <c r="J37" s="78"/>
      <c r="K37" s="78">
        <v>3</v>
      </c>
      <c r="L37" s="78"/>
      <c r="M37" s="78">
        <v>0</v>
      </c>
    </row>
    <row r="38" spans="1:13" ht="9">
      <c r="A38" s="48" t="s">
        <v>208</v>
      </c>
      <c r="B38" s="78"/>
      <c r="C38" s="78">
        <v>15</v>
      </c>
      <c r="D38" s="78"/>
      <c r="E38" s="78">
        <v>0</v>
      </c>
      <c r="F38" s="78"/>
      <c r="G38" s="78">
        <v>6</v>
      </c>
      <c r="H38" s="78"/>
      <c r="I38" s="78">
        <v>2</v>
      </c>
      <c r="J38" s="78"/>
      <c r="K38" s="78">
        <v>21</v>
      </c>
      <c r="L38" s="78"/>
      <c r="M38" s="78">
        <v>2</v>
      </c>
    </row>
    <row r="39" spans="1:13" ht="9" customHeight="1">
      <c r="A39" s="195" t="s">
        <v>209</v>
      </c>
      <c r="B39" s="78"/>
      <c r="C39" s="78">
        <v>12</v>
      </c>
      <c r="D39" s="78"/>
      <c r="E39" s="78">
        <v>0</v>
      </c>
      <c r="F39" s="78"/>
      <c r="G39" s="78">
        <v>0</v>
      </c>
      <c r="H39" s="78"/>
      <c r="I39" s="78">
        <v>0</v>
      </c>
      <c r="J39" s="78"/>
      <c r="K39" s="78">
        <v>12</v>
      </c>
      <c r="L39" s="78"/>
      <c r="M39" s="78">
        <v>0</v>
      </c>
    </row>
    <row r="40" spans="1:13" ht="9" customHeight="1">
      <c r="A40" s="195" t="s">
        <v>227</v>
      </c>
      <c r="B40" s="78"/>
      <c r="C40" s="78">
        <v>2</v>
      </c>
      <c r="D40" s="78"/>
      <c r="E40" s="78">
        <v>1</v>
      </c>
      <c r="F40" s="78"/>
      <c r="G40" s="78">
        <v>4</v>
      </c>
      <c r="H40" s="78"/>
      <c r="I40" s="78">
        <v>0</v>
      </c>
      <c r="J40" s="78"/>
      <c r="K40" s="78">
        <v>6</v>
      </c>
      <c r="L40" s="78"/>
      <c r="M40" s="78">
        <v>1</v>
      </c>
    </row>
    <row r="41" spans="1:13" s="24" customFormat="1" ht="18.75" customHeight="1">
      <c r="A41" s="231" t="s">
        <v>224</v>
      </c>
      <c r="B41" s="232"/>
      <c r="C41" s="77">
        <v>18</v>
      </c>
      <c r="D41" s="77"/>
      <c r="E41" s="77">
        <v>0</v>
      </c>
      <c r="F41" s="77"/>
      <c r="G41" s="77">
        <v>9</v>
      </c>
      <c r="H41" s="77"/>
      <c r="I41" s="77">
        <v>0</v>
      </c>
      <c r="J41" s="77"/>
      <c r="K41" s="77">
        <v>27</v>
      </c>
      <c r="L41" s="77"/>
      <c r="M41" s="77">
        <v>0</v>
      </c>
    </row>
    <row r="42" spans="1:13" ht="9">
      <c r="A42" s="195" t="s">
        <v>211</v>
      </c>
      <c r="B42" s="78"/>
      <c r="C42" s="78">
        <v>9</v>
      </c>
      <c r="D42" s="78"/>
      <c r="E42" s="78">
        <v>0</v>
      </c>
      <c r="F42" s="78"/>
      <c r="G42" s="78">
        <v>1</v>
      </c>
      <c r="H42" s="78"/>
      <c r="I42" s="78">
        <v>0</v>
      </c>
      <c r="J42" s="78"/>
      <c r="K42" s="78">
        <v>10</v>
      </c>
      <c r="L42" s="78"/>
      <c r="M42" s="78">
        <v>0</v>
      </c>
    </row>
    <row r="43" spans="1:13" ht="9">
      <c r="A43" s="195" t="s">
        <v>212</v>
      </c>
      <c r="B43" s="78"/>
      <c r="C43" s="78">
        <v>5</v>
      </c>
      <c r="D43" s="78"/>
      <c r="E43" s="78">
        <v>0</v>
      </c>
      <c r="F43" s="78"/>
      <c r="G43" s="78">
        <v>0</v>
      </c>
      <c r="H43" s="78"/>
      <c r="I43" s="78">
        <v>0</v>
      </c>
      <c r="J43" s="78"/>
      <c r="K43" s="78">
        <v>5</v>
      </c>
      <c r="L43" s="78"/>
      <c r="M43" s="78">
        <v>0</v>
      </c>
    </row>
    <row r="44" spans="1:13" ht="17.25" customHeight="1">
      <c r="A44" s="233" t="s">
        <v>228</v>
      </c>
      <c r="B44" s="232"/>
      <c r="C44" s="78">
        <v>4</v>
      </c>
      <c r="D44" s="78"/>
      <c r="E44" s="78">
        <v>0</v>
      </c>
      <c r="F44" s="78"/>
      <c r="G44" s="78">
        <v>8</v>
      </c>
      <c r="H44" s="78"/>
      <c r="I44" s="78">
        <v>0</v>
      </c>
      <c r="J44" s="78"/>
      <c r="K44" s="78">
        <v>12</v>
      </c>
      <c r="L44" s="78"/>
      <c r="M44" s="78">
        <v>0</v>
      </c>
    </row>
    <row r="45" spans="1:13" s="24" customFormat="1" ht="9">
      <c r="A45" s="196" t="s">
        <v>213</v>
      </c>
      <c r="B45" s="77"/>
      <c r="C45" s="77">
        <v>558</v>
      </c>
      <c r="D45" s="77"/>
      <c r="E45" s="77">
        <v>9</v>
      </c>
      <c r="F45" s="77"/>
      <c r="G45" s="77">
        <v>598</v>
      </c>
      <c r="H45" s="77"/>
      <c r="I45" s="77">
        <v>150</v>
      </c>
      <c r="J45" s="77"/>
      <c r="K45" s="77">
        <v>1156</v>
      </c>
      <c r="L45" s="77"/>
      <c r="M45" s="77">
        <v>159</v>
      </c>
    </row>
    <row r="46" spans="1:13" ht="9">
      <c r="A46" s="195" t="s">
        <v>229</v>
      </c>
      <c r="B46" s="78"/>
      <c r="C46" s="78">
        <v>94</v>
      </c>
      <c r="D46" s="78"/>
      <c r="E46" s="78">
        <v>1</v>
      </c>
      <c r="F46" s="78"/>
      <c r="G46" s="78">
        <v>160</v>
      </c>
      <c r="H46" s="78"/>
      <c r="I46" s="78">
        <v>48</v>
      </c>
      <c r="J46" s="78"/>
      <c r="K46" s="78">
        <v>254</v>
      </c>
      <c r="L46" s="78"/>
      <c r="M46" s="78">
        <v>49</v>
      </c>
    </row>
    <row r="47" spans="1:13" ht="9">
      <c r="A47" s="195" t="s">
        <v>70</v>
      </c>
      <c r="B47" s="78"/>
      <c r="C47" s="78">
        <v>140</v>
      </c>
      <c r="D47" s="78"/>
      <c r="E47" s="78">
        <v>3</v>
      </c>
      <c r="F47" s="78"/>
      <c r="G47" s="78">
        <v>226</v>
      </c>
      <c r="H47" s="78"/>
      <c r="I47" s="78">
        <v>71</v>
      </c>
      <c r="J47" s="78"/>
      <c r="K47" s="78">
        <v>366</v>
      </c>
      <c r="L47" s="78"/>
      <c r="M47" s="78">
        <v>74</v>
      </c>
    </row>
    <row r="48" spans="1:13" ht="9">
      <c r="A48" s="195" t="s">
        <v>72</v>
      </c>
      <c r="B48" s="78"/>
      <c r="C48" s="78">
        <v>170</v>
      </c>
      <c r="D48" s="78"/>
      <c r="E48" s="78">
        <v>3</v>
      </c>
      <c r="F48" s="78"/>
      <c r="G48" s="78">
        <v>131</v>
      </c>
      <c r="H48" s="78"/>
      <c r="I48" s="78">
        <v>23</v>
      </c>
      <c r="J48" s="78"/>
      <c r="K48" s="78">
        <v>301</v>
      </c>
      <c r="L48" s="78"/>
      <c r="M48" s="78">
        <v>26</v>
      </c>
    </row>
    <row r="49" spans="1:13" ht="9">
      <c r="A49" s="195" t="s">
        <v>71</v>
      </c>
      <c r="B49" s="78"/>
      <c r="C49" s="78">
        <v>42</v>
      </c>
      <c r="D49" s="78"/>
      <c r="E49" s="78">
        <v>0</v>
      </c>
      <c r="F49" s="78"/>
      <c r="G49" s="78">
        <v>30</v>
      </c>
      <c r="H49" s="78"/>
      <c r="I49" s="78">
        <v>6</v>
      </c>
      <c r="J49" s="78"/>
      <c r="K49" s="78">
        <v>72</v>
      </c>
      <c r="L49" s="78"/>
      <c r="M49" s="78">
        <v>6</v>
      </c>
    </row>
    <row r="50" spans="1:14" ht="9">
      <c r="A50" s="195" t="s">
        <v>74</v>
      </c>
      <c r="B50" s="78"/>
      <c r="C50" s="78">
        <v>32</v>
      </c>
      <c r="D50" s="78"/>
      <c r="E50" s="78">
        <v>0</v>
      </c>
      <c r="F50" s="78"/>
      <c r="G50" s="78">
        <v>4</v>
      </c>
      <c r="H50" s="78"/>
      <c r="I50" s="78">
        <v>0</v>
      </c>
      <c r="J50" s="78"/>
      <c r="K50" s="78">
        <v>36</v>
      </c>
      <c r="L50" s="78"/>
      <c r="M50" s="78">
        <v>0</v>
      </c>
      <c r="N50" s="32"/>
    </row>
    <row r="51" spans="1:13" ht="9">
      <c r="A51" s="195" t="s">
        <v>75</v>
      </c>
      <c r="B51" s="78"/>
      <c r="C51" s="78">
        <v>16</v>
      </c>
      <c r="D51" s="78"/>
      <c r="E51" s="78">
        <v>0</v>
      </c>
      <c r="F51" s="78"/>
      <c r="G51" s="78">
        <v>12</v>
      </c>
      <c r="H51" s="78"/>
      <c r="I51" s="78">
        <v>0</v>
      </c>
      <c r="J51" s="78"/>
      <c r="K51" s="78">
        <v>28</v>
      </c>
      <c r="L51" s="78"/>
      <c r="M51" s="78">
        <v>0</v>
      </c>
    </row>
    <row r="52" spans="1:13" ht="9">
      <c r="A52" s="195" t="s">
        <v>76</v>
      </c>
      <c r="B52" s="78"/>
      <c r="C52" s="78">
        <v>2</v>
      </c>
      <c r="D52" s="78"/>
      <c r="E52" s="78">
        <v>0</v>
      </c>
      <c r="F52" s="78"/>
      <c r="G52" s="78">
        <v>0</v>
      </c>
      <c r="H52" s="78"/>
      <c r="I52" s="78">
        <v>0</v>
      </c>
      <c r="J52" s="78"/>
      <c r="K52" s="78">
        <v>2</v>
      </c>
      <c r="L52" s="78"/>
      <c r="M52" s="78">
        <v>0</v>
      </c>
    </row>
    <row r="53" spans="1:13" ht="9">
      <c r="A53" s="195" t="s">
        <v>77</v>
      </c>
      <c r="B53" s="78"/>
      <c r="C53" s="78">
        <v>57</v>
      </c>
      <c r="D53" s="78"/>
      <c r="E53" s="78">
        <v>1</v>
      </c>
      <c r="F53" s="78"/>
      <c r="G53" s="78">
        <v>34</v>
      </c>
      <c r="H53" s="78"/>
      <c r="I53" s="78">
        <v>2</v>
      </c>
      <c r="J53" s="78"/>
      <c r="K53" s="78">
        <v>91</v>
      </c>
      <c r="L53" s="78"/>
      <c r="M53" s="78">
        <v>3</v>
      </c>
    </row>
    <row r="54" spans="1:13" ht="9">
      <c r="A54" s="195" t="s">
        <v>227</v>
      </c>
      <c r="B54" s="78"/>
      <c r="C54" s="78">
        <v>5</v>
      </c>
      <c r="D54" s="78"/>
      <c r="E54" s="78">
        <v>1</v>
      </c>
      <c r="F54" s="78"/>
      <c r="G54" s="78">
        <v>1</v>
      </c>
      <c r="H54" s="78"/>
      <c r="I54" s="78">
        <v>0</v>
      </c>
      <c r="J54" s="78"/>
      <c r="K54" s="78">
        <v>6</v>
      </c>
      <c r="L54" s="78"/>
      <c r="M54" s="78">
        <v>1</v>
      </c>
    </row>
    <row r="55" spans="1:13" s="24" customFormat="1" ht="9">
      <c r="A55" s="196" t="s">
        <v>214</v>
      </c>
      <c r="B55" s="77"/>
      <c r="C55" s="77">
        <v>163</v>
      </c>
      <c r="D55" s="77"/>
      <c r="E55" s="77">
        <v>9</v>
      </c>
      <c r="F55" s="77"/>
      <c r="G55" s="77">
        <v>413</v>
      </c>
      <c r="H55" s="77"/>
      <c r="I55" s="77">
        <v>43</v>
      </c>
      <c r="J55" s="77"/>
      <c r="K55" s="77">
        <v>576</v>
      </c>
      <c r="L55" s="77"/>
      <c r="M55" s="77">
        <v>52</v>
      </c>
    </row>
    <row r="56" spans="1:13" ht="9">
      <c r="A56" s="198" t="s">
        <v>223</v>
      </c>
      <c r="B56" s="78"/>
      <c r="C56" s="78">
        <v>142</v>
      </c>
      <c r="D56" s="78"/>
      <c r="E56" s="78">
        <v>8</v>
      </c>
      <c r="F56" s="78"/>
      <c r="G56" s="78">
        <v>265</v>
      </c>
      <c r="H56" s="78"/>
      <c r="I56" s="78">
        <v>8</v>
      </c>
      <c r="J56" s="78"/>
      <c r="K56" s="78">
        <v>407</v>
      </c>
      <c r="L56" s="78"/>
      <c r="M56" s="78">
        <v>16</v>
      </c>
    </row>
    <row r="57" spans="1:13" s="24" customFormat="1" ht="19.5" customHeight="1">
      <c r="A57" s="231" t="s">
        <v>225</v>
      </c>
      <c r="B57" s="232"/>
      <c r="C57" s="77">
        <v>75</v>
      </c>
      <c r="D57" s="77"/>
      <c r="E57" s="77">
        <v>0</v>
      </c>
      <c r="F57" s="77"/>
      <c r="G57" s="77">
        <v>73</v>
      </c>
      <c r="H57" s="77"/>
      <c r="I57" s="77">
        <v>2</v>
      </c>
      <c r="J57" s="77"/>
      <c r="K57" s="77">
        <v>148</v>
      </c>
      <c r="L57" s="77"/>
      <c r="M57" s="77">
        <v>2</v>
      </c>
    </row>
    <row r="58" spans="1:13" ht="9">
      <c r="A58" s="126" t="s">
        <v>219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1:13" ht="18">
      <c r="A59" s="123" t="s">
        <v>230</v>
      </c>
      <c r="B59" s="78"/>
      <c r="C59" s="78">
        <v>33</v>
      </c>
      <c r="D59" s="78"/>
      <c r="E59" s="78">
        <v>0</v>
      </c>
      <c r="F59" s="78"/>
      <c r="G59" s="78">
        <v>63</v>
      </c>
      <c r="H59" s="78"/>
      <c r="I59" s="78">
        <v>2</v>
      </c>
      <c r="J59" s="78"/>
      <c r="K59" s="78">
        <v>96</v>
      </c>
      <c r="L59" s="78"/>
      <c r="M59" s="78">
        <v>2</v>
      </c>
    </row>
    <row r="60" spans="1:13" ht="9">
      <c r="A60" s="195" t="s">
        <v>80</v>
      </c>
      <c r="B60" s="78"/>
      <c r="C60" s="78">
        <v>14</v>
      </c>
      <c r="D60" s="78"/>
      <c r="E60" s="78">
        <v>0</v>
      </c>
      <c r="F60" s="78"/>
      <c r="G60" s="78">
        <v>5</v>
      </c>
      <c r="H60" s="78"/>
      <c r="I60" s="78">
        <v>0</v>
      </c>
      <c r="J60" s="78"/>
      <c r="K60" s="78">
        <v>19</v>
      </c>
      <c r="L60" s="78"/>
      <c r="M60" s="78">
        <v>0</v>
      </c>
    </row>
    <row r="61" spans="1:13" ht="9">
      <c r="A61" s="195" t="s">
        <v>81</v>
      </c>
      <c r="B61" s="78"/>
      <c r="C61" s="78">
        <v>6</v>
      </c>
      <c r="D61" s="78"/>
      <c r="E61" s="78">
        <v>0</v>
      </c>
      <c r="F61" s="78"/>
      <c r="G61" s="78">
        <v>0</v>
      </c>
      <c r="H61" s="78"/>
      <c r="I61" s="78">
        <v>0</v>
      </c>
      <c r="J61" s="78"/>
      <c r="K61" s="78">
        <v>6</v>
      </c>
      <c r="L61" s="78"/>
      <c r="M61" s="78">
        <v>0</v>
      </c>
    </row>
    <row r="62" spans="1:13" ht="9">
      <c r="A62" s="196" t="s">
        <v>220</v>
      </c>
      <c r="B62" s="78"/>
      <c r="C62" s="77">
        <v>102</v>
      </c>
      <c r="D62" s="77"/>
      <c r="E62" s="77">
        <v>1</v>
      </c>
      <c r="F62" s="77"/>
      <c r="G62" s="77">
        <v>42</v>
      </c>
      <c r="H62" s="77"/>
      <c r="I62" s="77">
        <v>12</v>
      </c>
      <c r="J62" s="77"/>
      <c r="K62" s="77">
        <v>144</v>
      </c>
      <c r="L62" s="77"/>
      <c r="M62" s="77">
        <v>13</v>
      </c>
    </row>
    <row r="63" spans="1:13" ht="9">
      <c r="A63" s="196" t="s">
        <v>221</v>
      </c>
      <c r="B63" s="78"/>
      <c r="C63" s="77">
        <v>0</v>
      </c>
      <c r="D63" s="77"/>
      <c r="E63" s="77">
        <v>0</v>
      </c>
      <c r="F63" s="77"/>
      <c r="G63" s="77">
        <v>15</v>
      </c>
      <c r="H63" s="77"/>
      <c r="I63" s="77">
        <v>0</v>
      </c>
      <c r="J63" s="77"/>
      <c r="K63" s="77">
        <v>15</v>
      </c>
      <c r="L63" s="77"/>
      <c r="M63" s="77">
        <v>0</v>
      </c>
    </row>
    <row r="64" spans="1:13" ht="9">
      <c r="A64" s="196" t="s">
        <v>222</v>
      </c>
      <c r="B64" s="78"/>
      <c r="C64" s="77">
        <v>5</v>
      </c>
      <c r="D64" s="77"/>
      <c r="E64" s="77">
        <v>0</v>
      </c>
      <c r="F64" s="77"/>
      <c r="G64" s="77">
        <v>0</v>
      </c>
      <c r="H64" s="77"/>
      <c r="I64" s="77">
        <v>0</v>
      </c>
      <c r="J64" s="77"/>
      <c r="K64" s="77">
        <v>5</v>
      </c>
      <c r="L64" s="77"/>
      <c r="M64" s="77">
        <v>0</v>
      </c>
    </row>
    <row r="65" spans="1:13" ht="9">
      <c r="A65" s="197" t="s">
        <v>215</v>
      </c>
      <c r="B65" s="78"/>
      <c r="C65" s="77">
        <v>3</v>
      </c>
      <c r="D65" s="77"/>
      <c r="E65" s="77">
        <v>0</v>
      </c>
      <c r="F65" s="77"/>
      <c r="G65" s="77">
        <v>21</v>
      </c>
      <c r="H65" s="77"/>
      <c r="I65" s="77">
        <v>0</v>
      </c>
      <c r="J65" s="77"/>
      <c r="K65" s="77">
        <v>24</v>
      </c>
      <c r="L65" s="77"/>
      <c r="M65" s="77">
        <v>0</v>
      </c>
    </row>
    <row r="66" spans="1:13" ht="9">
      <c r="A66" s="196" t="s">
        <v>216</v>
      </c>
      <c r="B66" s="78"/>
      <c r="C66" s="77">
        <v>156</v>
      </c>
      <c r="D66" s="77"/>
      <c r="E66" s="77">
        <v>1</v>
      </c>
      <c r="F66" s="77"/>
      <c r="G66" s="77">
        <v>60</v>
      </c>
      <c r="H66" s="77"/>
      <c r="I66" s="77">
        <v>18</v>
      </c>
      <c r="J66" s="77"/>
      <c r="K66" s="77">
        <v>216</v>
      </c>
      <c r="L66" s="77"/>
      <c r="M66" s="77">
        <v>19</v>
      </c>
    </row>
    <row r="67" spans="1:13" s="24" customFormat="1" ht="9">
      <c r="A67" s="24" t="s">
        <v>1</v>
      </c>
      <c r="B67" s="77"/>
      <c r="C67" s="77">
        <v>1331</v>
      </c>
      <c r="D67" s="77"/>
      <c r="E67" s="77">
        <v>22</v>
      </c>
      <c r="F67" s="77"/>
      <c r="G67" s="77">
        <v>1401</v>
      </c>
      <c r="H67" s="77"/>
      <c r="I67" s="77">
        <v>236</v>
      </c>
      <c r="J67" s="77"/>
      <c r="K67" s="77">
        <v>2732</v>
      </c>
      <c r="L67" s="77"/>
      <c r="M67" s="77">
        <v>258</v>
      </c>
    </row>
    <row r="68" spans="1:13" ht="9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</row>
    <row r="69" spans="1:13" ht="9">
      <c r="A69" s="204" t="s">
        <v>236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1:13" ht="9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1:13" ht="9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1:13" ht="9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1:13" ht="9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1:13" ht="9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1:13" ht="9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</row>
    <row r="76" spans="1:13" ht="9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1:13" ht="9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</row>
    <row r="78" spans="1:13" ht="9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1:13" ht="9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1:13" ht="9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1" spans="1:13" ht="9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1:13" ht="9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</row>
    <row r="83" spans="1:13" ht="9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</row>
    <row r="84" spans="1:13" ht="9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5" spans="1:13" ht="9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</row>
    <row r="86" spans="1:13" ht="9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1:13" ht="9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</row>
    <row r="88" spans="1:13" ht="9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1:13" ht="9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1:13" ht="9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1:13" ht="9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1:13" ht="9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1:13" ht="9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1:13" ht="9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5" spans="1:13" ht="9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1:13" ht="9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1:13" ht="9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1:13" ht="9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1:13" ht="9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1:13" ht="9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</row>
    <row r="101" spans="1:13" ht="9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1:13" ht="9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1:13" ht="9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  <row r="104" spans="1:13" ht="9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1:13" ht="9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1:13" ht="9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1:13" ht="9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1:13" ht="9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</row>
    <row r="109" spans="1:13" ht="9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</row>
    <row r="110" spans="1:13" ht="9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</row>
    <row r="111" spans="1:13" ht="9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</row>
    <row r="112" spans="1:13" ht="9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</row>
    <row r="113" spans="1:13" ht="9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</row>
    <row r="114" spans="1:13" ht="9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</row>
    <row r="115" spans="1:13" ht="9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</row>
    <row r="116" spans="1:13" ht="9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</row>
    <row r="117" spans="1:13" ht="9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</row>
    <row r="118" spans="1:13" ht="9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</row>
    <row r="119" spans="1:13" ht="9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</row>
    <row r="120" spans="1:13" ht="9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</row>
    <row r="121" spans="1:13" ht="9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</row>
    <row r="122" spans="1:13" ht="9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</row>
    <row r="123" spans="1:13" ht="9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</row>
    <row r="124" spans="1:13" ht="9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</row>
    <row r="125" spans="1:13" ht="9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</row>
    <row r="126" spans="1:13" ht="9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</row>
    <row r="127" spans="1:13" ht="9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</row>
    <row r="128" spans="1:13" ht="9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1:13" ht="9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</row>
    <row r="130" spans="1:13" ht="9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</row>
    <row r="131" spans="1:13" ht="9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</row>
    <row r="132" spans="1:13" ht="9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</row>
    <row r="133" spans="1:13" ht="9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</row>
    <row r="134" spans="1:13" ht="9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</row>
    <row r="135" spans="1:13" ht="9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</row>
    <row r="136" spans="1:13" ht="9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</row>
    <row r="137" spans="1:13" ht="9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</row>
    <row r="138" spans="1:13" ht="9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</row>
    <row r="139" spans="1:13" ht="9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</row>
    <row r="140" spans="1:13" ht="9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</row>
    <row r="141" spans="1:13" ht="9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</row>
    <row r="142" spans="1:13" ht="9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</row>
    <row r="143" spans="1:13" ht="9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</row>
    <row r="144" spans="1:13" ht="9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</row>
    <row r="145" spans="1:13" ht="9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</row>
    <row r="146" spans="1:13" ht="9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</row>
    <row r="147" spans="1:13" ht="9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</row>
    <row r="148" spans="1:13" ht="9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</row>
    <row r="149" spans="1:13" ht="9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</row>
    <row r="150" spans="1:13" ht="9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</row>
    <row r="151" spans="1:13" ht="9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</row>
    <row r="152" spans="1:13" ht="9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</row>
    <row r="153" spans="1:13" ht="9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</row>
    <row r="154" spans="1:13" ht="9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</row>
    <row r="155" spans="1:13" ht="9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</row>
    <row r="156" spans="1:13" ht="9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</row>
    <row r="157" spans="1:13" ht="9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</row>
    <row r="158" spans="1:13" ht="9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</row>
    <row r="159" spans="1:13" ht="9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</row>
    <row r="160" spans="1:13" ht="9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</row>
    <row r="161" spans="1:13" ht="9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</row>
    <row r="162" spans="1:13" ht="9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</row>
    <row r="163" spans="1:13" ht="9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</row>
    <row r="164" spans="1:13" ht="9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</row>
    <row r="165" spans="1:13" ht="9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</row>
    <row r="166" spans="1:13" ht="9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</row>
    <row r="167" spans="1:13" ht="9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</row>
    <row r="168" spans="1:13" ht="9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</row>
    <row r="169" spans="1:13" ht="9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</row>
    <row r="170" spans="1:13" ht="9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</row>
    <row r="171" spans="1:13" ht="9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</row>
    <row r="172" spans="1:13" ht="9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</row>
    <row r="173" spans="1:13" ht="9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</row>
    <row r="174" spans="1:13" ht="9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</row>
    <row r="175" spans="1:13" ht="9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</row>
    <row r="176" spans="1:13" ht="9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</row>
    <row r="177" spans="1:13" ht="9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</row>
    <row r="178" spans="1:13" ht="9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</row>
    <row r="179" spans="1:13" ht="9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</row>
    <row r="180" spans="1:13" ht="9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</row>
    <row r="181" spans="1:13" ht="9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</row>
    <row r="182" spans="1:13" ht="9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</row>
    <row r="183" spans="1:13" ht="9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</row>
    <row r="184" spans="1:13" ht="9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</row>
    <row r="185" spans="1:13" ht="9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</row>
    <row r="186" spans="1:13" ht="9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</row>
    <row r="187" spans="1:13" ht="9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</row>
    <row r="188" spans="1:13" ht="9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</row>
    <row r="189" spans="1:13" ht="9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</row>
    <row r="190" spans="1:13" ht="9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</row>
    <row r="191" spans="1:13" ht="9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</row>
    <row r="192" spans="1:13" ht="9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</row>
    <row r="193" spans="1:13" ht="9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</row>
    <row r="194" spans="1:13" ht="9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</row>
    <row r="195" spans="1:13" ht="9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</row>
  </sheetData>
  <mergeCells count="5">
    <mergeCell ref="A3:A4"/>
    <mergeCell ref="A21:A22"/>
    <mergeCell ref="A57:B57"/>
    <mergeCell ref="A41:B41"/>
    <mergeCell ref="A44:B44"/>
  </mergeCells>
  <printOptions horizontalCentered="1"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&amp;C&amp;P+514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1">
      <selection activeCell="M36" sqref="M36"/>
    </sheetView>
  </sheetViews>
  <sheetFormatPr defaultColWidth="9.140625" defaultRowHeight="12.75"/>
  <cols>
    <col min="1" max="1" width="24.28125" style="2" customWidth="1"/>
    <col min="2" max="2" width="6.7109375" style="2" customWidth="1"/>
    <col min="3" max="3" width="5.00390625" style="2" customWidth="1"/>
    <col min="4" max="4" width="6.7109375" style="2" customWidth="1"/>
    <col min="5" max="5" width="2.7109375" style="2" customWidth="1"/>
    <col min="6" max="6" width="6.7109375" style="2" customWidth="1"/>
    <col min="7" max="7" width="5.00390625" style="2" customWidth="1"/>
    <col min="8" max="8" width="6.7109375" style="2" customWidth="1"/>
    <col min="9" max="9" width="2.7109375" style="2" customWidth="1"/>
    <col min="10" max="10" width="6.7109375" style="2" customWidth="1"/>
    <col min="11" max="11" width="5.28125" style="2" customWidth="1"/>
    <col min="12" max="12" width="6.7109375" style="2" customWidth="1"/>
    <col min="13" max="13" width="3.57421875" style="2" customWidth="1"/>
    <col min="14" max="16384" width="9.140625" style="2" customWidth="1"/>
  </cols>
  <sheetData>
    <row r="1" ht="12">
      <c r="A1" s="93" t="s">
        <v>125</v>
      </c>
    </row>
    <row r="2" spans="1:13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7"/>
    </row>
    <row r="3" spans="1:13" s="23" customFormat="1" ht="12" customHeight="1">
      <c r="A3" s="234" t="s">
        <v>126</v>
      </c>
      <c r="B3" s="59" t="s">
        <v>36</v>
      </c>
      <c r="C3" s="59"/>
      <c r="D3" s="5"/>
      <c r="E3"/>
      <c r="F3" s="59" t="s">
        <v>39</v>
      </c>
      <c r="G3" s="4"/>
      <c r="H3" s="51"/>
      <c r="I3"/>
      <c r="J3" s="59" t="s">
        <v>127</v>
      </c>
      <c r="K3" s="59"/>
      <c r="L3" s="59"/>
      <c r="M3"/>
    </row>
    <row r="4" spans="1:13" s="13" customFormat="1" ht="18" customHeight="1">
      <c r="A4" s="210"/>
      <c r="B4" s="14" t="s">
        <v>37</v>
      </c>
      <c r="C4" s="14"/>
      <c r="D4" s="14" t="s">
        <v>38</v>
      </c>
      <c r="E4" s="18"/>
      <c r="F4" s="14" t="s">
        <v>37</v>
      </c>
      <c r="G4" s="18"/>
      <c r="H4" s="14" t="s">
        <v>38</v>
      </c>
      <c r="I4" s="18"/>
      <c r="J4" s="14" t="s">
        <v>37</v>
      </c>
      <c r="K4" s="18"/>
      <c r="L4" s="14" t="s">
        <v>38</v>
      </c>
      <c r="M4" s="6"/>
    </row>
    <row r="5" ht="9" customHeight="1"/>
    <row r="6" spans="1:14" ht="9" customHeight="1">
      <c r="A6" s="2" t="s">
        <v>2</v>
      </c>
      <c r="B6" s="145">
        <v>759</v>
      </c>
      <c r="D6" s="145">
        <v>108</v>
      </c>
      <c r="F6" s="145">
        <v>246</v>
      </c>
      <c r="H6" s="145">
        <v>12</v>
      </c>
      <c r="I6" s="142"/>
      <c r="J6" s="145">
        <v>116</v>
      </c>
      <c r="K6" s="142"/>
      <c r="L6" s="145">
        <v>65</v>
      </c>
      <c r="M6" s="109"/>
      <c r="N6" s="109"/>
    </row>
    <row r="7" spans="1:13" ht="9" customHeight="1">
      <c r="A7" s="2" t="s">
        <v>3</v>
      </c>
      <c r="B7" s="145">
        <v>429</v>
      </c>
      <c r="D7" s="145">
        <v>52</v>
      </c>
      <c r="F7" s="145">
        <v>140</v>
      </c>
      <c r="H7" s="145">
        <v>5</v>
      </c>
      <c r="I7" s="142"/>
      <c r="J7" s="145">
        <v>79</v>
      </c>
      <c r="K7" s="142"/>
      <c r="L7" s="145">
        <v>31</v>
      </c>
      <c r="M7" s="109"/>
    </row>
    <row r="8" spans="1:13" ht="9" customHeight="1">
      <c r="A8" s="2" t="s">
        <v>4</v>
      </c>
      <c r="B8" s="145">
        <v>148</v>
      </c>
      <c r="D8" s="145">
        <v>19</v>
      </c>
      <c r="F8" s="145">
        <v>24</v>
      </c>
      <c r="H8" s="145">
        <v>0</v>
      </c>
      <c r="I8" s="142"/>
      <c r="J8" s="145">
        <v>42</v>
      </c>
      <c r="K8" s="142"/>
      <c r="L8" s="145">
        <v>15</v>
      </c>
      <c r="M8" s="109"/>
    </row>
    <row r="9" spans="1:13" ht="9" customHeight="1">
      <c r="A9" s="2" t="s">
        <v>5</v>
      </c>
      <c r="B9" s="145">
        <v>287</v>
      </c>
      <c r="D9" s="145">
        <v>45</v>
      </c>
      <c r="F9" s="145">
        <v>54</v>
      </c>
      <c r="H9" s="145">
        <v>6</v>
      </c>
      <c r="I9" s="142"/>
      <c r="J9" s="145">
        <v>32</v>
      </c>
      <c r="K9" s="142"/>
      <c r="L9" s="145">
        <v>17</v>
      </c>
      <c r="M9" s="109"/>
    </row>
    <row r="10" spans="1:13" ht="9" customHeight="1">
      <c r="A10" s="2" t="s">
        <v>6</v>
      </c>
      <c r="B10" s="145">
        <v>645</v>
      </c>
      <c r="D10" s="145">
        <v>82</v>
      </c>
      <c r="F10" s="145">
        <v>85</v>
      </c>
      <c r="H10" s="145">
        <v>0</v>
      </c>
      <c r="I10" s="142"/>
      <c r="J10" s="145">
        <v>117</v>
      </c>
      <c r="K10" s="142"/>
      <c r="L10" s="145">
        <v>47</v>
      </c>
      <c r="M10" s="109"/>
    </row>
    <row r="11" spans="1:13" ht="9" customHeight="1">
      <c r="A11" s="2" t="s">
        <v>7</v>
      </c>
      <c r="B11" s="145">
        <v>400</v>
      </c>
      <c r="D11" s="145">
        <v>61</v>
      </c>
      <c r="F11" s="145">
        <v>83</v>
      </c>
      <c r="H11" s="145">
        <v>6</v>
      </c>
      <c r="I11" s="142"/>
      <c r="J11" s="145">
        <v>18</v>
      </c>
      <c r="K11" s="142"/>
      <c r="L11" s="145">
        <v>4</v>
      </c>
      <c r="M11" s="109"/>
    </row>
    <row r="12" spans="1:13" ht="9" customHeight="1">
      <c r="A12" s="2" t="s">
        <v>8</v>
      </c>
      <c r="B12" s="145">
        <v>727</v>
      </c>
      <c r="D12" s="145">
        <v>145</v>
      </c>
      <c r="F12" s="145">
        <v>200</v>
      </c>
      <c r="H12" s="145">
        <v>20</v>
      </c>
      <c r="I12" s="142"/>
      <c r="J12" s="145">
        <v>127</v>
      </c>
      <c r="K12" s="142"/>
      <c r="L12" s="145">
        <v>74</v>
      </c>
      <c r="M12" s="109"/>
    </row>
    <row r="13" spans="1:13" ht="9" customHeight="1">
      <c r="A13" s="2" t="s">
        <v>9</v>
      </c>
      <c r="B13" s="145">
        <v>293</v>
      </c>
      <c r="D13" s="145">
        <v>33</v>
      </c>
      <c r="F13" s="145">
        <v>62</v>
      </c>
      <c r="H13" s="145">
        <v>6</v>
      </c>
      <c r="I13" s="142"/>
      <c r="J13" s="145">
        <v>16</v>
      </c>
      <c r="K13" s="142"/>
      <c r="L13" s="145">
        <v>11</v>
      </c>
      <c r="M13" s="109"/>
    </row>
    <row r="14" spans="1:13" ht="9" customHeight="1">
      <c r="A14" s="2" t="s">
        <v>10</v>
      </c>
      <c r="B14" s="145">
        <v>604</v>
      </c>
      <c r="D14" s="145">
        <v>47</v>
      </c>
      <c r="F14" s="145">
        <v>173</v>
      </c>
      <c r="H14" s="145">
        <v>5</v>
      </c>
      <c r="I14" s="142"/>
      <c r="J14" s="145">
        <v>39</v>
      </c>
      <c r="K14" s="142"/>
      <c r="L14" s="145">
        <v>9</v>
      </c>
      <c r="M14" s="109"/>
    </row>
    <row r="15" spans="1:13" ht="9" customHeight="1">
      <c r="A15" s="2" t="s">
        <v>11</v>
      </c>
      <c r="B15" s="145">
        <v>108</v>
      </c>
      <c r="D15" s="145">
        <v>15</v>
      </c>
      <c r="F15" s="145">
        <v>14</v>
      </c>
      <c r="H15" s="145">
        <v>1</v>
      </c>
      <c r="I15" s="142"/>
      <c r="J15" s="145">
        <v>4</v>
      </c>
      <c r="K15" s="142"/>
      <c r="L15" s="145">
        <v>2</v>
      </c>
      <c r="M15" s="109"/>
    </row>
    <row r="16" spans="1:13" ht="9" customHeight="1">
      <c r="A16" s="2" t="s">
        <v>12</v>
      </c>
      <c r="B16" s="145">
        <v>251</v>
      </c>
      <c r="D16" s="145">
        <v>32</v>
      </c>
      <c r="F16" s="145">
        <v>47</v>
      </c>
      <c r="H16" s="145">
        <v>4</v>
      </c>
      <c r="I16" s="142"/>
      <c r="J16" s="145">
        <v>3</v>
      </c>
      <c r="K16" s="142"/>
      <c r="L16" s="145">
        <v>1</v>
      </c>
      <c r="M16" s="109"/>
    </row>
    <row r="17" spans="1:13" ht="9" customHeight="1">
      <c r="A17" s="2" t="s">
        <v>13</v>
      </c>
      <c r="B17" s="145">
        <v>1280</v>
      </c>
      <c r="D17" s="145">
        <v>230</v>
      </c>
      <c r="F17" s="145">
        <v>117</v>
      </c>
      <c r="H17" s="145">
        <v>16</v>
      </c>
      <c r="I17" s="142"/>
      <c r="J17" s="145">
        <v>326</v>
      </c>
      <c r="K17" s="142"/>
      <c r="L17" s="145">
        <v>172</v>
      </c>
      <c r="M17" s="109"/>
    </row>
    <row r="18" spans="1:13" ht="9" customHeight="1">
      <c r="A18" s="2" t="s">
        <v>14</v>
      </c>
      <c r="B18" s="145">
        <v>666</v>
      </c>
      <c r="D18" s="145">
        <v>62</v>
      </c>
      <c r="F18" s="145">
        <v>83</v>
      </c>
      <c r="H18" s="145">
        <v>9</v>
      </c>
      <c r="I18" s="142"/>
      <c r="J18" s="145">
        <v>141</v>
      </c>
      <c r="K18" s="142"/>
      <c r="L18" s="145">
        <v>13</v>
      </c>
      <c r="M18" s="109"/>
    </row>
    <row r="19" spans="1:13" ht="9" customHeight="1">
      <c r="A19" s="2" t="s">
        <v>15</v>
      </c>
      <c r="B19" s="145">
        <v>105</v>
      </c>
      <c r="D19" s="145">
        <v>11</v>
      </c>
      <c r="F19" s="145">
        <v>0</v>
      </c>
      <c r="H19" s="145">
        <v>0</v>
      </c>
      <c r="I19" s="143"/>
      <c r="J19" s="146">
        <v>0</v>
      </c>
      <c r="K19" s="143"/>
      <c r="L19" s="146">
        <v>0</v>
      </c>
      <c r="M19" s="109"/>
    </row>
    <row r="20" spans="1:13" ht="9" customHeight="1">
      <c r="A20" s="2" t="s">
        <v>16</v>
      </c>
      <c r="B20" s="145">
        <v>1241</v>
      </c>
      <c r="D20" s="145">
        <v>77</v>
      </c>
      <c r="F20" s="145">
        <v>38</v>
      </c>
      <c r="H20" s="145">
        <v>3</v>
      </c>
      <c r="I20" s="142"/>
      <c r="J20" s="145">
        <v>46</v>
      </c>
      <c r="K20" s="142"/>
      <c r="L20" s="145">
        <v>19</v>
      </c>
      <c r="M20" s="109"/>
    </row>
    <row r="21" spans="1:13" ht="9" customHeight="1">
      <c r="A21" s="2" t="s">
        <v>17</v>
      </c>
      <c r="B21" s="145">
        <v>102</v>
      </c>
      <c r="D21" s="145">
        <v>2</v>
      </c>
      <c r="F21" s="145">
        <v>0</v>
      </c>
      <c r="H21" s="145">
        <v>0</v>
      </c>
      <c r="I21" s="142"/>
      <c r="J21" s="145">
        <v>0</v>
      </c>
      <c r="K21" s="142"/>
      <c r="L21" s="145">
        <v>0</v>
      </c>
      <c r="M21" s="109"/>
    </row>
    <row r="22" spans="1:13" ht="9" customHeight="1">
      <c r="A22" s="2" t="s">
        <v>18</v>
      </c>
      <c r="B22" s="145">
        <v>1572</v>
      </c>
      <c r="D22" s="145">
        <v>121</v>
      </c>
      <c r="F22" s="145">
        <v>21</v>
      </c>
      <c r="H22" s="145">
        <v>3</v>
      </c>
      <c r="I22" s="142"/>
      <c r="J22" s="145">
        <v>77</v>
      </c>
      <c r="K22" s="142"/>
      <c r="L22" s="145">
        <v>37</v>
      </c>
      <c r="M22" s="109"/>
    </row>
    <row r="23" spans="1:13" ht="9" customHeight="1">
      <c r="A23" s="2" t="s">
        <v>19</v>
      </c>
      <c r="B23" s="145">
        <v>933</v>
      </c>
      <c r="D23" s="145">
        <v>65</v>
      </c>
      <c r="F23" s="145">
        <v>142</v>
      </c>
      <c r="H23" s="145">
        <v>13</v>
      </c>
      <c r="I23" s="142"/>
      <c r="J23" s="145">
        <v>0</v>
      </c>
      <c r="K23" s="142"/>
      <c r="L23" s="145">
        <v>0</v>
      </c>
      <c r="M23" s="109"/>
    </row>
    <row r="24" spans="1:13" ht="9" customHeight="1">
      <c r="A24" s="2" t="s">
        <v>46</v>
      </c>
      <c r="B24" s="145">
        <v>453</v>
      </c>
      <c r="D24" s="145">
        <v>25</v>
      </c>
      <c r="F24" s="145">
        <v>0</v>
      </c>
      <c r="H24" s="145">
        <v>0</v>
      </c>
      <c r="I24" s="142"/>
      <c r="J24" s="145">
        <v>5</v>
      </c>
      <c r="K24" s="142"/>
      <c r="L24" s="145">
        <v>2</v>
      </c>
      <c r="M24" s="109"/>
    </row>
    <row r="25" spans="1:13" ht="9" customHeight="1">
      <c r="A25" s="2" t="s">
        <v>20</v>
      </c>
      <c r="B25" s="145">
        <v>357</v>
      </c>
      <c r="D25" s="145">
        <v>26</v>
      </c>
      <c r="F25" s="145">
        <v>15</v>
      </c>
      <c r="H25" s="145">
        <v>0</v>
      </c>
      <c r="I25" s="142"/>
      <c r="J25" s="145">
        <v>5</v>
      </c>
      <c r="K25" s="142"/>
      <c r="L25" s="145">
        <v>4</v>
      </c>
      <c r="M25" s="109"/>
    </row>
    <row r="26" spans="1:13" ht="9" customHeight="1">
      <c r="A26" s="2" t="s">
        <v>21</v>
      </c>
      <c r="B26" s="145">
        <v>335</v>
      </c>
      <c r="D26" s="145">
        <v>60</v>
      </c>
      <c r="F26" s="145">
        <v>14</v>
      </c>
      <c r="H26" s="145">
        <v>2</v>
      </c>
      <c r="I26" s="142"/>
      <c r="J26" s="145">
        <v>34</v>
      </c>
      <c r="K26" s="142"/>
      <c r="L26" s="145">
        <v>6</v>
      </c>
      <c r="M26" s="109"/>
    </row>
    <row r="27" spans="1:13" ht="9" customHeight="1">
      <c r="A27" s="25" t="s">
        <v>47</v>
      </c>
      <c r="B27" s="145">
        <v>69</v>
      </c>
      <c r="D27" s="145">
        <v>0</v>
      </c>
      <c r="F27" s="145">
        <v>9</v>
      </c>
      <c r="H27" s="145">
        <v>0</v>
      </c>
      <c r="I27" s="142"/>
      <c r="J27" s="145">
        <v>10</v>
      </c>
      <c r="K27" s="142"/>
      <c r="L27" s="145">
        <v>0</v>
      </c>
      <c r="M27" s="109"/>
    </row>
    <row r="28" spans="1:13" ht="9" customHeight="1">
      <c r="A28" s="2" t="s">
        <v>22</v>
      </c>
      <c r="B28" s="145">
        <v>973</v>
      </c>
      <c r="D28" s="145">
        <v>55</v>
      </c>
      <c r="F28" s="145">
        <v>17</v>
      </c>
      <c r="H28" s="145">
        <v>0</v>
      </c>
      <c r="I28" s="142"/>
      <c r="J28" s="145">
        <v>29</v>
      </c>
      <c r="K28" s="142"/>
      <c r="L28" s="145">
        <v>9</v>
      </c>
      <c r="M28" s="109"/>
    </row>
    <row r="29" spans="1:13" ht="9" customHeight="1">
      <c r="A29" s="2" t="s">
        <v>23</v>
      </c>
      <c r="B29" s="145">
        <v>242</v>
      </c>
      <c r="D29" s="145">
        <v>26</v>
      </c>
      <c r="F29" s="145">
        <v>0</v>
      </c>
      <c r="H29" s="145">
        <v>0</v>
      </c>
      <c r="I29" s="142"/>
      <c r="J29" s="145">
        <v>1</v>
      </c>
      <c r="K29" s="142"/>
      <c r="L29" s="145">
        <v>0</v>
      </c>
      <c r="M29" s="109"/>
    </row>
    <row r="30" spans="1:13" ht="9" customHeight="1">
      <c r="A30" s="2" t="s">
        <v>24</v>
      </c>
      <c r="B30" s="145">
        <v>224</v>
      </c>
      <c r="D30" s="145">
        <v>40</v>
      </c>
      <c r="F30" s="145">
        <v>6</v>
      </c>
      <c r="H30" s="145">
        <v>1</v>
      </c>
      <c r="I30" s="142"/>
      <c r="J30" s="145">
        <v>12</v>
      </c>
      <c r="K30" s="142"/>
      <c r="L30" s="145">
        <v>7</v>
      </c>
      <c r="M30" s="109"/>
    </row>
    <row r="31" spans="1:13" ht="9" customHeight="1">
      <c r="A31" s="2" t="s">
        <v>25</v>
      </c>
      <c r="B31" s="145">
        <v>528</v>
      </c>
      <c r="D31" s="145">
        <v>23</v>
      </c>
      <c r="F31" s="145">
        <v>10</v>
      </c>
      <c r="H31" s="145">
        <v>1</v>
      </c>
      <c r="I31" s="142"/>
      <c r="J31" s="145">
        <v>11</v>
      </c>
      <c r="K31" s="142"/>
      <c r="L31" s="145">
        <v>1</v>
      </c>
      <c r="M31" s="109"/>
    </row>
    <row r="32" spans="1:13" ht="9" customHeight="1">
      <c r="A32" s="2" t="s">
        <v>26</v>
      </c>
      <c r="B32" s="145">
        <v>199</v>
      </c>
      <c r="D32" s="145">
        <v>16</v>
      </c>
      <c r="F32" s="145">
        <v>6</v>
      </c>
      <c r="H32" s="145">
        <v>0</v>
      </c>
      <c r="I32" s="142"/>
      <c r="J32" s="145">
        <v>7</v>
      </c>
      <c r="K32" s="142"/>
      <c r="L32" s="145">
        <v>3</v>
      </c>
      <c r="M32" s="109"/>
    </row>
    <row r="33" spans="1:13" ht="9" customHeight="1">
      <c r="A33" s="2" t="s">
        <v>48</v>
      </c>
      <c r="B33" s="145">
        <v>23</v>
      </c>
      <c r="D33" s="145">
        <v>1</v>
      </c>
      <c r="F33" s="145">
        <v>0</v>
      </c>
      <c r="H33" s="145">
        <v>0</v>
      </c>
      <c r="I33" s="142"/>
      <c r="J33" s="145">
        <v>0</v>
      </c>
      <c r="K33" s="142"/>
      <c r="L33" s="145">
        <v>0</v>
      </c>
      <c r="M33" s="109"/>
    </row>
    <row r="34" spans="1:13" s="11" customFormat="1" ht="9" customHeight="1">
      <c r="A34" s="11" t="s">
        <v>27</v>
      </c>
      <c r="B34" s="147">
        <v>13953</v>
      </c>
      <c r="D34" s="147">
        <v>1479</v>
      </c>
      <c r="F34" s="147">
        <v>1606</v>
      </c>
      <c r="H34" s="147">
        <v>113</v>
      </c>
      <c r="I34" s="144"/>
      <c r="J34" s="147">
        <v>1297</v>
      </c>
      <c r="K34" s="144"/>
      <c r="L34" s="147">
        <v>549</v>
      </c>
      <c r="M34" s="110"/>
    </row>
    <row r="35" spans="1:13" ht="9" customHeight="1">
      <c r="A35" s="5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7"/>
    </row>
    <row r="36" ht="11.25" customHeight="1">
      <c r="A36" s="112" t="s">
        <v>237</v>
      </c>
    </row>
    <row r="37" spans="1:13" ht="9.75">
      <c r="A37" s="25" t="s">
        <v>238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</row>
    <row r="38" ht="9">
      <c r="A38" s="32"/>
    </row>
    <row r="39" spans="1:12" ht="9">
      <c r="A39" s="32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ht="9">
      <c r="A40" s="32"/>
    </row>
    <row r="41" ht="9">
      <c r="A41" s="32"/>
    </row>
    <row r="42" ht="9">
      <c r="A42" s="32"/>
    </row>
    <row r="44" ht="9">
      <c r="A44" s="32"/>
    </row>
    <row r="45" ht="9">
      <c r="A45" s="32"/>
    </row>
    <row r="46" ht="9">
      <c r="A46" s="32"/>
    </row>
  </sheetData>
  <mergeCells count="1">
    <mergeCell ref="A3:A4"/>
  </mergeCells>
  <printOptions horizontalCentered="1"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&amp;C&amp;P+514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7"/>
  <sheetViews>
    <sheetView showGridLines="0" workbookViewId="0" topLeftCell="A24">
      <selection activeCell="M36" sqref="M36"/>
    </sheetView>
  </sheetViews>
  <sheetFormatPr defaultColWidth="9.140625" defaultRowHeight="12.75"/>
  <cols>
    <col min="1" max="1" width="38.28125" style="2" customWidth="1"/>
    <col min="2" max="2" width="15.421875" style="2" customWidth="1"/>
    <col min="3" max="3" width="14.8515625" style="2" customWidth="1"/>
    <col min="4" max="4" width="15.421875" style="2" customWidth="1"/>
    <col min="5" max="12" width="17.28125" style="2" customWidth="1"/>
    <col min="13" max="29" width="17.28125" style="0" customWidth="1"/>
    <col min="30" max="16384" width="17.28125" style="2" customWidth="1"/>
  </cols>
  <sheetData>
    <row r="1" spans="1:29" s="22" customFormat="1" ht="12" customHeight="1">
      <c r="A1" s="1" t="s">
        <v>158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12" ht="21.75" customHeight="1">
      <c r="A2" s="3"/>
      <c r="B2" s="3"/>
      <c r="C2" s="3"/>
      <c r="D2" s="3"/>
      <c r="E2" s="12"/>
      <c r="F2" s="12"/>
      <c r="G2" s="12"/>
      <c r="H2" s="12"/>
      <c r="I2" s="12"/>
      <c r="J2" s="12"/>
      <c r="K2" s="12"/>
      <c r="L2" s="12"/>
    </row>
    <row r="3" spans="1:29" s="13" customFormat="1" ht="15.75" customHeight="1">
      <c r="A3" s="205" t="s">
        <v>159</v>
      </c>
      <c r="B3" s="224" t="s">
        <v>160</v>
      </c>
      <c r="C3" s="224" t="s">
        <v>57</v>
      </c>
      <c r="D3" s="224" t="s">
        <v>161</v>
      </c>
      <c r="E3" s="23"/>
      <c r="F3" s="23"/>
      <c r="G3" s="23"/>
      <c r="H3" s="23"/>
      <c r="I3" s="23"/>
      <c r="J3" s="23"/>
      <c r="K3" s="23"/>
      <c r="L3" s="2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10" customFormat="1" ht="15.75" customHeight="1">
      <c r="A4" s="207"/>
      <c r="B4" s="235"/>
      <c r="C4" s="235"/>
      <c r="D4" s="235"/>
      <c r="E4" s="23"/>
      <c r="F4" s="23"/>
      <c r="G4" s="23"/>
      <c r="H4" s="23"/>
      <c r="I4" s="23"/>
      <c r="J4" s="23"/>
      <c r="K4" s="23"/>
      <c r="L4" s="2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2:29" s="12" customFormat="1" ht="15.75" customHeight="1">
      <c r="B5" s="148"/>
      <c r="C5" s="148"/>
      <c r="D5" s="148"/>
      <c r="E5" s="23"/>
      <c r="F5" s="23"/>
      <c r="G5" s="23"/>
      <c r="H5" s="23"/>
      <c r="I5" s="23"/>
      <c r="J5" s="23"/>
      <c r="K5" s="23"/>
      <c r="L5" s="2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23" customFormat="1" ht="9" customHeight="1">
      <c r="A6" s="149" t="s">
        <v>162</v>
      </c>
      <c r="B6" s="145">
        <v>8304</v>
      </c>
      <c r="C6" s="145">
        <v>850</v>
      </c>
      <c r="D6" s="145">
        <v>9154</v>
      </c>
      <c r="E6" s="202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23" customFormat="1" ht="9" customHeight="1">
      <c r="A7" s="149" t="s">
        <v>163</v>
      </c>
      <c r="B7" s="145">
        <v>1221</v>
      </c>
      <c r="C7" s="145">
        <v>89</v>
      </c>
      <c r="D7" s="145">
        <v>1310</v>
      </c>
      <c r="E7" s="202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23" customFormat="1" ht="9" customHeight="1">
      <c r="A8" s="149" t="s">
        <v>164</v>
      </c>
      <c r="B8" s="145">
        <v>9127</v>
      </c>
      <c r="C8" s="145">
        <v>896</v>
      </c>
      <c r="D8" s="145">
        <v>10023</v>
      </c>
      <c r="E8" s="202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23" customFormat="1" ht="9" customHeight="1">
      <c r="A9" s="149" t="s">
        <v>165</v>
      </c>
      <c r="B9" s="145">
        <v>3094</v>
      </c>
      <c r="C9" s="145">
        <v>213</v>
      </c>
      <c r="D9" s="145">
        <v>3307</v>
      </c>
      <c r="E9" s="20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23" customFormat="1" ht="9" customHeight="1">
      <c r="A10" s="149" t="s">
        <v>166</v>
      </c>
      <c r="B10" s="145">
        <v>147</v>
      </c>
      <c r="C10" s="145">
        <v>42</v>
      </c>
      <c r="D10" s="145">
        <v>189</v>
      </c>
      <c r="E10" s="20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23" customFormat="1" ht="9" customHeight="1">
      <c r="A11" s="149" t="s">
        <v>167</v>
      </c>
      <c r="B11" s="145">
        <v>3223</v>
      </c>
      <c r="C11" s="145">
        <v>295</v>
      </c>
      <c r="D11" s="145">
        <v>3518</v>
      </c>
      <c r="E11" s="20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23" customFormat="1" ht="9" customHeight="1">
      <c r="A12" s="150" t="s">
        <v>168</v>
      </c>
      <c r="B12" s="156">
        <v>684</v>
      </c>
      <c r="C12" s="156">
        <v>22</v>
      </c>
      <c r="D12" s="156">
        <v>706</v>
      </c>
      <c r="E12" s="20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23" customFormat="1" ht="9" customHeight="1">
      <c r="A13" s="151" t="s">
        <v>169</v>
      </c>
      <c r="B13" s="156">
        <v>826</v>
      </c>
      <c r="C13" s="156">
        <v>105</v>
      </c>
      <c r="D13" s="156">
        <v>931</v>
      </c>
      <c r="E13" s="20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23" customFormat="1" ht="9" customHeight="1">
      <c r="A14" s="151" t="s">
        <v>170</v>
      </c>
      <c r="B14" s="156">
        <v>831</v>
      </c>
      <c r="C14" s="156">
        <v>66</v>
      </c>
      <c r="D14" s="156">
        <v>897</v>
      </c>
      <c r="E14" s="202"/>
      <c r="F14" s="13"/>
      <c r="G14" s="13"/>
      <c r="H14" s="13"/>
      <c r="I14" s="13"/>
      <c r="J14" s="13"/>
      <c r="K14" s="13"/>
      <c r="L14" s="1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23" customFormat="1" ht="9" customHeight="1">
      <c r="A15" s="151" t="s">
        <v>120</v>
      </c>
      <c r="B15" s="156">
        <v>882</v>
      </c>
      <c r="C15" s="156">
        <v>102</v>
      </c>
      <c r="D15" s="156">
        <v>984</v>
      </c>
      <c r="E15" s="20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23" customFormat="1" ht="9" customHeight="1">
      <c r="A16" s="149" t="s">
        <v>171</v>
      </c>
      <c r="B16" s="145">
        <v>1824</v>
      </c>
      <c r="C16" s="145">
        <v>129</v>
      </c>
      <c r="D16" s="145">
        <v>1953</v>
      </c>
      <c r="E16" s="20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23" customFormat="1" ht="9" customHeight="1">
      <c r="A17" s="149" t="s">
        <v>172</v>
      </c>
      <c r="B17" s="145">
        <v>1893</v>
      </c>
      <c r="C17" s="145">
        <v>116</v>
      </c>
      <c r="D17" s="145">
        <v>2009</v>
      </c>
      <c r="E17" s="20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23" customFormat="1" ht="9" customHeight="1">
      <c r="A18" s="149" t="s">
        <v>173</v>
      </c>
      <c r="B18" s="145">
        <v>381</v>
      </c>
      <c r="C18" s="145">
        <v>103</v>
      </c>
      <c r="D18" s="145">
        <v>484</v>
      </c>
      <c r="E18" s="20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23" customFormat="1" ht="9" customHeight="1">
      <c r="A19" s="149" t="s">
        <v>174</v>
      </c>
      <c r="B19" s="145">
        <v>282</v>
      </c>
      <c r="C19" s="145">
        <v>30</v>
      </c>
      <c r="D19" s="145">
        <v>312</v>
      </c>
      <c r="E19" s="20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23" customFormat="1" ht="9" customHeight="1">
      <c r="A20" s="149" t="s">
        <v>175</v>
      </c>
      <c r="B20" s="145">
        <v>57</v>
      </c>
      <c r="C20" s="145">
        <v>6</v>
      </c>
      <c r="D20" s="145">
        <v>63</v>
      </c>
      <c r="E20" s="20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3" customFormat="1" ht="9" customHeight="1">
      <c r="A21" s="149" t="s">
        <v>176</v>
      </c>
      <c r="B21" s="145">
        <v>199</v>
      </c>
      <c r="C21" s="145">
        <v>13</v>
      </c>
      <c r="D21" s="145">
        <v>212</v>
      </c>
      <c r="E21" s="20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23" customFormat="1" ht="9" customHeight="1">
      <c r="A22" s="149" t="s">
        <v>177</v>
      </c>
      <c r="B22" s="145">
        <v>26</v>
      </c>
      <c r="C22" s="145">
        <v>1</v>
      </c>
      <c r="D22" s="145">
        <v>27</v>
      </c>
      <c r="E22" s="20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23" customFormat="1" ht="9" customHeight="1">
      <c r="A23" s="114"/>
      <c r="B23" s="152"/>
      <c r="C23" s="152"/>
      <c r="D23" s="15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29" s="23" customFormat="1" ht="4.5" customHeight="1">
      <c r="B24" s="153"/>
      <c r="C24" s="153"/>
      <c r="D24" s="15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23" customFormat="1" ht="9" customHeight="1">
      <c r="A25" s="31" t="s">
        <v>178</v>
      </c>
      <c r="B25" s="154"/>
      <c r="C25" s="154"/>
      <c r="D25" s="15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2:29" s="23" customFormat="1" ht="7.5" customHeight="1">
      <c r="B26" s="153"/>
      <c r="C26" s="153"/>
      <c r="D26" s="153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22" customFormat="1" ht="12" customHeight="1">
      <c r="A27" s="1" t="s">
        <v>179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12" ht="22.5" customHeight="1">
      <c r="A28" s="3"/>
      <c r="B28" s="3"/>
      <c r="C28" s="3"/>
      <c r="D28" s="3"/>
      <c r="E28" s="12"/>
      <c r="F28" s="12"/>
      <c r="G28" s="12"/>
      <c r="H28" s="12"/>
      <c r="I28" s="12"/>
      <c r="J28" s="12"/>
      <c r="K28" s="12"/>
      <c r="L28" s="12"/>
    </row>
    <row r="29" spans="1:29" s="13" customFormat="1" ht="15.75" customHeight="1">
      <c r="A29" s="205" t="s">
        <v>180</v>
      </c>
      <c r="B29" s="224" t="s">
        <v>160</v>
      </c>
      <c r="C29" s="224" t="s">
        <v>57</v>
      </c>
      <c r="D29" s="224" t="s">
        <v>161</v>
      </c>
      <c r="E29" s="23"/>
      <c r="F29" s="23"/>
      <c r="G29" s="23"/>
      <c r="H29" s="23"/>
      <c r="I29" s="23"/>
      <c r="J29" s="23"/>
      <c r="K29" s="23"/>
      <c r="L29" s="23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10" customFormat="1" ht="14.25" customHeight="1">
      <c r="A30" s="207"/>
      <c r="B30" s="235"/>
      <c r="C30" s="235"/>
      <c r="D30" s="235"/>
      <c r="E30" s="23"/>
      <c r="F30" s="23"/>
      <c r="G30" s="23"/>
      <c r="H30" s="23"/>
      <c r="I30" s="23"/>
      <c r="J30" s="23"/>
      <c r="K30" s="23"/>
      <c r="L30" s="23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2:29" s="12" customFormat="1" ht="15.75" customHeight="1">
      <c r="B31" s="148"/>
      <c r="C31" s="148"/>
      <c r="D31" s="148"/>
      <c r="E31" s="23"/>
      <c r="F31" s="23"/>
      <c r="G31" s="23"/>
      <c r="H31" s="23"/>
      <c r="I31" s="23"/>
      <c r="J31" s="23"/>
      <c r="K31" s="23"/>
      <c r="L31" s="2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13" customFormat="1" ht="15.75" customHeight="1">
      <c r="A32" s="31" t="s">
        <v>181</v>
      </c>
      <c r="B32" s="6"/>
      <c r="E32" s="23"/>
      <c r="F32" s="23"/>
      <c r="G32" s="23"/>
      <c r="H32" s="23"/>
      <c r="I32" s="23"/>
      <c r="J32" s="23"/>
      <c r="K32" s="23"/>
      <c r="L32" s="23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23" customFormat="1" ht="9" customHeight="1">
      <c r="A33" s="149" t="s">
        <v>182</v>
      </c>
      <c r="B33" s="40">
        <v>1</v>
      </c>
      <c r="C33" s="67">
        <v>0</v>
      </c>
      <c r="D33" s="40">
        <v>1</v>
      </c>
      <c r="E33" s="75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23" customFormat="1" ht="9" customHeight="1">
      <c r="A34" s="149" t="s">
        <v>183</v>
      </c>
      <c r="B34" s="40">
        <v>707</v>
      </c>
      <c r="C34" s="40">
        <v>88</v>
      </c>
      <c r="D34" s="40">
        <v>795</v>
      </c>
      <c r="E34" s="75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23" customFormat="1" ht="9" customHeight="1">
      <c r="A35" s="149" t="s">
        <v>184</v>
      </c>
      <c r="B35" s="40">
        <v>6</v>
      </c>
      <c r="C35" s="67">
        <v>0</v>
      </c>
      <c r="D35" s="40">
        <v>6</v>
      </c>
      <c r="E35" s="7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23" customFormat="1" ht="9" customHeight="1">
      <c r="A36" s="149" t="s">
        <v>185</v>
      </c>
      <c r="B36" s="40">
        <v>34</v>
      </c>
      <c r="C36" s="67">
        <v>0</v>
      </c>
      <c r="D36" s="40">
        <v>34</v>
      </c>
      <c r="E36" s="75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23" customFormat="1" ht="9" customHeight="1">
      <c r="A37" s="149" t="s">
        <v>186</v>
      </c>
      <c r="B37" s="40">
        <v>128</v>
      </c>
      <c r="C37" s="40">
        <v>9</v>
      </c>
      <c r="D37" s="40">
        <v>137</v>
      </c>
      <c r="E37" s="75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23" customFormat="1" ht="9" customHeight="1">
      <c r="A38" s="149" t="s">
        <v>187</v>
      </c>
      <c r="B38" s="40">
        <v>169</v>
      </c>
      <c r="C38" s="40">
        <v>10</v>
      </c>
      <c r="D38" s="40">
        <v>179</v>
      </c>
      <c r="E38" s="75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23" customFormat="1" ht="9" customHeight="1">
      <c r="A39" s="149" t="s">
        <v>177</v>
      </c>
      <c r="B39" s="40">
        <v>6</v>
      </c>
      <c r="C39" s="67">
        <v>1</v>
      </c>
      <c r="D39" s="40">
        <v>7</v>
      </c>
      <c r="E39" s="75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23" customFormat="1" ht="9" customHeight="1">
      <c r="A40" s="149" t="s">
        <v>174</v>
      </c>
      <c r="B40" s="40">
        <v>13</v>
      </c>
      <c r="C40" s="40">
        <v>4</v>
      </c>
      <c r="D40" s="40">
        <v>17</v>
      </c>
      <c r="E40" s="7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23" customFormat="1" ht="9" customHeight="1">
      <c r="A41" s="149" t="s">
        <v>105</v>
      </c>
      <c r="B41" s="40">
        <v>158</v>
      </c>
      <c r="C41" s="40">
        <v>5</v>
      </c>
      <c r="D41" s="40">
        <v>163</v>
      </c>
      <c r="E41" s="75"/>
      <c r="F41" s="13"/>
      <c r="G41" s="13"/>
      <c r="H41" s="13"/>
      <c r="I41" s="13"/>
      <c r="J41" s="13"/>
      <c r="K41" s="13"/>
      <c r="L41" s="13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23" customFormat="1" ht="9" customHeight="1">
      <c r="A42" s="11" t="s">
        <v>1</v>
      </c>
      <c r="B42" s="69">
        <v>1222</v>
      </c>
      <c r="C42" s="69">
        <v>117</v>
      </c>
      <c r="D42" s="69">
        <v>1339</v>
      </c>
      <c r="E42" s="7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2:29" s="23" customFormat="1" ht="9" customHeight="1">
      <c r="B43" s="157"/>
      <c r="C43" s="157"/>
      <c r="D43" s="157"/>
      <c r="E43" s="7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13" customFormat="1" ht="15.75" customHeight="1">
      <c r="A44" s="31" t="s">
        <v>188</v>
      </c>
      <c r="B44" s="158"/>
      <c r="C44" s="159"/>
      <c r="D44" s="159"/>
      <c r="E44" s="75"/>
      <c r="F44" s="23"/>
      <c r="G44" s="23"/>
      <c r="H44" s="23"/>
      <c r="I44" s="23"/>
      <c r="J44" s="23"/>
      <c r="K44" s="23"/>
      <c r="L44" s="23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23" customFormat="1" ht="9" customHeight="1">
      <c r="A45" s="149" t="s">
        <v>189</v>
      </c>
      <c r="B45" s="44">
        <v>77</v>
      </c>
      <c r="C45" s="161">
        <v>8</v>
      </c>
      <c r="D45" s="67">
        <v>85</v>
      </c>
      <c r="E45" s="7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23" customFormat="1" ht="9" customHeight="1">
      <c r="A46" s="149" t="s">
        <v>190</v>
      </c>
      <c r="B46" s="161">
        <v>85</v>
      </c>
      <c r="C46" s="161">
        <v>4</v>
      </c>
      <c r="D46" s="67">
        <v>89</v>
      </c>
      <c r="E46" s="7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23" customFormat="1" ht="9" customHeight="1">
      <c r="A47" s="149" t="s">
        <v>191</v>
      </c>
      <c r="B47" s="67">
        <v>168</v>
      </c>
      <c r="C47" s="67">
        <v>6</v>
      </c>
      <c r="D47" s="67">
        <v>174</v>
      </c>
      <c r="E47" s="75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23" customFormat="1" ht="9" customHeight="1">
      <c r="A48" s="151" t="s">
        <v>168</v>
      </c>
      <c r="B48" s="162">
        <v>38</v>
      </c>
      <c r="C48" s="162">
        <v>1</v>
      </c>
      <c r="D48" s="162">
        <v>39</v>
      </c>
      <c r="E48" s="75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23" customFormat="1" ht="9" customHeight="1">
      <c r="A49" s="151" t="s">
        <v>169</v>
      </c>
      <c r="B49" s="162">
        <v>78</v>
      </c>
      <c r="C49" s="162">
        <v>5</v>
      </c>
      <c r="D49" s="162">
        <v>83</v>
      </c>
      <c r="E49" s="75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23" customFormat="1" ht="9" customHeight="1">
      <c r="A50" s="151" t="s">
        <v>120</v>
      </c>
      <c r="B50" s="162">
        <v>39</v>
      </c>
      <c r="C50" s="67">
        <v>0</v>
      </c>
      <c r="D50" s="162">
        <v>39</v>
      </c>
      <c r="E50" s="75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23" customFormat="1" ht="9" customHeight="1">
      <c r="A51" s="151" t="s">
        <v>192</v>
      </c>
      <c r="B51" s="162">
        <v>13</v>
      </c>
      <c r="C51" s="67">
        <v>0</v>
      </c>
      <c r="D51" s="162">
        <v>13</v>
      </c>
      <c r="E51" s="7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s="23" customFormat="1" ht="9" customHeight="1">
      <c r="A52" s="149" t="s">
        <v>193</v>
      </c>
      <c r="B52" s="161">
        <v>203</v>
      </c>
      <c r="C52" s="161">
        <v>17</v>
      </c>
      <c r="D52" s="67">
        <v>220</v>
      </c>
      <c r="E52" s="75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s="23" customFormat="1" ht="9" customHeight="1">
      <c r="A53" s="149" t="s">
        <v>231</v>
      </c>
      <c r="B53" s="161">
        <v>256</v>
      </c>
      <c r="C53" s="161">
        <v>15</v>
      </c>
      <c r="D53" s="67">
        <v>271</v>
      </c>
      <c r="E53" s="75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s="23" customFormat="1" ht="9" customHeight="1">
      <c r="A54" s="11" t="s">
        <v>1</v>
      </c>
      <c r="B54" s="69">
        <v>789</v>
      </c>
      <c r="C54" s="69">
        <v>50</v>
      </c>
      <c r="D54" s="69">
        <v>839</v>
      </c>
      <c r="E54" s="7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s="23" customFormat="1" ht="9" customHeight="1">
      <c r="A55" s="114"/>
      <c r="B55" s="152"/>
      <c r="C55" s="152"/>
      <c r="D55" s="15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2:29" s="23" customFormat="1" ht="9" customHeight="1">
      <c r="B56" s="153"/>
      <c r="C56" s="153"/>
      <c r="D56" s="153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2:4" ht="12.75">
      <c r="B57" s="169"/>
      <c r="C57" s="169"/>
      <c r="D57" s="169"/>
    </row>
  </sheetData>
  <mergeCells count="8">
    <mergeCell ref="A29:A30"/>
    <mergeCell ref="D3:D4"/>
    <mergeCell ref="B3:B4"/>
    <mergeCell ref="C3:C4"/>
    <mergeCell ref="B29:B30"/>
    <mergeCell ref="C29:C30"/>
    <mergeCell ref="D29:D30"/>
    <mergeCell ref="A3:A4"/>
  </mergeCells>
  <printOptions horizontalCentered="1"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&amp;C&amp;P+514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showGridLines="0" workbookViewId="0" topLeftCell="A1">
      <selection activeCell="M36" sqref="M36"/>
    </sheetView>
  </sheetViews>
  <sheetFormatPr defaultColWidth="9.140625" defaultRowHeight="12.75"/>
  <cols>
    <col min="1" max="1" width="24.140625" style="2" customWidth="1"/>
    <col min="2" max="2" width="6.421875" style="19" customWidth="1"/>
    <col min="3" max="3" width="5.00390625" style="2" customWidth="1"/>
    <col min="4" max="5" width="5.28125" style="2" customWidth="1"/>
    <col min="6" max="6" width="2.7109375" style="2" customWidth="1"/>
    <col min="7" max="7" width="5.28125" style="2" customWidth="1"/>
    <col min="8" max="8" width="5.421875" style="2" customWidth="1"/>
    <col min="9" max="9" width="5.00390625" style="2" customWidth="1"/>
    <col min="10" max="10" width="2.7109375" style="2" customWidth="1"/>
    <col min="11" max="11" width="9.57421875" style="2" customWidth="1"/>
    <col min="12" max="12" width="8.140625" style="19" customWidth="1"/>
    <col min="13" max="16384" width="9.140625" style="2" customWidth="1"/>
  </cols>
  <sheetData>
    <row r="1" spans="1:12" ht="12">
      <c r="A1" s="1" t="s">
        <v>128</v>
      </c>
      <c r="B1" s="33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19.5" customHeight="1">
      <c r="A2" s="3"/>
      <c r="B2" s="113"/>
      <c r="C2" s="50"/>
      <c r="D2" s="50"/>
      <c r="E2" s="50"/>
      <c r="F2" s="50"/>
      <c r="G2" s="50"/>
      <c r="H2" s="50"/>
      <c r="I2" s="50"/>
      <c r="J2" s="50"/>
      <c r="K2" s="50"/>
      <c r="L2" s="113"/>
    </row>
    <row r="3" spans="2:12" s="19" customFormat="1" ht="16.5" customHeight="1">
      <c r="B3" s="33"/>
      <c r="C3" s="59" t="s">
        <v>60</v>
      </c>
      <c r="D3" s="59"/>
      <c r="E3" s="59"/>
      <c r="F3" s="33"/>
      <c r="G3" s="59" t="s">
        <v>61</v>
      </c>
      <c r="H3" s="59"/>
      <c r="I3" s="59"/>
      <c r="J3" s="75"/>
      <c r="K3" s="236" t="s">
        <v>129</v>
      </c>
      <c r="L3" s="237"/>
    </row>
    <row r="4" spans="1:12" s="23" customFormat="1" ht="15" customHeight="1">
      <c r="A4" s="114"/>
      <c r="B4" s="61"/>
      <c r="C4" s="61" t="s">
        <v>37</v>
      </c>
      <c r="D4" s="61"/>
      <c r="E4" s="61" t="s">
        <v>38</v>
      </c>
      <c r="F4" s="61"/>
      <c r="G4" s="61" t="s">
        <v>37</v>
      </c>
      <c r="H4" s="61"/>
      <c r="I4" s="61" t="s">
        <v>38</v>
      </c>
      <c r="J4" s="61"/>
      <c r="K4" s="61" t="s">
        <v>37</v>
      </c>
      <c r="L4" s="115" t="s">
        <v>38</v>
      </c>
    </row>
    <row r="5" spans="1:12" s="23" customFormat="1" ht="10.5" customHeight="1">
      <c r="A5" s="26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23" customFormat="1" ht="12" customHeight="1">
      <c r="A6" s="239" t="s">
        <v>130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1:13" s="23" customFormat="1" ht="9" customHeight="1">
      <c r="A7" s="19" t="s">
        <v>131</v>
      </c>
      <c r="B7" s="116"/>
      <c r="C7" s="117">
        <v>96</v>
      </c>
      <c r="E7" s="44">
        <v>6</v>
      </c>
      <c r="G7" s="117">
        <v>72</v>
      </c>
      <c r="I7" s="44">
        <v>3</v>
      </c>
      <c r="J7" s="160"/>
      <c r="K7" s="117">
        <v>168</v>
      </c>
      <c r="L7" s="44">
        <v>9</v>
      </c>
      <c r="M7" s="201"/>
    </row>
    <row r="8" spans="1:13" s="23" customFormat="1" ht="9" customHeight="1">
      <c r="A8" s="19" t="s">
        <v>132</v>
      </c>
      <c r="B8" s="21"/>
      <c r="C8" s="117">
        <v>575</v>
      </c>
      <c r="E8" s="44">
        <v>32</v>
      </c>
      <c r="G8" s="117">
        <v>164</v>
      </c>
      <c r="I8" s="117">
        <v>4</v>
      </c>
      <c r="J8" s="163"/>
      <c r="K8" s="117">
        <v>739</v>
      </c>
      <c r="L8" s="117">
        <v>36</v>
      </c>
      <c r="M8" s="201"/>
    </row>
    <row r="9" spans="1:13" s="23" customFormat="1" ht="9" customHeight="1">
      <c r="A9" s="19" t="s">
        <v>133</v>
      </c>
      <c r="B9" s="21"/>
      <c r="C9" s="117">
        <v>179</v>
      </c>
      <c r="E9" s="44">
        <v>5</v>
      </c>
      <c r="G9" s="117">
        <v>30</v>
      </c>
      <c r="I9" s="117">
        <v>2</v>
      </c>
      <c r="J9" s="163"/>
      <c r="K9" s="117">
        <v>209</v>
      </c>
      <c r="L9" s="117">
        <v>7</v>
      </c>
      <c r="M9" s="201"/>
    </row>
    <row r="10" spans="1:13" s="23" customFormat="1" ht="15" customHeight="1">
      <c r="A10" s="241" t="s">
        <v>134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01"/>
    </row>
    <row r="11" spans="1:13" s="23" customFormat="1" ht="9" customHeight="1">
      <c r="A11" s="19" t="s">
        <v>135</v>
      </c>
      <c r="B11" s="21"/>
      <c r="C11" s="117">
        <v>95</v>
      </c>
      <c r="E11" s="44">
        <v>10</v>
      </c>
      <c r="G11" s="117">
        <v>43</v>
      </c>
      <c r="I11" s="155">
        <v>5</v>
      </c>
      <c r="J11" s="163"/>
      <c r="K11" s="117">
        <v>138</v>
      </c>
      <c r="L11" s="155">
        <v>15</v>
      </c>
      <c r="M11" s="201"/>
    </row>
    <row r="12" spans="1:14" s="118" customFormat="1" ht="9" customHeight="1">
      <c r="A12" s="19" t="s">
        <v>136</v>
      </c>
      <c r="B12" s="21"/>
      <c r="C12" s="117">
        <v>79</v>
      </c>
      <c r="E12" s="44">
        <v>5</v>
      </c>
      <c r="G12" s="117">
        <v>29</v>
      </c>
      <c r="I12" s="140">
        <v>0</v>
      </c>
      <c r="J12" s="163"/>
      <c r="K12" s="117">
        <v>108</v>
      </c>
      <c r="L12" s="117">
        <v>5</v>
      </c>
      <c r="M12" s="201"/>
      <c r="N12" s="23"/>
    </row>
    <row r="13" spans="1:14" s="118" customFormat="1" ht="9" customHeight="1">
      <c r="A13" s="19" t="s">
        <v>137</v>
      </c>
      <c r="B13" s="21"/>
      <c r="C13" s="117">
        <v>605</v>
      </c>
      <c r="E13" s="44">
        <v>24</v>
      </c>
      <c r="G13" s="117">
        <v>177</v>
      </c>
      <c r="I13" s="117">
        <v>4</v>
      </c>
      <c r="J13" s="163"/>
      <c r="K13" s="117">
        <v>782</v>
      </c>
      <c r="L13" s="117">
        <v>28</v>
      </c>
      <c r="M13" s="201"/>
      <c r="N13" s="23"/>
    </row>
    <row r="14" spans="1:13" s="23" customFormat="1" ht="9" customHeight="1">
      <c r="A14" s="19" t="s">
        <v>138</v>
      </c>
      <c r="B14" s="21"/>
      <c r="C14" s="117">
        <v>9</v>
      </c>
      <c r="E14" s="140">
        <v>0</v>
      </c>
      <c r="G14" s="117">
        <v>2</v>
      </c>
      <c r="I14" s="140">
        <v>0</v>
      </c>
      <c r="J14" s="163"/>
      <c r="K14" s="117">
        <v>11</v>
      </c>
      <c r="L14" s="140">
        <v>0</v>
      </c>
      <c r="M14" s="201"/>
    </row>
    <row r="15" spans="1:13" s="23" customFormat="1" ht="9" customHeight="1">
      <c r="A15" s="19" t="s">
        <v>139</v>
      </c>
      <c r="B15" s="21"/>
      <c r="C15" s="117">
        <v>62</v>
      </c>
      <c r="E15" s="44">
        <v>4</v>
      </c>
      <c r="G15" s="140">
        <v>15</v>
      </c>
      <c r="I15" s="140">
        <v>0</v>
      </c>
      <c r="J15" s="163"/>
      <c r="K15" s="117">
        <v>77</v>
      </c>
      <c r="L15" s="117">
        <v>4</v>
      </c>
      <c r="M15" s="201"/>
    </row>
    <row r="16" spans="1:13" s="23" customFormat="1" ht="15" customHeight="1">
      <c r="A16" s="241" t="s">
        <v>140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01"/>
    </row>
    <row r="17" spans="1:13" s="23" customFormat="1" ht="9" customHeight="1">
      <c r="A17" s="80" t="s">
        <v>141</v>
      </c>
      <c r="B17" s="80"/>
      <c r="C17" s="140">
        <v>754</v>
      </c>
      <c r="E17" s="140">
        <v>37</v>
      </c>
      <c r="G17" s="140">
        <v>217</v>
      </c>
      <c r="I17" s="140">
        <v>8</v>
      </c>
      <c r="J17" s="138"/>
      <c r="K17" s="140">
        <v>971</v>
      </c>
      <c r="L17" s="140">
        <v>45</v>
      </c>
      <c r="M17" s="201"/>
    </row>
    <row r="18" spans="1:13" s="23" customFormat="1" ht="9" customHeight="1">
      <c r="A18" s="80" t="s">
        <v>142</v>
      </c>
      <c r="B18" s="80"/>
      <c r="C18" s="140">
        <v>3</v>
      </c>
      <c r="E18" s="140">
        <v>0</v>
      </c>
      <c r="G18" s="140">
        <v>1</v>
      </c>
      <c r="I18" s="140">
        <v>0</v>
      </c>
      <c r="J18" s="138"/>
      <c r="K18" s="140">
        <v>4</v>
      </c>
      <c r="L18" s="140">
        <v>0</v>
      </c>
      <c r="M18" s="201"/>
    </row>
    <row r="19" spans="1:13" s="23" customFormat="1" ht="9" customHeight="1">
      <c r="A19" s="80" t="s">
        <v>143</v>
      </c>
      <c r="B19" s="80"/>
      <c r="C19" s="140">
        <v>27</v>
      </c>
      <c r="E19" s="140">
        <v>2</v>
      </c>
      <c r="G19" s="140">
        <v>5</v>
      </c>
      <c r="I19" s="140">
        <v>1</v>
      </c>
      <c r="J19" s="138"/>
      <c r="K19" s="140">
        <v>32</v>
      </c>
      <c r="L19" s="140">
        <v>3</v>
      </c>
      <c r="M19" s="201"/>
    </row>
    <row r="20" spans="1:13" s="23" customFormat="1" ht="9" customHeight="1">
      <c r="A20" s="80" t="s">
        <v>144</v>
      </c>
      <c r="B20" s="80"/>
      <c r="C20" s="140">
        <v>16</v>
      </c>
      <c r="E20" s="140">
        <v>1</v>
      </c>
      <c r="G20" s="140">
        <v>0</v>
      </c>
      <c r="I20" s="140">
        <v>0</v>
      </c>
      <c r="J20" s="138"/>
      <c r="K20" s="140">
        <v>16</v>
      </c>
      <c r="L20" s="140">
        <v>1</v>
      </c>
      <c r="M20" s="201"/>
    </row>
    <row r="21" spans="1:13" s="23" customFormat="1" ht="9" customHeight="1">
      <c r="A21" s="80" t="s">
        <v>145</v>
      </c>
      <c r="B21" s="80"/>
      <c r="C21" s="140">
        <v>11</v>
      </c>
      <c r="E21" s="140">
        <v>0</v>
      </c>
      <c r="G21" s="140">
        <v>34</v>
      </c>
      <c r="I21" s="140">
        <v>0</v>
      </c>
      <c r="J21" s="138"/>
      <c r="K21" s="140">
        <v>45</v>
      </c>
      <c r="L21" s="140">
        <v>0</v>
      </c>
      <c r="M21" s="201"/>
    </row>
    <row r="22" spans="1:13" s="23" customFormat="1" ht="9" customHeight="1">
      <c r="A22" s="119" t="s">
        <v>146</v>
      </c>
      <c r="B22" s="80"/>
      <c r="C22" s="140">
        <v>39</v>
      </c>
      <c r="E22" s="140">
        <v>3</v>
      </c>
      <c r="G22" s="140">
        <v>9</v>
      </c>
      <c r="I22" s="140">
        <v>0</v>
      </c>
      <c r="J22" s="138"/>
      <c r="K22" s="140">
        <v>48</v>
      </c>
      <c r="L22" s="140">
        <v>3</v>
      </c>
      <c r="M22" s="201"/>
    </row>
    <row r="23" spans="1:13" s="23" customFormat="1" ht="15" customHeight="1">
      <c r="A23" s="242" t="s">
        <v>147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01"/>
    </row>
    <row r="24" spans="1:13" s="23" customFormat="1" ht="9" customHeight="1">
      <c r="A24" s="80" t="s">
        <v>148</v>
      </c>
      <c r="B24" s="80"/>
      <c r="C24" s="140">
        <v>2</v>
      </c>
      <c r="E24" s="140">
        <v>0</v>
      </c>
      <c r="G24" s="140">
        <v>2</v>
      </c>
      <c r="I24" s="140">
        <v>0</v>
      </c>
      <c r="J24" s="138"/>
      <c r="K24" s="140">
        <v>4</v>
      </c>
      <c r="L24" s="140">
        <v>0</v>
      </c>
      <c r="M24" s="201"/>
    </row>
    <row r="25" spans="1:13" s="23" customFormat="1" ht="9" customHeight="1">
      <c r="A25" s="80" t="s">
        <v>149</v>
      </c>
      <c r="B25" s="80"/>
      <c r="C25" s="140">
        <v>542</v>
      </c>
      <c r="E25" s="140">
        <v>27</v>
      </c>
      <c r="G25" s="140">
        <v>125</v>
      </c>
      <c r="I25" s="140">
        <v>4</v>
      </c>
      <c r="J25" s="138"/>
      <c r="K25" s="140">
        <v>667</v>
      </c>
      <c r="L25" s="140">
        <v>31</v>
      </c>
      <c r="M25" s="201"/>
    </row>
    <row r="26" spans="1:13" s="23" customFormat="1" ht="9" customHeight="1">
      <c r="A26" s="80" t="s">
        <v>150</v>
      </c>
      <c r="B26" s="80"/>
      <c r="C26" s="140">
        <v>42</v>
      </c>
      <c r="E26" s="140">
        <v>8</v>
      </c>
      <c r="G26" s="140">
        <v>21</v>
      </c>
      <c r="I26" s="140">
        <v>2</v>
      </c>
      <c r="J26" s="138"/>
      <c r="K26" s="140">
        <v>63</v>
      </c>
      <c r="L26" s="140">
        <v>10</v>
      </c>
      <c r="M26" s="201"/>
    </row>
    <row r="27" spans="1:13" s="23" customFormat="1" ht="9" customHeight="1">
      <c r="A27" s="119" t="s">
        <v>151</v>
      </c>
      <c r="B27" s="80"/>
      <c r="C27" s="140">
        <v>264</v>
      </c>
      <c r="E27" s="140">
        <v>8</v>
      </c>
      <c r="G27" s="140">
        <v>118</v>
      </c>
      <c r="I27" s="140">
        <v>3</v>
      </c>
      <c r="J27" s="138"/>
      <c r="K27" s="140">
        <v>382</v>
      </c>
      <c r="L27" s="140">
        <v>11</v>
      </c>
      <c r="M27" s="201"/>
    </row>
    <row r="28" spans="1:13" s="23" customFormat="1" ht="15" customHeight="1">
      <c r="A28" s="242" t="s">
        <v>152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01"/>
    </row>
    <row r="29" spans="1:13" s="23" customFormat="1" ht="9" customHeight="1">
      <c r="A29" s="80" t="s">
        <v>153</v>
      </c>
      <c r="B29" s="80"/>
      <c r="C29" s="140">
        <v>400</v>
      </c>
      <c r="E29" s="140">
        <v>18</v>
      </c>
      <c r="G29" s="140">
        <v>119</v>
      </c>
      <c r="I29" s="140">
        <v>3</v>
      </c>
      <c r="J29" s="138"/>
      <c r="K29" s="140">
        <v>519</v>
      </c>
      <c r="L29" s="140">
        <v>21</v>
      </c>
      <c r="M29" s="201"/>
    </row>
    <row r="30" spans="1:13" s="23" customFormat="1" ht="9" customHeight="1">
      <c r="A30" s="80" t="s">
        <v>154</v>
      </c>
      <c r="B30" s="80"/>
      <c r="C30" s="140">
        <v>365</v>
      </c>
      <c r="E30" s="140">
        <v>15</v>
      </c>
      <c r="G30" s="140">
        <v>125</v>
      </c>
      <c r="I30" s="140">
        <v>4</v>
      </c>
      <c r="J30" s="138"/>
      <c r="K30" s="140">
        <v>490</v>
      </c>
      <c r="L30" s="140">
        <v>19</v>
      </c>
      <c r="M30" s="201"/>
    </row>
    <row r="31" spans="1:13" s="23" customFormat="1" ht="9" customHeight="1">
      <c r="A31" s="80" t="s">
        <v>155</v>
      </c>
      <c r="B31" s="80"/>
      <c r="C31" s="140">
        <v>81</v>
      </c>
      <c r="E31" s="140">
        <v>10</v>
      </c>
      <c r="G31" s="140">
        <v>19</v>
      </c>
      <c r="I31" s="140">
        <v>2</v>
      </c>
      <c r="J31" s="138"/>
      <c r="K31" s="140">
        <v>100</v>
      </c>
      <c r="L31" s="140">
        <v>12</v>
      </c>
      <c r="M31" s="201"/>
    </row>
    <row r="32" spans="1:13" s="23" customFormat="1" ht="9" customHeight="1">
      <c r="A32" s="119" t="s">
        <v>151</v>
      </c>
      <c r="B32" s="80"/>
      <c r="C32" s="140">
        <v>4</v>
      </c>
      <c r="E32" s="140">
        <v>0</v>
      </c>
      <c r="G32" s="140">
        <v>3</v>
      </c>
      <c r="I32" s="140">
        <v>0</v>
      </c>
      <c r="J32" s="138"/>
      <c r="K32" s="140">
        <v>7</v>
      </c>
      <c r="L32" s="140">
        <v>0</v>
      </c>
      <c r="M32" s="201"/>
    </row>
    <row r="33" spans="1:12" s="23" customFormat="1" ht="9" customHeight="1">
      <c r="A33" s="30"/>
      <c r="B33" s="120"/>
      <c r="C33" s="121"/>
      <c r="D33" s="114"/>
      <c r="E33" s="122"/>
      <c r="F33" s="121"/>
      <c r="G33" s="121"/>
      <c r="H33" s="121"/>
      <c r="I33" s="122"/>
      <c r="J33" s="121"/>
      <c r="K33" s="121"/>
      <c r="L33" s="114"/>
    </row>
    <row r="34" spans="1:12" s="23" customFormat="1" ht="3.75" customHeight="1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</row>
    <row r="35" spans="1:12" s="23" customFormat="1" ht="15" customHeight="1">
      <c r="A35" s="238" t="s">
        <v>156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</row>
    <row r="36" spans="1:12" s="26" customFormat="1" ht="9" customHeight="1">
      <c r="A36" s="123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1:11" ht="4.5" customHeight="1">
      <c r="A37" s="54"/>
      <c r="B37" s="27"/>
      <c r="C37" s="54"/>
      <c r="D37" s="54"/>
      <c r="E37" s="54"/>
      <c r="F37" s="54"/>
      <c r="G37" s="54"/>
      <c r="H37" s="17"/>
      <c r="I37" s="54"/>
      <c r="J37" s="17"/>
      <c r="K37" s="17"/>
    </row>
  </sheetData>
  <mergeCells count="7">
    <mergeCell ref="K3:L3"/>
    <mergeCell ref="A35:L35"/>
    <mergeCell ref="A6:L6"/>
    <mergeCell ref="A10:L10"/>
    <mergeCell ref="A16:L16"/>
    <mergeCell ref="A23:L23"/>
    <mergeCell ref="A28:L28"/>
  </mergeCells>
  <printOptions horizontalCentered="1"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&amp;C&amp;P+514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2003-05-15T08:43:46Z</cp:lastPrinted>
  <dcterms:created xsi:type="dcterms:W3CDTF">2002-07-08T08:25:39Z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