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5"/>
  </bookViews>
  <sheets>
    <sheet name="Tav  5_1" sheetId="1" r:id="rId1"/>
    <sheet name="Tav  5_2" sheetId="2" r:id="rId2"/>
    <sheet name="Tav. 5_3" sheetId="3" r:id="rId3"/>
    <sheet name="Tav 5.4 " sheetId="4" r:id="rId4"/>
    <sheet name="Tav 5.5_6" sheetId="5" r:id="rId5"/>
    <sheet name="Tav 5_7" sheetId="6" r:id="rId6"/>
    <sheet name="Tav5_8_9" sheetId="7" r:id="rId7"/>
    <sheet name="tav_5.10_11_12" sheetId="8" r:id="rId8"/>
    <sheet name="tav 5_13" sheetId="9" r:id="rId9"/>
  </sheets>
  <externalReferences>
    <externalReference r:id="rId12"/>
  </externalReferences>
  <definedNames>
    <definedName name="Polpen">'[1]Polpen'!$A$1:$M$868</definedName>
  </definedNames>
  <calcPr fullCalcOnLoad="1"/>
</workbook>
</file>

<file path=xl/sharedStrings.xml><?xml version="1.0" encoding="utf-8"?>
<sst xmlns="http://schemas.openxmlformats.org/spreadsheetml/2006/main" count="740" uniqueCount="239">
  <si>
    <t xml:space="preserve">Tavola 5.1 - </t>
  </si>
  <si>
    <t>DISTRETTI DI 
CORTE DI APPELLO</t>
  </si>
  <si>
    <t>Autorizzazio-
ni e pareri</t>
  </si>
  <si>
    <t>Affidamento
 dei minori 
(con consenso)</t>
  </si>
  <si>
    <t>Autorizzazioni all'aborto 
per le donne minorenni</t>
  </si>
  <si>
    <t>Trattamenti sanitari obbligatori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</si>
  <si>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</si>
  <si>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</si>
  <si>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</si>
  <si>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</si>
  <si>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</si>
  <si>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</si>
  <si>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</si>
  <si>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</si>
  <si>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</si>
  <si>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</si>
  <si>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</si>
  <si>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</si>
  <si>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</si>
  <si>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</si>
  <si>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</si>
  <si>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</si>
  <si>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</si>
  <si>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</si>
  <si>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</si>
  <si>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</si>
  <si>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</si>
  <si>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</si>
  <si>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</si>
  <si>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</si>
  <si>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</si>
  <si>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</si>
  <si>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</si>
  <si>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</si>
  <si>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</si>
  <si>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</si>
  <si>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 xml:space="preserve">Tavola 5.2 - </t>
  </si>
  <si>
    <t>DISTRETTI DI CORTE 
DI APPELLO</t>
  </si>
  <si>
    <t>Procedi-menti  per la dichiara-zione di adotta-bilità</t>
  </si>
  <si>
    <t>Oppo-sizioni a dichia-razioni di adotta-bilità</t>
  </si>
  <si>
    <t>Dichiarazioni di disponibilità all'adozione</t>
  </si>
  <si>
    <t>Doman-de di idoneità all'ado-zione di minori  stranieri</t>
  </si>
  <si>
    <t>Dichiara-zioni di efficacia di prov-dimenti stranieri  in mate-ria di a-dozione</t>
  </si>
  <si>
    <t>Interven-ti sulla potestà dei genitori</t>
  </si>
  <si>
    <t>Ammis-sioni al matri-monio</t>
  </si>
  <si>
    <t>Assun-zioni di cogno-me del figlio natura-le</t>
  </si>
  <si>
    <t>Regola-menta-zione della potestà fra genitori naturali</t>
  </si>
  <si>
    <t>Dichia-razioni giudizia-li di paterni-tà o materni-tà</t>
  </si>
  <si>
    <t>Misure ammi-nistra-tive</t>
  </si>
  <si>
    <t xml:space="preserve">Altri procedi-menti </t>
  </si>
  <si>
    <t>Totale</t>
  </si>
  <si>
    <t>Di cui in casi partico-lari</t>
  </si>
  <si>
    <t>SOPRAVVENUTI</t>
  </si>
  <si>
    <t>-</t>
  </si>
  <si>
    <t>ESAURITI</t>
  </si>
  <si>
    <t>Altri procedi-menti</t>
  </si>
  <si>
    <t>PENDENTI ALLA FINE DELL'ANNO</t>
  </si>
  <si>
    <t>Tavola 5.3 -</t>
  </si>
  <si>
    <t xml:space="preserve">                          </t>
  </si>
  <si>
    <t>DISTRETTI DI CORTE DI APPELLO</t>
  </si>
  <si>
    <t>Dichia-razioni di adotta-bilità</t>
  </si>
  <si>
    <t>Affida-menti pre-adotti-vi di mino-ri italia-ni</t>
  </si>
  <si>
    <t>Efficacia di provve- dimenti stranieri come affida-  menti preadot-  tivi</t>
  </si>
  <si>
    <t>Ado-zioni nazio-nali  in casi parti-colari</t>
  </si>
  <si>
    <t xml:space="preserve">Senten-ze sulla idonei-tà all'ado-
zione di minori stranie-ri </t>
  </si>
  <si>
    <t>Affida-menti fami-liari (sen-za con-sen-
so)</t>
  </si>
  <si>
    <t>Provvedi-menti per la regola-mentazio-ne della potestà fra genitori naturali</t>
  </si>
  <si>
    <t>di cui: provve-dimenti di allonta-namento</t>
  </si>
  <si>
    <t xml:space="preserve">Tavola 5.4 - </t>
  </si>
  <si>
    <t xml:space="preserve">DISTRETTI DI CORTE DI APPELLO
</t>
  </si>
  <si>
    <t>Adozione
internazionale</t>
  </si>
  <si>
    <t>Adozione
nazionale</t>
  </si>
  <si>
    <t>Di cui rinnovo di adozione nazionale</t>
  </si>
  <si>
    <t>Adozione sia 
nazionale che internazionale</t>
  </si>
  <si>
    <t>Non indicato</t>
  </si>
  <si>
    <t xml:space="preserve">Tavola 5.5 - </t>
  </si>
  <si>
    <t xml:space="preserve">DISTRETTI DI CORTE 
DI APPELLO
</t>
  </si>
  <si>
    <t>0 - 2 anni</t>
  </si>
  <si>
    <t xml:space="preserve">3 - 5 anni </t>
  </si>
  <si>
    <t xml:space="preserve">6 - 10 anni </t>
  </si>
  <si>
    <t xml:space="preserve">11 - 15 anni </t>
  </si>
  <si>
    <t xml:space="preserve">16 - 20 anni </t>
  </si>
  <si>
    <t xml:space="preserve">oltre 20 anni </t>
  </si>
  <si>
    <t xml:space="preserve">Tavola 5.6  - </t>
  </si>
  <si>
    <t xml:space="preserve">Età della moglie </t>
  </si>
  <si>
    <t>31-35</t>
  </si>
  <si>
    <t>36-40</t>
  </si>
  <si>
    <t>41-45</t>
  </si>
  <si>
    <t>46-50</t>
  </si>
  <si>
    <t>51 ed oltre</t>
  </si>
  <si>
    <t xml:space="preserve">Tavola 5.7 - </t>
  </si>
  <si>
    <t>PAESI DI 
PROVENIENZA</t>
  </si>
  <si>
    <t>Anni</t>
  </si>
  <si>
    <t>Albania</t>
  </si>
  <si>
    <t>Benin</t>
  </si>
  <si>
    <t>Bielorussia</t>
  </si>
  <si>
    <t>Bolivia</t>
  </si>
  <si>
    <t>Brasile</t>
  </si>
  <si>
    <t>Bulgaria</t>
  </si>
  <si>
    <t>Burkina Faso</t>
  </si>
  <si>
    <t>Cambogia</t>
  </si>
  <si>
    <t>Capo Verde</t>
  </si>
  <si>
    <t>Cile</t>
  </si>
  <si>
    <t>Colombia</t>
  </si>
  <si>
    <t>Costa d'Avorio</t>
  </si>
  <si>
    <t>Costarica</t>
  </si>
  <si>
    <t>Croazia</t>
  </si>
  <si>
    <t>Ecuador</t>
  </si>
  <si>
    <t>El Salvador</t>
  </si>
  <si>
    <t>Eritrea</t>
  </si>
  <si>
    <t>Etiopia</t>
  </si>
  <si>
    <t>Filippine</t>
  </si>
  <si>
    <t>Georgia</t>
  </si>
  <si>
    <t>Guatemala</t>
  </si>
  <si>
    <t>Guinea Bissau</t>
  </si>
  <si>
    <t>Haiti</t>
  </si>
  <si>
    <t>Honduras</t>
  </si>
  <si>
    <t>India</t>
  </si>
  <si>
    <t>Israele</t>
  </si>
  <si>
    <t>Kenya</t>
  </si>
  <si>
    <t>Lituania</t>
  </si>
  <si>
    <t>Macedonia</t>
  </si>
  <si>
    <t>Madagascar</t>
  </si>
  <si>
    <t>Malawi</t>
  </si>
  <si>
    <t>Marocco</t>
  </si>
  <si>
    <t>Messico</t>
  </si>
  <si>
    <t>Moldova</t>
  </si>
  <si>
    <t>Mongolia</t>
  </si>
  <si>
    <t>Montenegro</t>
  </si>
  <si>
    <t>Nepal</t>
  </si>
  <si>
    <t>Nigeria</t>
  </si>
  <si>
    <t>Pakistan</t>
  </si>
  <si>
    <t>Peru'</t>
  </si>
  <si>
    <t>Polonia</t>
  </si>
  <si>
    <t>Rep.Dem.Del Congo</t>
  </si>
  <si>
    <t>Repubblica Ceca</t>
  </si>
  <si>
    <t>Romania</t>
  </si>
  <si>
    <t>Russia</t>
  </si>
  <si>
    <t>Slovacchia</t>
  </si>
  <si>
    <t>Sri Lanka</t>
  </si>
  <si>
    <t>Thailandia</t>
  </si>
  <si>
    <t>Ucraina</t>
  </si>
  <si>
    <t>Uganda</t>
  </si>
  <si>
    <t>Ungheria</t>
  </si>
  <si>
    <t>Vietnam</t>
  </si>
  <si>
    <t>Tavola 5.8 -</t>
  </si>
  <si>
    <t>Meno di  1 anno</t>
  </si>
  <si>
    <t>10 anni
e oltre</t>
  </si>
  <si>
    <t xml:space="preserve">Piemonte 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</si>
  <si>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</si>
  <si>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</si>
  <si>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</si>
  <si>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</si>
  <si>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</si>
  <si>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</si>
  <si>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</si>
  <si>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</si>
  <si>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</si>
  <si>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</si>
  <si>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 xml:space="preserve">Lazio 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</si>
  <si>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</si>
  <si>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</si>
  <si>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</si>
  <si>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</si>
  <si>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</si>
  <si>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</si>
  <si>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</si>
  <si>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</si>
  <si>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Residenti all'estero</t>
  </si>
  <si>
    <t xml:space="preserve">Tavola 5.9 - </t>
  </si>
  <si>
    <t>Africa</t>
  </si>
  <si>
    <t>America</t>
  </si>
  <si>
    <t>Asia</t>
  </si>
  <si>
    <t>Europa</t>
  </si>
  <si>
    <t xml:space="preserve">Tavola 5.10 - </t>
  </si>
  <si>
    <t xml:space="preserve">Tavola 5.11 - </t>
  </si>
  <si>
    <t>NAZIONI INTERESSATE</t>
  </si>
  <si>
    <t>Attivati dall'Autorità centrale italiana</t>
  </si>
  <si>
    <t>Attivati dalle Autorità centrali estere</t>
  </si>
  <si>
    <t>Belgio</t>
  </si>
  <si>
    <t>Germania</t>
  </si>
  <si>
    <t>Irlanda</t>
  </si>
  <si>
    <t>Svizzera</t>
  </si>
  <si>
    <t xml:space="preserve">(a) Lussemburgo, 20 maggio 1980. </t>
  </si>
  <si>
    <t xml:space="preserve">Tavola 5.12 - </t>
  </si>
  <si>
    <t>Austria</t>
  </si>
  <si>
    <t>Francia</t>
  </si>
  <si>
    <t>(a) L'Aja, 5 ottobre 1961.</t>
  </si>
  <si>
    <t xml:space="preserve">Tavola 5.13 - </t>
  </si>
  <si>
    <t>Argentina</t>
  </si>
  <si>
    <t>Australia</t>
  </si>
  <si>
    <t>Canada</t>
  </si>
  <si>
    <t>Costa Rica</t>
  </si>
  <si>
    <t>Danimarca</t>
  </si>
  <si>
    <t>Finlandia</t>
  </si>
  <si>
    <t>Gran Bretagna e Irlanda del Nord</t>
  </si>
  <si>
    <t>Norvegia</t>
  </si>
  <si>
    <t>Olanda</t>
  </si>
  <si>
    <t>Portogallo</t>
  </si>
  <si>
    <t>Spagna</t>
  </si>
  <si>
    <t>Stati Uniti</t>
  </si>
  <si>
    <t>Sud Africa</t>
  </si>
  <si>
    <t>Svezia</t>
  </si>
  <si>
    <t>Turchia</t>
  </si>
  <si>
    <t>Uruguay</t>
  </si>
  <si>
    <t>(a) L'Aja, 25 ottobre 1980.</t>
  </si>
  <si>
    <r>
      <t>Fonte:</t>
    </r>
    <r>
      <rPr>
        <sz val="7"/>
        <rFont val="Arial"/>
        <family val="2"/>
      </rPr>
      <t xml:space="preserve"> Ministero della giustizia - Direzione generale di statistica (aggiornati ad aprile 2005)</t>
    </r>
  </si>
  <si>
    <r>
      <t xml:space="preserve">Tavola 5.2 </t>
    </r>
    <r>
      <rPr>
        <sz val="9"/>
        <rFont val="Arial"/>
        <family val="2"/>
      </rPr>
      <t xml:space="preserve">segue - </t>
    </r>
  </si>
  <si>
    <r>
      <t xml:space="preserve">Tavola 5.2 </t>
    </r>
    <r>
      <rPr>
        <sz val="9"/>
        <rFont val="Arial"/>
        <family val="0"/>
      </rPr>
      <t>segue</t>
    </r>
    <r>
      <rPr>
        <b/>
        <sz val="9"/>
        <rFont val="Arial"/>
        <family val="2"/>
      </rPr>
      <t xml:space="preserve">  -  </t>
    </r>
  </si>
  <si>
    <r>
      <t xml:space="preserve"> 2000</t>
    </r>
    <r>
      <rPr>
        <vertAlign val="superscript"/>
        <sz val="7"/>
        <rFont val="Arial"/>
        <family val="2"/>
      </rPr>
      <t>(a)</t>
    </r>
  </si>
  <si>
    <t>Capitolo 5 - Minori: tutela, affidamento e adozioni</t>
  </si>
  <si>
    <t>Provvedimenti sulla perdita della potestà
dei genitori (a)</t>
  </si>
  <si>
    <t>Altri
 provvedi-
menti  (b)</t>
  </si>
  <si>
    <t>(b)</t>
  </si>
  <si>
    <t xml:space="preserve">(a) </t>
  </si>
  <si>
    <t>Durata del matrimonio</t>
  </si>
  <si>
    <t xml:space="preserve">ETÀ DEL MARITO </t>
  </si>
  <si>
    <t>18-30</t>
  </si>
  <si>
    <r>
      <t>Fonte:</t>
    </r>
    <r>
      <rPr>
        <sz val="7"/>
        <rFont val="Arial"/>
        <family val="2"/>
      </rPr>
      <t xml:space="preserve"> Commissione per le adozioni internazionali</t>
    </r>
  </si>
  <si>
    <t>REGIONI DI RESIDENZA</t>
  </si>
  <si>
    <t xml:space="preserve">Classi di età </t>
  </si>
  <si>
    <t>Da 1 anno a
4 anni</t>
  </si>
  <si>
    <t>Da 5 anni a
 9 anni</t>
  </si>
  <si>
    <t>Continente di provenienza</t>
  </si>
  <si>
    <t xml:space="preserve">CLASSI DI ETÀ </t>
  </si>
  <si>
    <t>VALORI ASSOLUTI</t>
  </si>
  <si>
    <t>VALORI PERCENTUALI</t>
  </si>
  <si>
    <t>1 - 4 anni</t>
  </si>
  <si>
    <t>5 - 9 anni</t>
  </si>
  <si>
    <t>10 e oltre</t>
  </si>
  <si>
    <t>Meno di 1 anno</t>
  </si>
  <si>
    <t>Valori percentuali</t>
  </si>
  <si>
    <r>
      <t>Fonte:</t>
    </r>
    <r>
      <rPr>
        <sz val="7"/>
        <rFont val="Arial"/>
        <family val="2"/>
      </rPr>
      <t>Ministero della Giustizia - Dipartimento per la giustizia minorile</t>
    </r>
  </si>
  <si>
    <t>Ado-
zioni nazionali legitti-
manti</t>
  </si>
  <si>
    <t>Ado-zioni di minori stra-nieri</t>
  </si>
  <si>
    <t>Provve-dimenti di urgenza a prote-zione del minore</t>
  </si>
  <si>
    <t>Provve-dimenti sulla ammis-sione al matri-  monio</t>
  </si>
  <si>
    <t>….</t>
  </si>
  <si>
    <t>(a) Dal 16/11/2000 al 31/12/2000.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</si>
</sst>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  <numFmt numFmtId="180" formatCode="0.0"/>
    <numFmt numFmtId="181" formatCode="00000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_-* #,##0.0_-;\-* #,##0.0_-;_-* &quot;-&quot;?_-;_-@_-"/>
    <numFmt numFmtId="188" formatCode="#,##0_ ;\-#,##0\ "/>
    <numFmt numFmtId="189" formatCode="0.0000000000"/>
    <numFmt numFmtId="190" formatCode="0.000000000"/>
    <numFmt numFmtId="191" formatCode="0.00000000"/>
    <numFmt numFmtId="192" formatCode="0.00000000000"/>
    <numFmt numFmtId="193" formatCode="00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_-* #,##0_-;\-* #,##0_-;_-* &quot;-&quot;?_-;_-@_-"/>
    <numFmt numFmtId="198" formatCode="0.0%"/>
    <numFmt numFmtId="199" formatCode="d/m"/>
    <numFmt numFmtId="200" formatCode="dd/mm/yy"/>
    <numFmt numFmtId="201" formatCode="mmm\-yyyy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8"/>
      <name val="Arial"/>
      <family val="0"/>
    </font>
    <font>
      <vertAlign val="superscript"/>
      <sz val="7"/>
      <name val="Arial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 quotePrefix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3" fontId="6" fillId="0" borderId="0" xfId="0" applyNumberFormat="1" applyFont="1" applyBorder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9" fillId="0" borderId="0" xfId="0" applyFont="1" applyAlignment="1">
      <alignment/>
    </xf>
    <xf numFmtId="2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Fill="1" applyAlignment="1">
      <alignment vertical="top"/>
    </xf>
    <xf numFmtId="0" fontId="5" fillId="0" borderId="1" xfId="0" applyFont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" fontId="9" fillId="0" borderId="1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/>
    </xf>
    <xf numFmtId="178" fontId="6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1" fontId="5" fillId="0" borderId="0" xfId="17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41" fontId="6" fillId="0" borderId="0" xfId="17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41" fontId="5" fillId="0" borderId="0" xfId="17" applyNumberFormat="1" applyFont="1" applyBorder="1" applyAlignment="1">
      <alignment/>
    </xf>
    <xf numFmtId="41" fontId="6" fillId="0" borderId="0" xfId="17" applyNumberFormat="1" applyFont="1" applyBorder="1" applyAlignment="1">
      <alignment/>
    </xf>
    <xf numFmtId="0" fontId="17" fillId="0" borderId="1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5" fillId="0" borderId="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wrapText="1"/>
    </xf>
    <xf numFmtId="3" fontId="5" fillId="0" borderId="0" xfId="0" applyNumberFormat="1" applyFont="1" applyFill="1" applyAlignment="1">
      <alignment horizontal="right"/>
    </xf>
    <xf numFmtId="0" fontId="15" fillId="0" borderId="1" xfId="0" applyFont="1" applyBorder="1" applyAlignment="1">
      <alignment/>
    </xf>
    <xf numFmtId="0" fontId="3" fillId="0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right" vertical="center" wrapText="1"/>
    </xf>
    <xf numFmtId="0" fontId="5" fillId="0" borderId="1" xfId="0" applyFont="1" applyBorder="1" applyAlignment="1" quotePrefix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Fill="1" applyBorder="1" applyAlignment="1" quotePrefix="1">
      <alignment horizontal="right" vertical="center" wrapText="1"/>
    </xf>
    <xf numFmtId="0" fontId="0" fillId="0" borderId="1" xfId="0" applyFill="1" applyBorder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4</xdr:row>
      <xdr:rowOff>0</xdr:rowOff>
    </xdr:from>
    <xdr:to>
      <xdr:col>6</xdr:col>
      <xdr:colOff>619125</xdr:colOff>
      <xdr:row>6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57225" y="952500"/>
          <a:ext cx="42767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 del giudice tutelare per  tipo e  distretto di corte di appello - Anno 2003
</a:t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6</xdr:col>
      <xdr:colOff>628650</xdr:colOff>
      <xdr:row>46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6000750"/>
          <a:ext cx="4762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Negli altri provvedimenti sono compresi i provvedimenti relativi ai figli naturali. Le ispezioni agli istituti e le denunce al tribunale di situazioni di abbandono passano alla competenza del tribunale per i minorenni, secondo quanto previsto dall'articolo 9 della legge numero 149 del 2001.</a:t>
          </a:r>
        </a:p>
      </xdr:txBody>
    </xdr:sp>
    <xdr:clientData/>
  </xdr:twoCellAnchor>
  <xdr:twoCellAnchor>
    <xdr:from>
      <xdr:col>0</xdr:col>
      <xdr:colOff>180975</xdr:colOff>
      <xdr:row>42</xdr:row>
      <xdr:rowOff>9525</xdr:rowOff>
    </xdr:from>
    <xdr:to>
      <xdr:col>6</xdr:col>
      <xdr:colOff>371475</xdr:colOff>
      <xdr:row>43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0975" y="5895975"/>
          <a:ext cx="4505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Dal 2002 sono rilevati soltanto i provvedimenti relativi alla perdità della potesta dei genitori.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276225</xdr:colOff>
      <xdr:row>2</xdr:row>
      <xdr:rowOff>57150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04850" y="0"/>
          <a:ext cx="43243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civile di competenza dei tribunali per minorenni per tipo di procedimento e distretto di corte di appello - Anno 2003
</a:t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13</xdr:col>
      <xdr:colOff>314325</xdr:colOff>
      <xdr:row>46</xdr:row>
      <xdr:rowOff>66675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019175" y="5876925"/>
          <a:ext cx="40481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civile di competenza dei tribunali per minorenni per tipo di procedimento e distretto di corte di appello - Anno 2003
</a:t>
          </a:r>
        </a:p>
      </xdr:txBody>
    </xdr:sp>
    <xdr:clientData/>
  </xdr:twoCellAnchor>
  <xdr:twoCellAnchor>
    <xdr:from>
      <xdr:col>1</xdr:col>
      <xdr:colOff>304800</xdr:colOff>
      <xdr:row>84</xdr:row>
      <xdr:rowOff>9525</xdr:rowOff>
    </xdr:from>
    <xdr:to>
      <xdr:col>13</xdr:col>
      <xdr:colOff>304800</xdr:colOff>
      <xdr:row>87</xdr:row>
      <xdr:rowOff>9525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009650" y="11544300"/>
          <a:ext cx="40481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civile di competenza dei tribunali per minorenni per tipo di procedimento e distretto di corte di appello - Anno 2003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0</xdr:row>
      <xdr:rowOff>0</xdr:rowOff>
    </xdr:from>
    <xdr:to>
      <xdr:col>13</xdr:col>
      <xdr:colOff>342900</xdr:colOff>
      <xdr:row>2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8175" y="0"/>
          <a:ext cx="44577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emessi dai tribunali per minorenni per tipo e  distretto di corte di appello - Anno 2003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6</xdr:col>
      <xdr:colOff>638175</xdr:colOff>
      <xdr:row>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0"/>
          <a:ext cx="438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Coppie che hanno presentato domanda di adozione per tipo di domanda e distretto di corte di appello - Anno 2003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561975</xdr:colOff>
      <xdr:row>1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43148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Coppie che hanno presentato domanda di adozione per durata del matrimonio e distretto di corte di appello - Anno 2003</a:t>
          </a:r>
        </a:p>
      </xdr:txBody>
    </xdr:sp>
    <xdr:clientData/>
  </xdr:twoCellAnchor>
  <xdr:twoCellAnchor>
    <xdr:from>
      <xdr:col>0</xdr:col>
      <xdr:colOff>695325</xdr:colOff>
      <xdr:row>37</xdr:row>
      <xdr:rowOff>0</xdr:rowOff>
    </xdr:from>
    <xdr:to>
      <xdr:col>8</xdr:col>
      <xdr:colOff>561975</xdr:colOff>
      <xdr:row>38</xdr:row>
      <xdr:rowOff>9525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95325" y="4733925"/>
          <a:ext cx="436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Coniugi che hanno presentato domanda di adozione per classe di età - Anno 2003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12</xdr:col>
      <xdr:colOff>581025</xdr:colOff>
      <xdr:row>1</xdr:row>
      <xdr:rowOff>323850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04850" y="0"/>
          <a:ext cx="43529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Minori per i quali è stata concessa l'autorizzazione all'ingresso in Italia per anno di autorizzazione e paese di provenienza - Anni 2000 - 2003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5</xdr:col>
      <xdr:colOff>647700</xdr:colOff>
      <xdr:row>1</xdr:row>
      <xdr:rowOff>57150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33425" y="0"/>
          <a:ext cx="38576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Minori per i quali è stata concessa l'autorizzazione all'ingresso in Italia per regione di residenza dei genitori adottivi e classe di età del minore  - Anno 2003</a:t>
          </a:r>
        </a:p>
      </xdr:txBody>
    </xdr:sp>
    <xdr:clientData/>
  </xdr:twoCellAnchor>
  <xdr:twoCellAnchor>
    <xdr:from>
      <xdr:col>0</xdr:col>
      <xdr:colOff>771525</xdr:colOff>
      <xdr:row>31</xdr:row>
      <xdr:rowOff>9525</xdr:rowOff>
    </xdr:from>
    <xdr:to>
      <xdr:col>5</xdr:col>
      <xdr:colOff>666750</xdr:colOff>
      <xdr:row>32</xdr:row>
      <xdr:rowOff>314325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771525" y="4210050"/>
          <a:ext cx="383857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Minori per i quali è stata concessa l'autorizzazione all'ingresso in Italia per continente di provenienza e regione di residenza dei genitori adottivi - Anno 2003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21</xdr:row>
      <xdr:rowOff>0</xdr:rowOff>
    </xdr:from>
    <xdr:to>
      <xdr:col>5</xdr:col>
      <xdr:colOff>638175</xdr:colOff>
      <xdr:row>22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14375" y="2905125"/>
          <a:ext cx="43719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Casi pervenuti all'ufficio delle Autorità centrali convenzionali in applicazione della Convenzione europea sul riconoscimento delle decisioni in materia di affidamento dei minori e di ristabilimento dell'affidamento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2003
</a:t>
          </a:r>
        </a:p>
      </xdr:txBody>
    </xdr:sp>
    <xdr:clientData/>
  </xdr:twoCellAnchor>
  <xdr:twoCellAnchor>
    <xdr:from>
      <xdr:col>0</xdr:col>
      <xdr:colOff>685800</xdr:colOff>
      <xdr:row>36</xdr:row>
      <xdr:rowOff>0</xdr:rowOff>
    </xdr:from>
    <xdr:to>
      <xdr:col>5</xdr:col>
      <xdr:colOff>638175</xdr:colOff>
      <xdr:row>36</xdr:row>
      <xdr:rowOff>352425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85800" y="5524500"/>
          <a:ext cx="44005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Casi pervenuti all'ufficio delle Autorità centrali convenzionali in applicazione della Convenzione in materia di protezione dei minori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Anno 2003
</a:t>
          </a:r>
        </a:p>
      </xdr:txBody>
    </xdr:sp>
    <xdr:clientData/>
  </xdr:twoCellAnchor>
  <xdr:twoCellAnchor>
    <xdr:from>
      <xdr:col>0</xdr:col>
      <xdr:colOff>781050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81050" y="7496175"/>
          <a:ext cx="3019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Casi pervenuti all'ufficio Autorità centrale convenzionale in applicazione alla Convenzione dell'Aja  25.10.1980 in materia di  sottrazione internazionale dei minori - Anno 2003
</a:t>
          </a:r>
        </a:p>
      </xdr:txBody>
    </xdr:sp>
    <xdr:clientData/>
  </xdr:twoCellAnchor>
  <xdr:twoCellAnchor>
    <xdr:from>
      <xdr:col>0</xdr:col>
      <xdr:colOff>800100</xdr:colOff>
      <xdr:row>0</xdr:row>
      <xdr:rowOff>28575</xdr:rowOff>
    </xdr:from>
    <xdr:to>
      <xdr:col>5</xdr:col>
      <xdr:colOff>600075</xdr:colOff>
      <xdr:row>1</xdr:row>
      <xdr:rowOff>161925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00100" y="28575"/>
          <a:ext cx="42481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Minori per i quali è stata concessa l'autorizzazione all'ingresso in Italia per continente di provenienza e classe di età del minore - Anno 2003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3</xdr:col>
      <xdr:colOff>971550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85800" y="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Casi pervenuti all'ufficio delle Autorità centrali convenzionali in applicazione della Convenzione europea sul riconoscimento delle decisioni in materia di affidamento dei minori e di ristabilimento dell'affidamento - Lussemburgo, 20 maggio 1980 - Anno 2003
</a:t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3</xdr:col>
      <xdr:colOff>971550</xdr:colOff>
      <xdr:row>0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685800" y="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Casi pervenuti all'ufficio Autorità centrale convenzionale in applicazione alla Convenzione dell'Aja  5.10.1961  in materia di  protezione dei minori -  Anno 2003
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3</xdr:col>
      <xdr:colOff>952500</xdr:colOff>
      <xdr:row>0</xdr:row>
      <xdr:rowOff>552450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33425" y="0"/>
          <a:ext cx="430530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Casi pervenuti all'ufficio delle Autorità centrali convenzionali in applicazione della Convenzione sugli aspetti civili della sottrazione internazionale dei minori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Anno 2003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jerda16\Appoggio_medjerda16\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workbookViewId="0" topLeftCell="A16">
      <selection activeCell="F52" sqref="F52"/>
    </sheetView>
  </sheetViews>
  <sheetFormatPr defaultColWidth="9.140625" defaultRowHeight="12.75"/>
  <cols>
    <col min="1" max="1" width="19.00390625" style="0" customWidth="1"/>
    <col min="2" max="2" width="8.140625" style="0" customWidth="1"/>
    <col min="3" max="3" width="9.7109375" style="0" customWidth="1"/>
    <col min="4" max="4" width="10.00390625" style="0" customWidth="1"/>
    <col min="5" max="5" width="9.28125" style="0" customWidth="1"/>
    <col min="6" max="6" width="8.57421875" style="0" customWidth="1"/>
    <col min="7" max="7" width="9.8515625" style="0" customWidth="1"/>
  </cols>
  <sheetData>
    <row r="1" spans="1:13" s="124" customFormat="1" ht="48" customHeight="1">
      <c r="A1" s="148" t="s">
        <v>210</v>
      </c>
      <c r="B1" s="148"/>
      <c r="C1" s="148"/>
      <c r="D1" s="148"/>
      <c r="E1" s="148"/>
      <c r="F1" s="148"/>
      <c r="G1" s="148"/>
      <c r="H1" s="123"/>
      <c r="I1" s="123"/>
      <c r="J1" s="123"/>
      <c r="K1" s="123"/>
      <c r="L1" s="123"/>
      <c r="M1" s="123"/>
    </row>
    <row r="2" spans="1:13" s="124" customFormat="1" ht="9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124" customFormat="1" ht="9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9" customHeight="1"/>
    <row r="5" spans="1:7" s="3" customFormat="1" ht="12.75" customHeight="1">
      <c r="A5" s="1" t="s">
        <v>0</v>
      </c>
      <c r="B5" s="2"/>
      <c r="C5" s="2"/>
      <c r="D5" s="2"/>
      <c r="E5" s="2"/>
      <c r="F5" s="2"/>
      <c r="G5" s="2"/>
    </row>
    <row r="6" spans="1:7" s="3" customFormat="1" ht="12" customHeight="1">
      <c r="A6" s="2"/>
      <c r="B6" s="2"/>
      <c r="C6" s="2"/>
      <c r="D6" s="2"/>
      <c r="E6" s="2"/>
      <c r="F6" s="2"/>
      <c r="G6" s="2"/>
    </row>
    <row r="7" spans="1:7" s="5" customFormat="1" ht="9" customHeight="1">
      <c r="A7" s="4"/>
      <c r="B7" s="4"/>
      <c r="C7" s="4"/>
      <c r="D7" s="4"/>
      <c r="E7" s="4"/>
      <c r="F7" s="4"/>
      <c r="G7" s="4"/>
    </row>
    <row r="8" spans="1:8" s="10" customFormat="1" ht="47.25" customHeight="1">
      <c r="A8" s="6" t="s">
        <v>1</v>
      </c>
      <c r="B8" s="7" t="s">
        <v>2</v>
      </c>
      <c r="C8" s="7" t="s">
        <v>211</v>
      </c>
      <c r="D8" s="7" t="s">
        <v>3</v>
      </c>
      <c r="E8" s="7" t="s">
        <v>4</v>
      </c>
      <c r="F8" s="7" t="s">
        <v>5</v>
      </c>
      <c r="G8" s="8" t="s">
        <v>212</v>
      </c>
      <c r="H8" s="9"/>
    </row>
    <row r="9" spans="7:8" ht="9" customHeight="1">
      <c r="G9" s="11"/>
      <c r="H9" s="12"/>
    </row>
    <row r="10" spans="1:8" ht="9" customHeight="1">
      <c r="A10" s="10" t="s">
        <v>6</v>
      </c>
      <c r="B10" s="13">
        <v>7270</v>
      </c>
      <c r="C10" s="13">
        <v>1022</v>
      </c>
      <c r="D10" s="14">
        <v>159</v>
      </c>
      <c r="E10" s="14">
        <v>112</v>
      </c>
      <c r="F10" s="13">
        <v>1813</v>
      </c>
      <c r="G10" s="15">
        <v>2662</v>
      </c>
      <c r="H10" s="16"/>
    </row>
    <row r="11" spans="1:8" ht="9" customHeight="1">
      <c r="A11" s="10" t="s">
        <v>7</v>
      </c>
      <c r="B11" s="13">
        <v>9163</v>
      </c>
      <c r="C11" s="14">
        <v>73</v>
      </c>
      <c r="D11" s="14">
        <v>84</v>
      </c>
      <c r="E11" s="14">
        <v>192</v>
      </c>
      <c r="F11" s="13">
        <v>3370</v>
      </c>
      <c r="G11" s="15">
        <v>4292</v>
      </c>
      <c r="H11" s="17"/>
    </row>
    <row r="12" spans="1:8" ht="9" customHeight="1">
      <c r="A12" s="10" t="s">
        <v>8</v>
      </c>
      <c r="B12" s="13">
        <v>4574</v>
      </c>
      <c r="C12" s="120">
        <v>0</v>
      </c>
      <c r="D12" s="14">
        <v>220</v>
      </c>
      <c r="E12" s="14">
        <v>55</v>
      </c>
      <c r="F12" s="13">
        <v>1229</v>
      </c>
      <c r="G12" s="15">
        <v>402</v>
      </c>
      <c r="H12" s="16"/>
    </row>
    <row r="13" spans="1:7" ht="9" customHeight="1">
      <c r="A13" s="10" t="s">
        <v>9</v>
      </c>
      <c r="B13" s="13">
        <v>1042</v>
      </c>
      <c r="C13" s="120">
        <v>0</v>
      </c>
      <c r="D13" s="14">
        <v>11</v>
      </c>
      <c r="E13" s="14">
        <v>10</v>
      </c>
      <c r="F13" s="14">
        <v>77</v>
      </c>
      <c r="G13" s="18">
        <v>251</v>
      </c>
    </row>
    <row r="14" spans="1:7" ht="9" customHeight="1">
      <c r="A14" s="10" t="s">
        <v>10</v>
      </c>
      <c r="B14" s="14">
        <v>689</v>
      </c>
      <c r="C14" s="14">
        <v>153</v>
      </c>
      <c r="D14" s="14">
        <v>4</v>
      </c>
      <c r="E14" s="14">
        <v>10</v>
      </c>
      <c r="F14" s="14">
        <v>88</v>
      </c>
      <c r="G14" s="18">
        <v>380</v>
      </c>
    </row>
    <row r="15" spans="1:7" ht="9" customHeight="1">
      <c r="A15" s="10" t="s">
        <v>11</v>
      </c>
      <c r="B15" s="13">
        <v>6738</v>
      </c>
      <c r="C15" s="14">
        <v>103</v>
      </c>
      <c r="D15" s="14">
        <v>196</v>
      </c>
      <c r="E15" s="14">
        <v>42</v>
      </c>
      <c r="F15" s="14">
        <v>946</v>
      </c>
      <c r="G15" s="15">
        <v>4484</v>
      </c>
    </row>
    <row r="16" spans="1:7" ht="9" customHeight="1">
      <c r="A16" s="10" t="s">
        <v>12</v>
      </c>
      <c r="B16" s="13">
        <v>2579</v>
      </c>
      <c r="C16" s="14">
        <v>166</v>
      </c>
      <c r="D16" s="14">
        <v>27</v>
      </c>
      <c r="E16" s="14">
        <v>22</v>
      </c>
      <c r="F16" s="14">
        <v>286</v>
      </c>
      <c r="G16" s="15">
        <v>1261</v>
      </c>
    </row>
    <row r="17" spans="1:7" ht="9" customHeight="1">
      <c r="A17" s="10" t="s">
        <v>13</v>
      </c>
      <c r="B17" s="13">
        <v>3332</v>
      </c>
      <c r="C17" s="14">
        <v>3</v>
      </c>
      <c r="D17" s="14">
        <v>35</v>
      </c>
      <c r="E17" s="14">
        <v>61</v>
      </c>
      <c r="F17" s="14">
        <v>754</v>
      </c>
      <c r="G17" s="15">
        <v>1441</v>
      </c>
    </row>
    <row r="18" spans="1:7" ht="9" customHeight="1">
      <c r="A18" s="10" t="s">
        <v>14</v>
      </c>
      <c r="B18" s="13">
        <v>6382</v>
      </c>
      <c r="C18" s="13">
        <v>333</v>
      </c>
      <c r="D18" s="14">
        <v>260</v>
      </c>
      <c r="E18" s="14">
        <v>74</v>
      </c>
      <c r="F18" s="13">
        <v>1440</v>
      </c>
      <c r="G18" s="15">
        <v>3101</v>
      </c>
    </row>
    <row r="19" spans="1:7" ht="9" customHeight="1">
      <c r="A19" s="10" t="s">
        <v>15</v>
      </c>
      <c r="B19" s="13">
        <v>5589</v>
      </c>
      <c r="C19" s="14">
        <v>577</v>
      </c>
      <c r="D19" s="14">
        <v>164</v>
      </c>
      <c r="E19" s="14">
        <v>127</v>
      </c>
      <c r="F19" s="14">
        <v>829</v>
      </c>
      <c r="G19" s="15">
        <v>3303</v>
      </c>
    </row>
    <row r="20" spans="1:7" ht="9" customHeight="1">
      <c r="A20" s="10" t="s">
        <v>16</v>
      </c>
      <c r="B20" s="13">
        <v>1293</v>
      </c>
      <c r="C20" s="120">
        <v>0</v>
      </c>
      <c r="D20" s="14">
        <v>19</v>
      </c>
      <c r="E20" s="14">
        <v>15</v>
      </c>
      <c r="F20" s="14">
        <v>227</v>
      </c>
      <c r="G20" s="18">
        <v>300</v>
      </c>
    </row>
    <row r="21" spans="1:7" ht="9" customHeight="1">
      <c r="A21" s="10" t="s">
        <v>17</v>
      </c>
      <c r="B21" s="13">
        <v>1856</v>
      </c>
      <c r="C21" s="14">
        <v>36</v>
      </c>
      <c r="D21" s="14">
        <v>11</v>
      </c>
      <c r="E21" s="14">
        <v>7</v>
      </c>
      <c r="F21" s="14">
        <v>500</v>
      </c>
      <c r="G21" s="18">
        <v>935</v>
      </c>
    </row>
    <row r="22" spans="1:7" ht="9" customHeight="1">
      <c r="A22" s="10" t="s">
        <v>18</v>
      </c>
      <c r="B22" s="13">
        <v>7939</v>
      </c>
      <c r="C22" s="14">
        <v>220</v>
      </c>
      <c r="D22" s="14">
        <v>60</v>
      </c>
      <c r="E22" s="14">
        <v>254</v>
      </c>
      <c r="F22" s="13">
        <v>1740</v>
      </c>
      <c r="G22" s="15">
        <v>3677</v>
      </c>
    </row>
    <row r="23" spans="1:7" ht="9" customHeight="1">
      <c r="A23" s="10" t="s">
        <v>19</v>
      </c>
      <c r="B23" s="13">
        <v>1982</v>
      </c>
      <c r="C23" s="120">
        <v>0</v>
      </c>
      <c r="D23" s="14">
        <v>8</v>
      </c>
      <c r="E23" s="14">
        <v>48</v>
      </c>
      <c r="F23" s="14">
        <v>455</v>
      </c>
      <c r="G23" s="18">
        <v>1047</v>
      </c>
    </row>
    <row r="24" spans="1:7" ht="9" customHeight="1">
      <c r="A24" s="10" t="s">
        <v>20</v>
      </c>
      <c r="B24" s="14">
        <v>320</v>
      </c>
      <c r="C24" s="14">
        <v>6</v>
      </c>
      <c r="D24" s="14">
        <v>8</v>
      </c>
      <c r="E24" s="14">
        <v>12</v>
      </c>
      <c r="F24" s="14">
        <v>59</v>
      </c>
      <c r="G24" s="18">
        <v>268</v>
      </c>
    </row>
    <row r="25" spans="1:7" ht="9" customHeight="1">
      <c r="A25" s="10" t="s">
        <v>21</v>
      </c>
      <c r="B25" s="13">
        <v>11195</v>
      </c>
      <c r="C25" s="13">
        <v>223</v>
      </c>
      <c r="D25" s="14">
        <v>44</v>
      </c>
      <c r="E25" s="14">
        <v>126</v>
      </c>
      <c r="F25" s="13">
        <v>928</v>
      </c>
      <c r="G25" s="15">
        <v>2345</v>
      </c>
    </row>
    <row r="26" spans="1:7" ht="9" customHeight="1">
      <c r="A26" s="10" t="s">
        <v>22</v>
      </c>
      <c r="B26" s="13">
        <v>1839</v>
      </c>
      <c r="C26" s="14">
        <v>829</v>
      </c>
      <c r="D26" s="14">
        <v>9</v>
      </c>
      <c r="E26" s="14">
        <v>30</v>
      </c>
      <c r="F26" s="14">
        <v>316</v>
      </c>
      <c r="G26" s="18">
        <v>397</v>
      </c>
    </row>
    <row r="27" spans="1:7" ht="9" customHeight="1">
      <c r="A27" s="10" t="s">
        <v>23</v>
      </c>
      <c r="B27" s="13">
        <v>1940</v>
      </c>
      <c r="C27" s="14">
        <v>5</v>
      </c>
      <c r="D27" s="14">
        <v>67</v>
      </c>
      <c r="E27" s="14">
        <v>100</v>
      </c>
      <c r="F27" s="14">
        <v>530</v>
      </c>
      <c r="G27" s="15">
        <v>2022</v>
      </c>
    </row>
    <row r="28" spans="1:7" ht="9" customHeight="1">
      <c r="A28" s="10" t="s">
        <v>24</v>
      </c>
      <c r="B28" s="13">
        <v>1278</v>
      </c>
      <c r="C28" s="120">
        <v>0</v>
      </c>
      <c r="D28" s="14">
        <v>8</v>
      </c>
      <c r="E28" s="14">
        <v>29</v>
      </c>
      <c r="F28" s="14">
        <v>321</v>
      </c>
      <c r="G28" s="18">
        <v>371</v>
      </c>
    </row>
    <row r="29" spans="1:7" ht="9" customHeight="1">
      <c r="A29" s="10" t="s">
        <v>25</v>
      </c>
      <c r="B29" s="14">
        <v>613</v>
      </c>
      <c r="C29" s="120">
        <v>0</v>
      </c>
      <c r="D29" s="120">
        <v>0</v>
      </c>
      <c r="E29" s="14">
        <v>22</v>
      </c>
      <c r="F29" s="14">
        <v>68</v>
      </c>
      <c r="G29" s="18">
        <v>133</v>
      </c>
    </row>
    <row r="30" spans="1:7" ht="9" customHeight="1">
      <c r="A30" s="10" t="s">
        <v>26</v>
      </c>
      <c r="B30" s="14">
        <v>728</v>
      </c>
      <c r="C30" s="14">
        <v>52</v>
      </c>
      <c r="D30" s="120">
        <v>0</v>
      </c>
      <c r="E30" s="14">
        <v>1</v>
      </c>
      <c r="F30" s="14">
        <v>136</v>
      </c>
      <c r="G30" s="18">
        <v>890</v>
      </c>
    </row>
    <row r="31" spans="1:7" ht="9" customHeight="1">
      <c r="A31" s="10" t="s">
        <v>27</v>
      </c>
      <c r="B31" s="13">
        <v>1542</v>
      </c>
      <c r="C31" s="14">
        <v>1</v>
      </c>
      <c r="D31" s="14">
        <v>33</v>
      </c>
      <c r="E31" s="14">
        <v>32</v>
      </c>
      <c r="F31" s="14">
        <v>478</v>
      </c>
      <c r="G31" s="18">
        <v>1196</v>
      </c>
    </row>
    <row r="32" spans="1:7" ht="9" customHeight="1">
      <c r="A32" s="10" t="s">
        <v>28</v>
      </c>
      <c r="B32" s="14">
        <v>723</v>
      </c>
      <c r="C32" s="14">
        <v>24</v>
      </c>
      <c r="D32" s="14">
        <v>36</v>
      </c>
      <c r="E32" s="14">
        <v>1</v>
      </c>
      <c r="F32" s="14">
        <v>226</v>
      </c>
      <c r="G32" s="18">
        <v>994</v>
      </c>
    </row>
    <row r="33" spans="1:7" ht="9" customHeight="1">
      <c r="A33" s="10" t="s">
        <v>29</v>
      </c>
      <c r="B33" s="13">
        <v>1660</v>
      </c>
      <c r="C33" s="13">
        <v>861</v>
      </c>
      <c r="D33" s="14">
        <v>14</v>
      </c>
      <c r="E33" s="14">
        <v>44</v>
      </c>
      <c r="F33" s="14">
        <v>750</v>
      </c>
      <c r="G33" s="18">
        <v>1307</v>
      </c>
    </row>
    <row r="34" spans="1:7" ht="9" customHeight="1">
      <c r="A34" s="10" t="s">
        <v>30</v>
      </c>
      <c r="B34" s="13">
        <v>933</v>
      </c>
      <c r="C34" s="120">
        <v>0</v>
      </c>
      <c r="D34" s="14">
        <v>6</v>
      </c>
      <c r="E34" s="14">
        <v>8</v>
      </c>
      <c r="F34" s="14">
        <v>376</v>
      </c>
      <c r="G34" s="18">
        <v>1670</v>
      </c>
    </row>
    <row r="35" spans="1:7" ht="9" customHeight="1">
      <c r="A35" s="10" t="s">
        <v>31</v>
      </c>
      <c r="B35" s="14">
        <v>526</v>
      </c>
      <c r="C35" s="120">
        <v>0</v>
      </c>
      <c r="D35" s="14">
        <v>1</v>
      </c>
      <c r="E35" s="14">
        <v>26</v>
      </c>
      <c r="F35" s="14">
        <v>146</v>
      </c>
      <c r="G35" s="18">
        <v>222</v>
      </c>
    </row>
    <row r="36" spans="1:7" ht="9" customHeight="1">
      <c r="A36" s="10" t="s">
        <v>32</v>
      </c>
      <c r="B36" s="13">
        <v>3004</v>
      </c>
      <c r="C36" s="14">
        <v>33</v>
      </c>
      <c r="D36" s="14">
        <v>5</v>
      </c>
      <c r="E36" s="14">
        <v>49</v>
      </c>
      <c r="F36" s="14">
        <v>838</v>
      </c>
      <c r="G36" s="15">
        <v>1496</v>
      </c>
    </row>
    <row r="37" spans="1:7" ht="9" customHeight="1">
      <c r="A37" s="10" t="s">
        <v>33</v>
      </c>
      <c r="B37" s="13">
        <v>1715</v>
      </c>
      <c r="C37" s="120">
        <v>0</v>
      </c>
      <c r="D37" s="120">
        <v>0</v>
      </c>
      <c r="E37" s="14">
        <v>23</v>
      </c>
      <c r="F37" s="14">
        <v>505</v>
      </c>
      <c r="G37" s="18">
        <v>555</v>
      </c>
    </row>
    <row r="38" spans="1:7" ht="9" customHeight="1">
      <c r="A38" s="10" t="s">
        <v>34</v>
      </c>
      <c r="B38" s="14">
        <v>761</v>
      </c>
      <c r="C38" s="120">
        <v>0</v>
      </c>
      <c r="D38" s="14">
        <v>9</v>
      </c>
      <c r="E38" s="14">
        <v>10</v>
      </c>
      <c r="F38" s="14">
        <v>214</v>
      </c>
      <c r="G38" s="18">
        <v>606</v>
      </c>
    </row>
    <row r="39" spans="1:7" s="22" customFormat="1" ht="9" customHeight="1">
      <c r="A39" s="19" t="s">
        <v>35</v>
      </c>
      <c r="B39" s="20">
        <f aca="true" t="shared" si="0" ref="B39:G39">SUM(B10:B38)</f>
        <v>89205</v>
      </c>
      <c r="C39" s="20">
        <f t="shared" si="0"/>
        <v>4720</v>
      </c>
      <c r="D39" s="20">
        <f t="shared" si="0"/>
        <v>1498</v>
      </c>
      <c r="E39" s="20">
        <f t="shared" si="0"/>
        <v>1542</v>
      </c>
      <c r="F39" s="20">
        <f t="shared" si="0"/>
        <v>19645</v>
      </c>
      <c r="G39" s="21">
        <f t="shared" si="0"/>
        <v>42008</v>
      </c>
    </row>
    <row r="40" spans="1:7" s="5" customFormat="1" ht="9" customHeight="1">
      <c r="A40" s="23"/>
      <c r="B40" s="24"/>
      <c r="C40" s="24"/>
      <c r="D40" s="24"/>
      <c r="E40" s="24"/>
      <c r="F40" s="24"/>
      <c r="G40" s="25"/>
    </row>
    <row r="41" spans="1:7" s="5" customFormat="1" ht="9" customHeight="1">
      <c r="A41" s="26"/>
      <c r="B41" s="27"/>
      <c r="C41" s="27"/>
      <c r="D41" s="27"/>
      <c r="E41" s="27"/>
      <c r="F41" s="27"/>
      <c r="G41" s="22"/>
    </row>
    <row r="42" spans="1:14" s="12" customFormat="1" ht="10.5" customHeight="1">
      <c r="A42" s="28" t="s">
        <v>206</v>
      </c>
      <c r="B42" s="50"/>
      <c r="C42" s="54"/>
      <c r="D42" s="27"/>
      <c r="E42" s="54"/>
      <c r="F42" s="50"/>
      <c r="G42" s="50"/>
      <c r="H42" s="50"/>
      <c r="I42" s="54"/>
      <c r="J42" s="50"/>
      <c r="K42" s="50"/>
      <c r="L42" s="54"/>
      <c r="M42" s="50"/>
      <c r="N42" s="50"/>
    </row>
    <row r="43" spans="1:6" s="22" customFormat="1" ht="9" customHeight="1">
      <c r="A43" s="126" t="s">
        <v>214</v>
      </c>
      <c r="B43" s="29"/>
      <c r="C43" s="29"/>
      <c r="D43" s="29"/>
      <c r="E43" s="29"/>
      <c r="F43" s="29"/>
    </row>
    <row r="44" spans="1:6" s="11" customFormat="1" ht="9" customHeight="1">
      <c r="A44" s="30" t="s">
        <v>213</v>
      </c>
      <c r="B44" s="18"/>
      <c r="C44" s="18"/>
      <c r="D44" s="18"/>
      <c r="E44" s="18"/>
      <c r="F44" s="18"/>
    </row>
    <row r="45" spans="2:6" s="30" customFormat="1" ht="9" customHeight="1">
      <c r="B45" s="18"/>
      <c r="C45" s="18"/>
      <c r="D45" s="18"/>
      <c r="E45" s="18"/>
      <c r="F45" s="18"/>
    </row>
    <row r="46" spans="2:6" s="11" customFormat="1" ht="9" customHeight="1">
      <c r="B46" s="18"/>
      <c r="C46" s="18"/>
      <c r="D46" s="18"/>
      <c r="E46" s="18"/>
      <c r="F46" s="18"/>
    </row>
    <row r="47" s="11" customFormat="1" ht="9" customHeight="1">
      <c r="D47" s="31"/>
    </row>
    <row r="48" spans="2:7" s="11" customFormat="1" ht="12.75">
      <c r="B48" s="32"/>
      <c r="C48" s="32"/>
      <c r="E48" s="32"/>
      <c r="F48" s="32"/>
      <c r="G48" s="32"/>
    </row>
    <row r="49" spans="2:7" ht="12.75">
      <c r="B49" s="33"/>
      <c r="C49" s="33"/>
      <c r="D49" s="33"/>
      <c r="E49" s="33"/>
      <c r="F49" s="33"/>
      <c r="G49" s="21"/>
    </row>
  </sheetData>
  <mergeCells count="1">
    <mergeCell ref="A1:G1"/>
  </mergeCells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&amp;C137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2"/>
  <sheetViews>
    <sheetView showGridLines="0" workbookViewId="0" topLeftCell="A94">
      <selection activeCell="O42" sqref="O42"/>
    </sheetView>
  </sheetViews>
  <sheetFormatPr defaultColWidth="9.140625" defaultRowHeight="12.75"/>
  <cols>
    <col min="1" max="1" width="10.57421875" style="0" customWidth="1"/>
    <col min="2" max="2" width="5.57421875" style="0" customWidth="1"/>
    <col min="3" max="3" width="4.7109375" style="0" customWidth="1"/>
    <col min="4" max="4" width="4.28125" style="0" customWidth="1"/>
    <col min="5" max="5" width="4.7109375" style="0" customWidth="1"/>
    <col min="6" max="6" width="5.57421875" style="0" customWidth="1"/>
    <col min="7" max="7" width="5.7109375" style="0" customWidth="1"/>
    <col min="8" max="8" width="5.28125" style="0" customWidth="1"/>
    <col min="9" max="10" width="4.7109375" style="0" customWidth="1"/>
    <col min="11" max="11" width="6.140625" style="0" customWidth="1"/>
    <col min="12" max="12" width="5.140625" style="0" customWidth="1"/>
    <col min="13" max="13" width="4.140625" style="0" customWidth="1"/>
    <col min="14" max="14" width="5.140625" style="0" customWidth="1"/>
  </cols>
  <sheetData>
    <row r="1" spans="1:14" s="35" customFormat="1" ht="12" customHeight="1">
      <c r="A1" s="34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9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3" customFormat="1" ht="35.25" customHeight="1">
      <c r="A4" s="158" t="s">
        <v>37</v>
      </c>
      <c r="B4" s="151" t="s">
        <v>38</v>
      </c>
      <c r="C4" s="153" t="s">
        <v>39</v>
      </c>
      <c r="D4" s="155" t="s">
        <v>40</v>
      </c>
      <c r="E4" s="155"/>
      <c r="F4" s="153" t="s">
        <v>41</v>
      </c>
      <c r="G4" s="153" t="s">
        <v>42</v>
      </c>
      <c r="H4" s="153" t="s">
        <v>43</v>
      </c>
      <c r="I4" s="153" t="s">
        <v>44</v>
      </c>
      <c r="J4" s="151" t="s">
        <v>45</v>
      </c>
      <c r="K4" s="153" t="s">
        <v>46</v>
      </c>
      <c r="L4" s="153" t="s">
        <v>47</v>
      </c>
      <c r="M4" s="151" t="s">
        <v>48</v>
      </c>
      <c r="N4" s="160" t="s">
        <v>49</v>
      </c>
    </row>
    <row r="5" spans="1:14" s="9" customFormat="1" ht="52.5" customHeight="1">
      <c r="A5" s="159"/>
      <c r="B5" s="152"/>
      <c r="C5" s="154"/>
      <c r="D5" s="37" t="s">
        <v>50</v>
      </c>
      <c r="E5" s="37" t="s">
        <v>51</v>
      </c>
      <c r="F5" s="154"/>
      <c r="G5" s="157"/>
      <c r="H5" s="156"/>
      <c r="I5" s="156"/>
      <c r="J5" s="156"/>
      <c r="K5" s="156"/>
      <c r="L5" s="156"/>
      <c r="M5" s="156"/>
      <c r="N5" s="161"/>
    </row>
    <row r="6" spans="1:14" s="9" customFormat="1" ht="9" customHeight="1">
      <c r="A6" s="39"/>
      <c r="B6" s="40"/>
      <c r="C6" s="41"/>
      <c r="D6" s="41"/>
      <c r="E6" s="41"/>
      <c r="F6" s="41"/>
      <c r="G6" s="42"/>
      <c r="H6" s="43"/>
      <c r="I6" s="43"/>
      <c r="J6" s="43"/>
      <c r="K6" s="43"/>
      <c r="L6" s="43"/>
      <c r="M6" s="43"/>
      <c r="N6" s="44"/>
    </row>
    <row r="7" spans="1:14" s="9" customFormat="1" ht="9" customHeight="1">
      <c r="A7" s="150" t="s">
        <v>52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ht="9" customHeight="1"/>
    <row r="9" spans="1:14" ht="9" customHeight="1">
      <c r="A9" s="45" t="s">
        <v>6</v>
      </c>
      <c r="B9" s="46">
        <v>144</v>
      </c>
      <c r="C9" s="46">
        <v>47</v>
      </c>
      <c r="D9" s="46">
        <v>792</v>
      </c>
      <c r="E9" s="46">
        <v>75</v>
      </c>
      <c r="F9" s="46">
        <v>654</v>
      </c>
      <c r="G9" s="46">
        <v>167</v>
      </c>
      <c r="H9" s="47">
        <v>1474</v>
      </c>
      <c r="I9" s="46">
        <v>9</v>
      </c>
      <c r="J9" s="46">
        <v>194</v>
      </c>
      <c r="K9" s="46">
        <v>713</v>
      </c>
      <c r="L9" s="46">
        <v>9</v>
      </c>
      <c r="M9" s="46">
        <v>24</v>
      </c>
      <c r="N9" s="46">
        <v>419</v>
      </c>
    </row>
    <row r="10" spans="1:14" ht="9" customHeight="1">
      <c r="A10" s="48" t="s">
        <v>7</v>
      </c>
      <c r="B10" s="46">
        <v>219</v>
      </c>
      <c r="C10" s="46">
        <v>24</v>
      </c>
      <c r="D10" s="47">
        <v>1335</v>
      </c>
      <c r="E10" s="46">
        <v>86</v>
      </c>
      <c r="F10" s="46">
        <v>996</v>
      </c>
      <c r="G10" s="46">
        <v>341</v>
      </c>
      <c r="H10" s="47">
        <v>3174</v>
      </c>
      <c r="I10" s="46">
        <v>21</v>
      </c>
      <c r="J10" s="46">
        <v>224</v>
      </c>
      <c r="K10" s="46">
        <v>100</v>
      </c>
      <c r="L10" s="46">
        <v>24</v>
      </c>
      <c r="M10" s="46">
        <v>457</v>
      </c>
      <c r="N10" s="46">
        <v>156</v>
      </c>
    </row>
    <row r="11" spans="1:14" ht="9" customHeight="1">
      <c r="A11" s="45" t="s">
        <v>8</v>
      </c>
      <c r="B11" s="46">
        <v>60</v>
      </c>
      <c r="C11" s="46">
        <v>2</v>
      </c>
      <c r="D11" s="46">
        <v>560</v>
      </c>
      <c r="E11" s="46">
        <v>47</v>
      </c>
      <c r="F11" s="46">
        <v>337</v>
      </c>
      <c r="G11" s="46">
        <v>127</v>
      </c>
      <c r="H11" s="46">
        <v>782</v>
      </c>
      <c r="I11" s="46">
        <v>9</v>
      </c>
      <c r="J11" s="46">
        <v>124</v>
      </c>
      <c r="K11" s="46">
        <v>220</v>
      </c>
      <c r="L11" s="46">
        <v>13</v>
      </c>
      <c r="M11" s="46">
        <v>58</v>
      </c>
      <c r="N11" s="46">
        <v>178</v>
      </c>
    </row>
    <row r="12" spans="1:14" ht="9" customHeight="1">
      <c r="A12" s="45" t="s">
        <v>9</v>
      </c>
      <c r="B12" s="46">
        <v>63</v>
      </c>
      <c r="C12" s="46">
        <v>2</v>
      </c>
      <c r="D12" s="46">
        <v>245</v>
      </c>
      <c r="E12" s="46">
        <v>15</v>
      </c>
      <c r="F12" s="46">
        <v>59</v>
      </c>
      <c r="G12" s="46">
        <v>28</v>
      </c>
      <c r="H12" s="46">
        <v>104</v>
      </c>
      <c r="I12" s="46">
        <v>1</v>
      </c>
      <c r="J12" s="46">
        <v>41</v>
      </c>
      <c r="K12" s="46">
        <v>50</v>
      </c>
      <c r="L12" s="46">
        <v>2</v>
      </c>
      <c r="M12" s="46">
        <v>2</v>
      </c>
      <c r="N12" s="46">
        <v>3</v>
      </c>
    </row>
    <row r="13" spans="1:14" ht="9" customHeight="1">
      <c r="A13" s="49" t="s">
        <v>10</v>
      </c>
      <c r="B13" s="46">
        <v>18</v>
      </c>
      <c r="C13" s="46">
        <v>1</v>
      </c>
      <c r="D13" s="46">
        <v>157</v>
      </c>
      <c r="E13" s="46">
        <v>8</v>
      </c>
      <c r="F13" s="46">
        <v>34</v>
      </c>
      <c r="G13" s="46">
        <v>17</v>
      </c>
      <c r="H13" s="46">
        <v>186</v>
      </c>
      <c r="I13" s="46" t="s">
        <v>53</v>
      </c>
      <c r="J13" s="46">
        <v>421</v>
      </c>
      <c r="K13" s="46">
        <v>88</v>
      </c>
      <c r="L13" s="46">
        <v>12</v>
      </c>
      <c r="M13" s="46" t="s">
        <v>53</v>
      </c>
      <c r="N13" s="46">
        <v>14</v>
      </c>
    </row>
    <row r="14" spans="1:14" ht="9" customHeight="1">
      <c r="A14" s="45" t="s">
        <v>11</v>
      </c>
      <c r="B14" s="46">
        <v>162</v>
      </c>
      <c r="C14" s="46">
        <v>14</v>
      </c>
      <c r="D14" s="46">
        <v>793</v>
      </c>
      <c r="E14" s="46">
        <v>52</v>
      </c>
      <c r="F14" s="46">
        <v>507</v>
      </c>
      <c r="G14" s="46">
        <v>261</v>
      </c>
      <c r="H14" s="46">
        <v>668</v>
      </c>
      <c r="I14" s="46">
        <v>6</v>
      </c>
      <c r="J14" s="46">
        <v>186</v>
      </c>
      <c r="K14" s="46">
        <v>253</v>
      </c>
      <c r="L14" s="46">
        <v>25</v>
      </c>
      <c r="M14" s="46">
        <v>22</v>
      </c>
      <c r="N14" s="46">
        <v>244</v>
      </c>
    </row>
    <row r="15" spans="1:14" ht="9" customHeight="1">
      <c r="A15" s="45" t="s">
        <v>12</v>
      </c>
      <c r="B15" s="46">
        <v>22</v>
      </c>
      <c r="C15" s="46">
        <v>5</v>
      </c>
      <c r="D15" s="46">
        <v>291</v>
      </c>
      <c r="E15" s="46">
        <v>16</v>
      </c>
      <c r="F15" s="46">
        <v>119</v>
      </c>
      <c r="G15" s="46">
        <v>53</v>
      </c>
      <c r="H15" s="46">
        <v>996</v>
      </c>
      <c r="I15" s="46">
        <v>2</v>
      </c>
      <c r="J15" s="46">
        <v>26</v>
      </c>
      <c r="K15" s="46">
        <v>92</v>
      </c>
      <c r="L15" s="46">
        <v>4</v>
      </c>
      <c r="M15" s="46">
        <v>1</v>
      </c>
      <c r="N15" s="46">
        <v>68</v>
      </c>
    </row>
    <row r="16" spans="1:14" ht="9" customHeight="1">
      <c r="A16" s="45" t="s">
        <v>13</v>
      </c>
      <c r="B16" s="46">
        <v>89</v>
      </c>
      <c r="C16" s="46">
        <v>4</v>
      </c>
      <c r="D16" s="46">
        <v>465</v>
      </c>
      <c r="E16" s="46">
        <v>26</v>
      </c>
      <c r="F16" s="46">
        <v>288</v>
      </c>
      <c r="G16" s="46">
        <v>135</v>
      </c>
      <c r="H16" s="46">
        <v>802</v>
      </c>
      <c r="I16" s="46" t="s">
        <v>53</v>
      </c>
      <c r="J16" s="46">
        <v>126</v>
      </c>
      <c r="K16" s="46">
        <v>27</v>
      </c>
      <c r="L16" s="46">
        <v>10</v>
      </c>
      <c r="M16" s="46">
        <v>4</v>
      </c>
      <c r="N16" s="46" t="s">
        <v>53</v>
      </c>
    </row>
    <row r="17" spans="1:14" ht="9" customHeight="1">
      <c r="A17" s="45" t="s">
        <v>14</v>
      </c>
      <c r="B17" s="46">
        <v>129</v>
      </c>
      <c r="C17" s="46">
        <v>10</v>
      </c>
      <c r="D17" s="46">
        <v>751</v>
      </c>
      <c r="E17" s="46">
        <v>57</v>
      </c>
      <c r="F17" s="46">
        <v>459</v>
      </c>
      <c r="G17" s="46">
        <v>184</v>
      </c>
      <c r="H17" s="46">
        <v>728</v>
      </c>
      <c r="I17" s="46">
        <v>8</v>
      </c>
      <c r="J17" s="46">
        <v>165</v>
      </c>
      <c r="K17" s="46">
        <v>370</v>
      </c>
      <c r="L17" s="46">
        <v>19</v>
      </c>
      <c r="M17" s="46">
        <v>33</v>
      </c>
      <c r="N17" s="46">
        <v>64</v>
      </c>
    </row>
    <row r="18" spans="1:14" ht="9" customHeight="1">
      <c r="A18" s="45" t="s">
        <v>15</v>
      </c>
      <c r="B18" s="46">
        <v>124</v>
      </c>
      <c r="C18" s="46">
        <v>7</v>
      </c>
      <c r="D18" s="46">
        <v>724</v>
      </c>
      <c r="E18" s="46">
        <v>49</v>
      </c>
      <c r="F18" s="46">
        <v>541</v>
      </c>
      <c r="G18" s="46">
        <v>209</v>
      </c>
      <c r="H18" s="47">
        <v>1204</v>
      </c>
      <c r="I18" s="46">
        <v>11</v>
      </c>
      <c r="J18" s="46">
        <v>131</v>
      </c>
      <c r="K18" s="46">
        <v>312</v>
      </c>
      <c r="L18" s="46">
        <v>11</v>
      </c>
      <c r="M18" s="46">
        <v>151</v>
      </c>
      <c r="N18" s="46">
        <v>581</v>
      </c>
    </row>
    <row r="19" spans="1:14" ht="9" customHeight="1">
      <c r="A19" s="45" t="s">
        <v>16</v>
      </c>
      <c r="B19" s="46">
        <v>19</v>
      </c>
      <c r="C19" s="46">
        <v>1</v>
      </c>
      <c r="D19" s="46">
        <v>301</v>
      </c>
      <c r="E19" s="46">
        <v>13</v>
      </c>
      <c r="F19" s="46">
        <v>122</v>
      </c>
      <c r="G19" s="46">
        <v>35</v>
      </c>
      <c r="H19" s="46">
        <v>592</v>
      </c>
      <c r="I19" s="46">
        <v>2</v>
      </c>
      <c r="J19" s="46">
        <v>30</v>
      </c>
      <c r="K19" s="46" t="s">
        <v>53</v>
      </c>
      <c r="L19" s="46">
        <v>1</v>
      </c>
      <c r="M19" s="46">
        <v>6</v>
      </c>
      <c r="N19" s="46">
        <v>15</v>
      </c>
    </row>
    <row r="20" spans="1:14" ht="9" customHeight="1">
      <c r="A20" s="45" t="s">
        <v>17</v>
      </c>
      <c r="B20" s="46">
        <v>190</v>
      </c>
      <c r="C20" s="46">
        <v>2</v>
      </c>
      <c r="D20" s="46">
        <v>377</v>
      </c>
      <c r="E20" s="46">
        <v>13</v>
      </c>
      <c r="F20" s="46">
        <v>178</v>
      </c>
      <c r="G20" s="46">
        <v>74</v>
      </c>
      <c r="H20" s="47">
        <v>1502</v>
      </c>
      <c r="I20" s="46">
        <v>3</v>
      </c>
      <c r="J20" s="46">
        <v>31</v>
      </c>
      <c r="K20" s="46">
        <v>61</v>
      </c>
      <c r="L20" s="46">
        <v>6</v>
      </c>
      <c r="M20" s="46">
        <v>51</v>
      </c>
      <c r="N20" s="46">
        <v>318</v>
      </c>
    </row>
    <row r="21" spans="1:14" ht="9" customHeight="1">
      <c r="A21" s="45" t="s">
        <v>18</v>
      </c>
      <c r="B21" s="46">
        <v>192</v>
      </c>
      <c r="C21" s="46">
        <v>10</v>
      </c>
      <c r="D21" s="47">
        <v>1116</v>
      </c>
      <c r="E21" s="46">
        <v>53</v>
      </c>
      <c r="F21" s="46">
        <v>768</v>
      </c>
      <c r="G21" s="46">
        <v>276</v>
      </c>
      <c r="H21" s="47">
        <v>1541</v>
      </c>
      <c r="I21" s="46">
        <v>14</v>
      </c>
      <c r="J21" s="46">
        <v>279</v>
      </c>
      <c r="K21" s="46">
        <v>717</v>
      </c>
      <c r="L21" s="46">
        <v>33</v>
      </c>
      <c r="M21" s="46">
        <v>19</v>
      </c>
      <c r="N21" s="46">
        <v>224</v>
      </c>
    </row>
    <row r="22" spans="1:14" ht="9" customHeight="1">
      <c r="A22" s="45" t="s">
        <v>19</v>
      </c>
      <c r="B22" s="46">
        <v>49</v>
      </c>
      <c r="C22" s="46">
        <v>11</v>
      </c>
      <c r="D22" s="46">
        <v>367</v>
      </c>
      <c r="E22" s="46">
        <v>10</v>
      </c>
      <c r="F22" s="46">
        <v>123</v>
      </c>
      <c r="G22" s="46">
        <v>64</v>
      </c>
      <c r="H22" s="47">
        <v>1001</v>
      </c>
      <c r="I22" s="46">
        <v>10</v>
      </c>
      <c r="J22" s="46">
        <v>45</v>
      </c>
      <c r="K22" s="46">
        <v>18</v>
      </c>
      <c r="L22" s="46">
        <v>7</v>
      </c>
      <c r="M22" s="46" t="s">
        <v>53</v>
      </c>
      <c r="N22" s="46">
        <v>36</v>
      </c>
    </row>
    <row r="23" spans="1:14" ht="9" customHeight="1">
      <c r="A23" s="45" t="s">
        <v>20</v>
      </c>
      <c r="B23" s="46">
        <v>6</v>
      </c>
      <c r="C23" s="46" t="s">
        <v>53</v>
      </c>
      <c r="D23" s="46">
        <v>210</v>
      </c>
      <c r="E23" s="46">
        <v>1</v>
      </c>
      <c r="F23" s="46">
        <v>36</v>
      </c>
      <c r="G23" s="46">
        <v>21</v>
      </c>
      <c r="H23" s="46">
        <v>50</v>
      </c>
      <c r="I23" s="46">
        <v>1</v>
      </c>
      <c r="J23" s="46">
        <v>6</v>
      </c>
      <c r="K23" s="46">
        <v>14</v>
      </c>
      <c r="L23" s="46">
        <v>2</v>
      </c>
      <c r="M23" s="46">
        <v>7</v>
      </c>
      <c r="N23" s="46" t="s">
        <v>53</v>
      </c>
    </row>
    <row r="24" spans="1:14" ht="9" customHeight="1">
      <c r="A24" s="45" t="s">
        <v>21</v>
      </c>
      <c r="B24" s="46">
        <v>166</v>
      </c>
      <c r="C24" s="46">
        <v>13</v>
      </c>
      <c r="D24" s="46">
        <v>628</v>
      </c>
      <c r="E24" s="46">
        <v>43</v>
      </c>
      <c r="F24" s="46">
        <v>349</v>
      </c>
      <c r="G24" s="46">
        <v>147</v>
      </c>
      <c r="H24" s="47">
        <v>1092</v>
      </c>
      <c r="I24" s="46">
        <v>232</v>
      </c>
      <c r="J24" s="46">
        <v>134</v>
      </c>
      <c r="K24" s="46">
        <v>117</v>
      </c>
      <c r="L24" s="46">
        <v>10</v>
      </c>
      <c r="M24" s="46">
        <v>263</v>
      </c>
      <c r="N24" s="46">
        <v>187</v>
      </c>
    </row>
    <row r="25" spans="1:14" ht="9" customHeight="1">
      <c r="A25" s="45" t="s">
        <v>22</v>
      </c>
      <c r="B25" s="46">
        <v>30</v>
      </c>
      <c r="C25" s="46">
        <v>8</v>
      </c>
      <c r="D25" s="46">
        <v>259</v>
      </c>
      <c r="E25" s="46">
        <v>5</v>
      </c>
      <c r="F25" s="46">
        <v>128</v>
      </c>
      <c r="G25" s="46">
        <v>27</v>
      </c>
      <c r="H25" s="46">
        <v>23</v>
      </c>
      <c r="I25" s="46">
        <v>22</v>
      </c>
      <c r="J25" s="46">
        <v>45</v>
      </c>
      <c r="K25" s="46">
        <v>14</v>
      </c>
      <c r="L25" s="46">
        <v>4</v>
      </c>
      <c r="M25" s="46">
        <v>99</v>
      </c>
      <c r="N25" s="46">
        <v>396</v>
      </c>
    </row>
    <row r="26" spans="1:14" ht="9" customHeight="1">
      <c r="A26" s="45" t="s">
        <v>23</v>
      </c>
      <c r="B26" s="46">
        <v>218</v>
      </c>
      <c r="C26" s="46">
        <v>4</v>
      </c>
      <c r="D26" s="46">
        <v>547</v>
      </c>
      <c r="E26" s="46">
        <v>56</v>
      </c>
      <c r="F26" s="46">
        <v>195</v>
      </c>
      <c r="G26" s="46">
        <v>85</v>
      </c>
      <c r="H26" s="47">
        <v>1279</v>
      </c>
      <c r="I26" s="46">
        <v>58</v>
      </c>
      <c r="J26" s="46">
        <v>80</v>
      </c>
      <c r="K26" s="46">
        <v>4</v>
      </c>
      <c r="L26" s="46">
        <v>4</v>
      </c>
      <c r="M26" s="46" t="s">
        <v>53</v>
      </c>
      <c r="N26" s="46">
        <v>4</v>
      </c>
    </row>
    <row r="27" spans="1:14" ht="9" customHeight="1">
      <c r="A27" s="45" t="s">
        <v>24</v>
      </c>
      <c r="B27" s="46">
        <v>22</v>
      </c>
      <c r="C27" s="46">
        <v>4</v>
      </c>
      <c r="D27" s="46">
        <v>245</v>
      </c>
      <c r="E27" s="46">
        <v>6</v>
      </c>
      <c r="F27" s="46">
        <v>93</v>
      </c>
      <c r="G27" s="46">
        <v>30</v>
      </c>
      <c r="H27" s="46">
        <v>478</v>
      </c>
      <c r="I27" s="46">
        <v>12</v>
      </c>
      <c r="J27" s="46">
        <v>50</v>
      </c>
      <c r="K27" s="46">
        <v>34</v>
      </c>
      <c r="L27" s="46">
        <v>2</v>
      </c>
      <c r="M27" s="46">
        <v>1</v>
      </c>
      <c r="N27" s="46">
        <v>105</v>
      </c>
    </row>
    <row r="28" spans="1:14" ht="9" customHeight="1">
      <c r="A28" s="45" t="s">
        <v>25</v>
      </c>
      <c r="B28" s="46">
        <v>15</v>
      </c>
      <c r="C28" s="46">
        <v>4</v>
      </c>
      <c r="D28" s="46">
        <v>282</v>
      </c>
      <c r="E28" s="46">
        <v>4</v>
      </c>
      <c r="F28" s="46">
        <v>99</v>
      </c>
      <c r="G28" s="46" t="s">
        <v>53</v>
      </c>
      <c r="H28" s="46">
        <v>445</v>
      </c>
      <c r="I28" s="46">
        <v>4</v>
      </c>
      <c r="J28" s="46">
        <v>18</v>
      </c>
      <c r="K28" s="46">
        <v>1</v>
      </c>
      <c r="L28" s="46">
        <v>2</v>
      </c>
      <c r="M28" s="46" t="s">
        <v>53</v>
      </c>
      <c r="N28" s="46">
        <v>126</v>
      </c>
    </row>
    <row r="29" spans="1:14" ht="9" customHeight="1">
      <c r="A29" s="45" t="s">
        <v>26</v>
      </c>
      <c r="B29" s="46">
        <v>8</v>
      </c>
      <c r="C29" s="46">
        <v>7</v>
      </c>
      <c r="D29" s="46">
        <v>334</v>
      </c>
      <c r="E29" s="46">
        <v>4</v>
      </c>
      <c r="F29" s="46">
        <v>71</v>
      </c>
      <c r="G29" s="46">
        <v>10</v>
      </c>
      <c r="H29" s="46">
        <v>256</v>
      </c>
      <c r="I29" s="46">
        <v>10</v>
      </c>
      <c r="J29" s="46">
        <v>23</v>
      </c>
      <c r="K29" s="46">
        <v>1</v>
      </c>
      <c r="L29" s="46">
        <v>4</v>
      </c>
      <c r="M29" s="46" t="s">
        <v>53</v>
      </c>
      <c r="N29" s="46" t="s">
        <v>53</v>
      </c>
    </row>
    <row r="30" spans="1:14" ht="9" customHeight="1">
      <c r="A30" s="45" t="s">
        <v>27</v>
      </c>
      <c r="B30" s="46">
        <v>78</v>
      </c>
      <c r="C30" s="46">
        <v>1</v>
      </c>
      <c r="D30" s="46">
        <v>326</v>
      </c>
      <c r="E30" s="46">
        <v>14</v>
      </c>
      <c r="F30" s="46">
        <v>147</v>
      </c>
      <c r="G30" s="46">
        <v>53</v>
      </c>
      <c r="H30" s="46">
        <v>574</v>
      </c>
      <c r="I30" s="46">
        <v>30</v>
      </c>
      <c r="J30" s="46">
        <v>34</v>
      </c>
      <c r="K30" s="46">
        <v>32</v>
      </c>
      <c r="L30" s="46">
        <v>3</v>
      </c>
      <c r="M30" s="46">
        <v>58</v>
      </c>
      <c r="N30" s="46">
        <v>10</v>
      </c>
    </row>
    <row r="31" spans="1:14" ht="9" customHeight="1">
      <c r="A31" s="45" t="s">
        <v>28</v>
      </c>
      <c r="B31" s="46">
        <v>11</v>
      </c>
      <c r="C31" s="46">
        <v>2</v>
      </c>
      <c r="D31" s="46">
        <v>244</v>
      </c>
      <c r="E31" s="46">
        <v>5</v>
      </c>
      <c r="F31" s="46">
        <v>83</v>
      </c>
      <c r="G31" s="46">
        <v>24</v>
      </c>
      <c r="H31" s="46">
        <v>17</v>
      </c>
      <c r="I31" s="46">
        <v>17</v>
      </c>
      <c r="J31" s="46">
        <v>8</v>
      </c>
      <c r="K31" s="46">
        <v>4</v>
      </c>
      <c r="L31" s="46">
        <v>2</v>
      </c>
      <c r="M31" s="46">
        <v>9</v>
      </c>
      <c r="N31" s="46">
        <v>61</v>
      </c>
    </row>
    <row r="32" spans="1:14" ht="9" customHeight="1">
      <c r="A32" s="45" t="s">
        <v>29</v>
      </c>
      <c r="B32" s="46">
        <v>148</v>
      </c>
      <c r="C32" s="46">
        <v>17</v>
      </c>
      <c r="D32" s="46">
        <v>555</v>
      </c>
      <c r="E32" s="46">
        <v>27</v>
      </c>
      <c r="F32" s="46">
        <v>274</v>
      </c>
      <c r="G32" s="46">
        <v>41</v>
      </c>
      <c r="H32" s="46">
        <v>937</v>
      </c>
      <c r="I32" s="46">
        <v>19</v>
      </c>
      <c r="J32" s="46">
        <v>61</v>
      </c>
      <c r="K32" s="46">
        <v>6</v>
      </c>
      <c r="L32" s="46">
        <v>6</v>
      </c>
      <c r="M32" s="46">
        <v>56</v>
      </c>
      <c r="N32" s="46">
        <v>18</v>
      </c>
    </row>
    <row r="33" spans="1:14" ht="9" customHeight="1">
      <c r="A33" s="45" t="s">
        <v>30</v>
      </c>
      <c r="B33" s="46">
        <v>11</v>
      </c>
      <c r="C33" s="46" t="s">
        <v>53</v>
      </c>
      <c r="D33" s="46">
        <v>234</v>
      </c>
      <c r="E33" s="46">
        <v>4</v>
      </c>
      <c r="F33" s="46">
        <v>68</v>
      </c>
      <c r="G33" s="46">
        <v>42</v>
      </c>
      <c r="H33" s="46">
        <v>31</v>
      </c>
      <c r="I33" s="46">
        <v>10</v>
      </c>
      <c r="J33" s="46">
        <v>27</v>
      </c>
      <c r="K33" s="46">
        <v>39</v>
      </c>
      <c r="L33" s="46">
        <v>2</v>
      </c>
      <c r="M33" s="46">
        <v>23</v>
      </c>
      <c r="N33" s="46">
        <v>124</v>
      </c>
    </row>
    <row r="34" spans="1:14" ht="9" customHeight="1">
      <c r="A34" s="45" t="s">
        <v>31</v>
      </c>
      <c r="B34" s="46">
        <v>30</v>
      </c>
      <c r="C34" s="46">
        <v>11</v>
      </c>
      <c r="D34" s="46">
        <v>217</v>
      </c>
      <c r="E34" s="46">
        <v>5</v>
      </c>
      <c r="F34" s="46">
        <v>42</v>
      </c>
      <c r="G34" s="46">
        <v>10</v>
      </c>
      <c r="H34" s="46">
        <v>289</v>
      </c>
      <c r="I34" s="46">
        <v>11</v>
      </c>
      <c r="J34" s="46">
        <v>25</v>
      </c>
      <c r="K34" s="46">
        <v>1</v>
      </c>
      <c r="L34" s="46">
        <v>1</v>
      </c>
      <c r="M34" s="46">
        <v>18</v>
      </c>
      <c r="N34" s="46">
        <v>7</v>
      </c>
    </row>
    <row r="35" spans="1:14" ht="9" customHeight="1">
      <c r="A35" s="45" t="s">
        <v>32</v>
      </c>
      <c r="B35" s="46">
        <v>183</v>
      </c>
      <c r="C35" s="46">
        <v>21</v>
      </c>
      <c r="D35" s="46">
        <v>430</v>
      </c>
      <c r="E35" s="46">
        <v>10</v>
      </c>
      <c r="F35" s="46">
        <v>155</v>
      </c>
      <c r="G35" s="46">
        <v>38</v>
      </c>
      <c r="H35" s="46">
        <v>387</v>
      </c>
      <c r="I35" s="46">
        <v>11</v>
      </c>
      <c r="J35" s="46">
        <v>126</v>
      </c>
      <c r="K35" s="46">
        <v>122</v>
      </c>
      <c r="L35" s="46">
        <v>14</v>
      </c>
      <c r="M35" s="46">
        <v>31</v>
      </c>
      <c r="N35" s="46">
        <v>8</v>
      </c>
    </row>
    <row r="36" spans="1:14" ht="9" customHeight="1">
      <c r="A36" s="45" t="s">
        <v>33</v>
      </c>
      <c r="B36" s="46">
        <v>74</v>
      </c>
      <c r="C36" s="46">
        <v>9</v>
      </c>
      <c r="D36" s="46">
        <v>296</v>
      </c>
      <c r="E36" s="46">
        <v>23</v>
      </c>
      <c r="F36" s="46">
        <v>91</v>
      </c>
      <c r="G36" s="46">
        <v>39</v>
      </c>
      <c r="H36" s="46">
        <v>578</v>
      </c>
      <c r="I36" s="46">
        <v>8</v>
      </c>
      <c r="J36" s="46">
        <v>48</v>
      </c>
      <c r="K36" s="46">
        <v>68</v>
      </c>
      <c r="L36" s="46">
        <v>6</v>
      </c>
      <c r="M36" s="46">
        <v>198</v>
      </c>
      <c r="N36" s="46">
        <v>122</v>
      </c>
    </row>
    <row r="37" spans="1:14" ht="9" customHeight="1">
      <c r="A37" s="45" t="s">
        <v>34</v>
      </c>
      <c r="B37" s="46">
        <v>22</v>
      </c>
      <c r="C37" s="46">
        <v>3</v>
      </c>
      <c r="D37" s="46">
        <v>195</v>
      </c>
      <c r="E37" s="46" t="s">
        <v>53</v>
      </c>
      <c r="F37" s="46">
        <v>40</v>
      </c>
      <c r="G37" s="46">
        <v>23</v>
      </c>
      <c r="H37" s="46">
        <v>187</v>
      </c>
      <c r="I37" s="46">
        <v>4</v>
      </c>
      <c r="J37" s="46">
        <v>30</v>
      </c>
      <c r="K37" s="46">
        <v>71</v>
      </c>
      <c r="L37" s="46">
        <v>2</v>
      </c>
      <c r="M37" s="46">
        <v>236</v>
      </c>
      <c r="N37" s="46">
        <v>12</v>
      </c>
    </row>
    <row r="38" spans="1:14" s="12" customFormat="1" ht="9" customHeight="1">
      <c r="A38" s="50" t="s">
        <v>35</v>
      </c>
      <c r="B38" s="33">
        <v>2502</v>
      </c>
      <c r="C38" s="51">
        <v>244</v>
      </c>
      <c r="D38" s="33">
        <v>13276</v>
      </c>
      <c r="E38" s="51">
        <v>727</v>
      </c>
      <c r="F38" s="33">
        <v>7056</v>
      </c>
      <c r="G38" s="33">
        <v>2561</v>
      </c>
      <c r="H38" s="33">
        <v>21377</v>
      </c>
      <c r="I38" s="51">
        <v>545</v>
      </c>
      <c r="J38" s="33">
        <v>2738</v>
      </c>
      <c r="K38" s="33">
        <v>3549</v>
      </c>
      <c r="L38" s="51">
        <v>240</v>
      </c>
      <c r="M38" s="33">
        <v>1827</v>
      </c>
      <c r="N38" s="33">
        <v>3500</v>
      </c>
    </row>
    <row r="39" spans="1:14" s="12" customFormat="1" ht="9" customHeight="1">
      <c r="A39" s="52"/>
      <c r="B39" s="52"/>
      <c r="C39" s="53"/>
      <c r="D39" s="24"/>
      <c r="E39" s="53"/>
      <c r="F39" s="52"/>
      <c r="G39" s="52"/>
      <c r="H39" s="52"/>
      <c r="I39" s="53"/>
      <c r="J39" s="52"/>
      <c r="K39" s="52"/>
      <c r="L39" s="53"/>
      <c r="M39" s="52"/>
      <c r="N39" s="52"/>
    </row>
    <row r="40" spans="1:14" s="12" customFormat="1" ht="8.25" customHeight="1">
      <c r="A40" s="50"/>
      <c r="B40" s="50"/>
      <c r="C40" s="54"/>
      <c r="D40" s="27"/>
      <c r="E40" s="54"/>
      <c r="F40" s="50"/>
      <c r="G40" s="50"/>
      <c r="H40" s="50"/>
      <c r="I40" s="54"/>
      <c r="J40" s="50"/>
      <c r="K40" s="50"/>
      <c r="L40" s="54"/>
      <c r="M40" s="50"/>
      <c r="N40" s="50"/>
    </row>
    <row r="41" spans="1:14" s="12" customFormat="1" ht="10.5" customHeight="1">
      <c r="A41" s="28" t="s">
        <v>206</v>
      </c>
      <c r="B41" s="50"/>
      <c r="C41" s="54"/>
      <c r="D41" s="27"/>
      <c r="E41" s="54"/>
      <c r="F41" s="50"/>
      <c r="G41" s="50"/>
      <c r="H41" s="50"/>
      <c r="I41" s="54"/>
      <c r="J41" s="50"/>
      <c r="K41" s="50"/>
      <c r="L41" s="54"/>
      <c r="M41" s="50"/>
      <c r="N41" s="50"/>
    </row>
    <row r="42" spans="1:14" s="12" customFormat="1" ht="8.25" customHeight="1">
      <c r="A42" s="50"/>
      <c r="B42" s="55"/>
      <c r="C42" s="9"/>
      <c r="D42" s="33"/>
      <c r="E42" s="9"/>
      <c r="F42" s="55"/>
      <c r="G42" s="55"/>
      <c r="H42" s="55"/>
      <c r="I42" s="9"/>
      <c r="J42" s="55"/>
      <c r="K42" s="55"/>
      <c r="L42" s="9"/>
      <c r="M42" s="55"/>
      <c r="N42" s="55"/>
    </row>
    <row r="43" spans="1:14" s="12" customFormat="1" ht="8.25" customHeight="1">
      <c r="A43" s="50"/>
      <c r="B43" s="50"/>
      <c r="C43" s="54"/>
      <c r="D43" s="27"/>
      <c r="E43" s="54"/>
      <c r="F43" s="50"/>
      <c r="G43" s="50"/>
      <c r="H43" s="50"/>
      <c r="I43" s="54"/>
      <c r="J43" s="50"/>
      <c r="K43" s="50"/>
      <c r="L43" s="54"/>
      <c r="M43" s="50"/>
      <c r="N43" s="50"/>
    </row>
    <row r="44" spans="1:14" s="35" customFormat="1" ht="12" customHeight="1">
      <c r="A44" s="34" t="s">
        <v>207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35" customFormat="1" ht="12" customHeight="1">
      <c r="A45" s="3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3" s="3" customFormat="1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4" ht="9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ht="33.75" customHeight="1">
      <c r="A48" s="158" t="s">
        <v>37</v>
      </c>
      <c r="B48" s="151" t="s">
        <v>38</v>
      </c>
      <c r="C48" s="153" t="s">
        <v>39</v>
      </c>
      <c r="D48" s="155" t="s">
        <v>40</v>
      </c>
      <c r="E48" s="155"/>
      <c r="F48" s="153" t="s">
        <v>41</v>
      </c>
      <c r="G48" s="153" t="s">
        <v>42</v>
      </c>
      <c r="H48" s="153" t="s">
        <v>43</v>
      </c>
      <c r="I48" s="153" t="s">
        <v>44</v>
      </c>
      <c r="J48" s="151" t="s">
        <v>45</v>
      </c>
      <c r="K48" s="153" t="s">
        <v>46</v>
      </c>
      <c r="L48" s="153" t="s">
        <v>47</v>
      </c>
      <c r="M48" s="151" t="s">
        <v>48</v>
      </c>
      <c r="N48" s="160" t="s">
        <v>49</v>
      </c>
    </row>
    <row r="49" spans="1:14" ht="52.5" customHeight="1">
      <c r="A49" s="159"/>
      <c r="B49" s="152"/>
      <c r="C49" s="154"/>
      <c r="D49" s="37" t="s">
        <v>50</v>
      </c>
      <c r="E49" s="37" t="s">
        <v>51</v>
      </c>
      <c r="F49" s="154"/>
      <c r="G49" s="157"/>
      <c r="H49" s="156"/>
      <c r="I49" s="156"/>
      <c r="J49" s="156"/>
      <c r="K49" s="156"/>
      <c r="L49" s="156"/>
      <c r="M49" s="156"/>
      <c r="N49" s="161"/>
    </row>
    <row r="50" spans="1:14" ht="9" customHeight="1">
      <c r="A50" s="39"/>
      <c r="B50" s="40"/>
      <c r="C50" s="41"/>
      <c r="D50" s="41"/>
      <c r="E50" s="41"/>
      <c r="F50" s="41"/>
      <c r="G50" s="42"/>
      <c r="H50" s="43"/>
      <c r="I50" s="43"/>
      <c r="J50" s="43"/>
      <c r="K50" s="43"/>
      <c r="L50" s="43"/>
      <c r="M50" s="43"/>
      <c r="N50" s="44"/>
    </row>
    <row r="51" spans="1:14" ht="9" customHeight="1">
      <c r="A51" s="150" t="s">
        <v>54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</row>
    <row r="52" ht="9" customHeight="1"/>
    <row r="53" spans="1:14" ht="9" customHeight="1">
      <c r="A53" s="45" t="s">
        <v>6</v>
      </c>
      <c r="B53" s="46">
        <v>160</v>
      </c>
      <c r="C53" s="46">
        <v>36</v>
      </c>
      <c r="D53" s="46">
        <v>656</v>
      </c>
      <c r="E53" s="46">
        <v>54</v>
      </c>
      <c r="F53" s="46">
        <v>557</v>
      </c>
      <c r="G53" s="46">
        <v>154</v>
      </c>
      <c r="H53" s="47">
        <v>1335</v>
      </c>
      <c r="I53" s="46">
        <v>13</v>
      </c>
      <c r="J53" s="46">
        <v>173</v>
      </c>
      <c r="K53" s="46">
        <v>603</v>
      </c>
      <c r="L53" s="46">
        <v>5</v>
      </c>
      <c r="M53" s="46">
        <v>19</v>
      </c>
      <c r="N53" s="46">
        <v>423</v>
      </c>
    </row>
    <row r="54" spans="1:14" ht="9" customHeight="1">
      <c r="A54" s="48" t="s">
        <v>7</v>
      </c>
      <c r="B54" s="46">
        <v>243</v>
      </c>
      <c r="C54" s="46">
        <v>16</v>
      </c>
      <c r="D54" s="47">
        <v>1342</v>
      </c>
      <c r="E54" s="46">
        <v>127</v>
      </c>
      <c r="F54" s="46">
        <v>971</v>
      </c>
      <c r="G54" s="46">
        <v>321</v>
      </c>
      <c r="H54" s="47">
        <v>2993</v>
      </c>
      <c r="I54" s="46">
        <v>25</v>
      </c>
      <c r="J54" s="46">
        <v>289</v>
      </c>
      <c r="K54" s="46">
        <v>381</v>
      </c>
      <c r="L54" s="46">
        <v>17</v>
      </c>
      <c r="M54" s="46">
        <v>376</v>
      </c>
      <c r="N54" s="46">
        <v>171</v>
      </c>
    </row>
    <row r="55" spans="1:14" ht="9" customHeight="1">
      <c r="A55" s="45" t="s">
        <v>8</v>
      </c>
      <c r="B55" s="46">
        <v>71</v>
      </c>
      <c r="C55" s="46">
        <v>3</v>
      </c>
      <c r="D55" s="46">
        <v>301</v>
      </c>
      <c r="E55" s="46">
        <v>30</v>
      </c>
      <c r="F55" s="46">
        <v>332</v>
      </c>
      <c r="G55" s="46">
        <v>123</v>
      </c>
      <c r="H55" s="46">
        <v>760</v>
      </c>
      <c r="I55" s="46">
        <v>8</v>
      </c>
      <c r="J55" s="46">
        <v>118</v>
      </c>
      <c r="K55" s="46">
        <v>142</v>
      </c>
      <c r="L55" s="46">
        <v>15</v>
      </c>
      <c r="M55" s="46">
        <v>30</v>
      </c>
      <c r="N55" s="46">
        <v>149</v>
      </c>
    </row>
    <row r="56" spans="1:14" ht="9" customHeight="1">
      <c r="A56" s="45" t="s">
        <v>9</v>
      </c>
      <c r="B56" s="46">
        <v>69</v>
      </c>
      <c r="C56" s="46">
        <v>1</v>
      </c>
      <c r="D56" s="46">
        <v>77</v>
      </c>
      <c r="E56" s="46">
        <v>11</v>
      </c>
      <c r="F56" s="46">
        <v>66</v>
      </c>
      <c r="G56" s="46">
        <v>27</v>
      </c>
      <c r="H56" s="46">
        <v>115</v>
      </c>
      <c r="I56" s="46" t="s">
        <v>53</v>
      </c>
      <c r="J56" s="46">
        <v>38</v>
      </c>
      <c r="K56" s="46">
        <v>50</v>
      </c>
      <c r="L56" s="46">
        <v>2</v>
      </c>
      <c r="M56" s="46">
        <v>1</v>
      </c>
      <c r="N56" s="46">
        <v>1</v>
      </c>
    </row>
    <row r="57" spans="1:14" ht="9" customHeight="1">
      <c r="A57" s="45" t="s">
        <v>10</v>
      </c>
      <c r="B57" s="46">
        <v>12</v>
      </c>
      <c r="C57" s="46">
        <v>1</v>
      </c>
      <c r="D57" s="46">
        <v>68</v>
      </c>
      <c r="E57" s="46">
        <v>9</v>
      </c>
      <c r="F57" s="46">
        <v>41</v>
      </c>
      <c r="G57" s="46">
        <v>19</v>
      </c>
      <c r="H57" s="46">
        <v>176</v>
      </c>
      <c r="I57" s="46" t="s">
        <v>53</v>
      </c>
      <c r="J57" s="46">
        <v>426</v>
      </c>
      <c r="K57" s="46">
        <v>88</v>
      </c>
      <c r="L57" s="46">
        <v>14</v>
      </c>
      <c r="M57" s="46" t="s">
        <v>53</v>
      </c>
      <c r="N57" s="46">
        <v>13</v>
      </c>
    </row>
    <row r="58" spans="1:14" ht="9" customHeight="1">
      <c r="A58" s="45" t="s">
        <v>11</v>
      </c>
      <c r="B58" s="46">
        <v>102</v>
      </c>
      <c r="C58" s="46">
        <v>14</v>
      </c>
      <c r="D58" s="46">
        <v>949</v>
      </c>
      <c r="E58" s="46">
        <v>42</v>
      </c>
      <c r="F58" s="46">
        <v>433</v>
      </c>
      <c r="G58" s="46">
        <v>250</v>
      </c>
      <c r="H58" s="46">
        <v>760</v>
      </c>
      <c r="I58" s="46">
        <v>5</v>
      </c>
      <c r="J58" s="46">
        <v>224</v>
      </c>
      <c r="K58" s="46">
        <v>248</v>
      </c>
      <c r="L58" s="46">
        <v>18</v>
      </c>
      <c r="M58" s="46">
        <v>88</v>
      </c>
      <c r="N58" s="46">
        <v>233</v>
      </c>
    </row>
    <row r="59" spans="1:14" ht="9" customHeight="1">
      <c r="A59" s="45" t="s">
        <v>12</v>
      </c>
      <c r="B59" s="46">
        <v>18</v>
      </c>
      <c r="C59" s="46">
        <v>5</v>
      </c>
      <c r="D59" s="46">
        <v>27</v>
      </c>
      <c r="E59" s="46">
        <v>12</v>
      </c>
      <c r="F59" s="46">
        <v>126</v>
      </c>
      <c r="G59" s="46">
        <v>76</v>
      </c>
      <c r="H59" s="46">
        <v>363</v>
      </c>
      <c r="I59" s="46">
        <v>2</v>
      </c>
      <c r="J59" s="46">
        <v>12</v>
      </c>
      <c r="K59" s="46">
        <v>46</v>
      </c>
      <c r="L59" s="46">
        <v>4</v>
      </c>
      <c r="M59" s="46" t="s">
        <v>53</v>
      </c>
      <c r="N59" s="46">
        <v>108</v>
      </c>
    </row>
    <row r="60" spans="1:14" ht="9" customHeight="1">
      <c r="A60" s="45" t="s">
        <v>13</v>
      </c>
      <c r="B60" s="46">
        <v>69</v>
      </c>
      <c r="C60" s="46">
        <v>4</v>
      </c>
      <c r="D60" s="46">
        <v>136</v>
      </c>
      <c r="E60" s="46">
        <v>20</v>
      </c>
      <c r="F60" s="46">
        <v>218</v>
      </c>
      <c r="G60" s="46">
        <v>78</v>
      </c>
      <c r="H60" s="46">
        <v>616</v>
      </c>
      <c r="I60" s="46" t="s">
        <v>53</v>
      </c>
      <c r="J60" s="46">
        <v>133</v>
      </c>
      <c r="K60" s="46">
        <v>19</v>
      </c>
      <c r="L60" s="46">
        <v>5</v>
      </c>
      <c r="M60" s="46">
        <v>3</v>
      </c>
      <c r="N60" s="46" t="s">
        <v>53</v>
      </c>
    </row>
    <row r="61" spans="1:14" ht="9" customHeight="1">
      <c r="A61" s="45" t="s">
        <v>14</v>
      </c>
      <c r="B61" s="46">
        <v>95</v>
      </c>
      <c r="C61" s="46">
        <v>11</v>
      </c>
      <c r="D61" s="46">
        <v>693</v>
      </c>
      <c r="E61" s="46">
        <v>43</v>
      </c>
      <c r="F61" s="46">
        <v>369</v>
      </c>
      <c r="G61" s="46">
        <v>180</v>
      </c>
      <c r="H61" s="46">
        <v>569</v>
      </c>
      <c r="I61" s="46">
        <v>6</v>
      </c>
      <c r="J61" s="46">
        <v>185</v>
      </c>
      <c r="K61" s="46">
        <v>198</v>
      </c>
      <c r="L61" s="46">
        <v>21</v>
      </c>
      <c r="M61" s="46">
        <v>24</v>
      </c>
      <c r="N61" s="46">
        <v>37</v>
      </c>
    </row>
    <row r="62" spans="1:14" ht="9" customHeight="1">
      <c r="A62" s="45" t="s">
        <v>15</v>
      </c>
      <c r="B62" s="46">
        <v>121</v>
      </c>
      <c r="C62" s="46">
        <v>5</v>
      </c>
      <c r="D62" s="46">
        <v>774</v>
      </c>
      <c r="E62" s="46">
        <v>45</v>
      </c>
      <c r="F62" s="46">
        <v>520</v>
      </c>
      <c r="G62" s="46">
        <v>186</v>
      </c>
      <c r="H62" s="47">
        <v>1157</v>
      </c>
      <c r="I62" s="46">
        <v>13</v>
      </c>
      <c r="J62" s="46">
        <v>160</v>
      </c>
      <c r="K62" s="46">
        <v>273</v>
      </c>
      <c r="L62" s="46">
        <v>14</v>
      </c>
      <c r="M62" s="46">
        <v>94</v>
      </c>
      <c r="N62" s="46">
        <v>475</v>
      </c>
    </row>
    <row r="63" spans="1:14" ht="9" customHeight="1">
      <c r="A63" s="45" t="s">
        <v>16</v>
      </c>
      <c r="B63" s="46">
        <v>23</v>
      </c>
      <c r="C63" s="46">
        <v>1</v>
      </c>
      <c r="D63" s="46">
        <v>155</v>
      </c>
      <c r="E63" s="46">
        <v>10</v>
      </c>
      <c r="F63" s="46">
        <v>94</v>
      </c>
      <c r="G63" s="46">
        <v>36</v>
      </c>
      <c r="H63" s="46">
        <v>537</v>
      </c>
      <c r="I63" s="46">
        <v>2</v>
      </c>
      <c r="J63" s="46">
        <v>31</v>
      </c>
      <c r="K63" s="46">
        <v>1</v>
      </c>
      <c r="L63" s="46" t="s">
        <v>53</v>
      </c>
      <c r="M63" s="46">
        <v>6</v>
      </c>
      <c r="N63" s="46">
        <v>15</v>
      </c>
    </row>
    <row r="64" spans="1:14" ht="9" customHeight="1">
      <c r="A64" s="45" t="s">
        <v>17</v>
      </c>
      <c r="B64" s="46">
        <v>59</v>
      </c>
      <c r="C64" s="46">
        <v>1</v>
      </c>
      <c r="D64" s="46">
        <v>75</v>
      </c>
      <c r="E64" s="46">
        <v>13</v>
      </c>
      <c r="F64" s="46">
        <v>148</v>
      </c>
      <c r="G64" s="46">
        <v>72</v>
      </c>
      <c r="H64" s="46">
        <v>558</v>
      </c>
      <c r="I64" s="46">
        <v>4</v>
      </c>
      <c r="J64" s="46">
        <v>30</v>
      </c>
      <c r="K64" s="46">
        <v>28</v>
      </c>
      <c r="L64" s="46">
        <v>5</v>
      </c>
      <c r="M64" s="46">
        <v>30</v>
      </c>
      <c r="N64" s="46">
        <v>184</v>
      </c>
    </row>
    <row r="65" spans="1:14" ht="9" customHeight="1">
      <c r="A65" s="45" t="s">
        <v>18</v>
      </c>
      <c r="B65" s="46">
        <v>183</v>
      </c>
      <c r="C65" s="46">
        <v>12</v>
      </c>
      <c r="D65" s="46">
        <v>816</v>
      </c>
      <c r="E65" s="46">
        <v>66</v>
      </c>
      <c r="F65" s="46">
        <v>771</v>
      </c>
      <c r="G65" s="46">
        <v>270</v>
      </c>
      <c r="H65" s="47">
        <v>1377</v>
      </c>
      <c r="I65" s="46">
        <v>14</v>
      </c>
      <c r="J65" s="46">
        <v>320</v>
      </c>
      <c r="K65" s="46">
        <v>581</v>
      </c>
      <c r="L65" s="46">
        <v>19</v>
      </c>
      <c r="M65" s="46">
        <v>20</v>
      </c>
      <c r="N65" s="46">
        <v>269</v>
      </c>
    </row>
    <row r="66" spans="1:14" ht="9" customHeight="1">
      <c r="A66" s="45" t="s">
        <v>19</v>
      </c>
      <c r="B66" s="46">
        <v>61</v>
      </c>
      <c r="C66" s="46">
        <v>5</v>
      </c>
      <c r="D66" s="46">
        <v>335</v>
      </c>
      <c r="E66" s="46">
        <v>14</v>
      </c>
      <c r="F66" s="46">
        <v>124</v>
      </c>
      <c r="G66" s="46">
        <v>50</v>
      </c>
      <c r="H66" s="46">
        <v>934</v>
      </c>
      <c r="I66" s="46">
        <v>6</v>
      </c>
      <c r="J66" s="46">
        <v>31</v>
      </c>
      <c r="K66" s="46">
        <v>18</v>
      </c>
      <c r="L66" s="46">
        <v>1</v>
      </c>
      <c r="M66" s="46" t="s">
        <v>53</v>
      </c>
      <c r="N66" s="46">
        <v>21</v>
      </c>
    </row>
    <row r="67" spans="1:14" ht="9" customHeight="1">
      <c r="A67" s="45" t="s">
        <v>20</v>
      </c>
      <c r="B67" s="46">
        <v>6</v>
      </c>
      <c r="C67" s="46" t="s">
        <v>53</v>
      </c>
      <c r="D67" s="46">
        <v>118</v>
      </c>
      <c r="E67" s="46">
        <v>2</v>
      </c>
      <c r="F67" s="46">
        <v>98</v>
      </c>
      <c r="G67" s="46">
        <v>24</v>
      </c>
      <c r="H67" s="46">
        <v>70</v>
      </c>
      <c r="I67" s="46">
        <v>1</v>
      </c>
      <c r="J67" s="46">
        <v>10</v>
      </c>
      <c r="K67" s="46">
        <v>7</v>
      </c>
      <c r="L67" s="46" t="s">
        <v>53</v>
      </c>
      <c r="M67" s="46">
        <v>6</v>
      </c>
      <c r="N67" s="46">
        <v>1</v>
      </c>
    </row>
    <row r="68" spans="1:14" ht="9" customHeight="1">
      <c r="A68" s="45" t="s">
        <v>21</v>
      </c>
      <c r="B68" s="46">
        <v>180</v>
      </c>
      <c r="C68" s="46">
        <v>8</v>
      </c>
      <c r="D68" s="46">
        <v>200</v>
      </c>
      <c r="E68" s="46">
        <v>38</v>
      </c>
      <c r="F68" s="46">
        <v>416</v>
      </c>
      <c r="G68" s="46">
        <v>93</v>
      </c>
      <c r="H68" s="46">
        <v>964</v>
      </c>
      <c r="I68" s="46">
        <v>207</v>
      </c>
      <c r="J68" s="46">
        <v>140</v>
      </c>
      <c r="K68" s="46">
        <v>101</v>
      </c>
      <c r="L68" s="46">
        <v>11</v>
      </c>
      <c r="M68" s="46">
        <v>288</v>
      </c>
      <c r="N68" s="46">
        <v>178</v>
      </c>
    </row>
    <row r="69" spans="1:14" ht="9" customHeight="1">
      <c r="A69" s="45" t="s">
        <v>22</v>
      </c>
      <c r="B69" s="46">
        <v>42</v>
      </c>
      <c r="C69" s="46">
        <v>4</v>
      </c>
      <c r="D69" s="46">
        <v>574</v>
      </c>
      <c r="E69" s="46">
        <v>5</v>
      </c>
      <c r="F69" s="46">
        <v>316</v>
      </c>
      <c r="G69" s="46">
        <v>39</v>
      </c>
      <c r="H69" s="46">
        <v>25</v>
      </c>
      <c r="I69" s="46">
        <v>21</v>
      </c>
      <c r="J69" s="46">
        <v>44</v>
      </c>
      <c r="K69" s="46" t="s">
        <v>53</v>
      </c>
      <c r="L69" s="46">
        <v>3</v>
      </c>
      <c r="M69" s="46">
        <v>90</v>
      </c>
      <c r="N69" s="46">
        <v>648</v>
      </c>
    </row>
    <row r="70" spans="1:14" ht="9" customHeight="1">
      <c r="A70" s="45" t="s">
        <v>23</v>
      </c>
      <c r="B70" s="46">
        <v>267</v>
      </c>
      <c r="C70" s="46">
        <v>2</v>
      </c>
      <c r="D70" s="46">
        <v>276</v>
      </c>
      <c r="E70" s="46">
        <v>28</v>
      </c>
      <c r="F70" s="46">
        <v>191</v>
      </c>
      <c r="G70" s="46">
        <v>69</v>
      </c>
      <c r="H70" s="47">
        <v>1156</v>
      </c>
      <c r="I70" s="46">
        <v>109</v>
      </c>
      <c r="J70" s="46">
        <v>68</v>
      </c>
      <c r="K70" s="46">
        <v>5</v>
      </c>
      <c r="L70" s="46">
        <v>12</v>
      </c>
      <c r="M70" s="46" t="s">
        <v>53</v>
      </c>
      <c r="N70" s="46">
        <v>4</v>
      </c>
    </row>
    <row r="71" spans="1:14" ht="9" customHeight="1">
      <c r="A71" s="45" t="s">
        <v>24</v>
      </c>
      <c r="B71" s="46">
        <v>57</v>
      </c>
      <c r="C71" s="46">
        <v>8</v>
      </c>
      <c r="D71" s="46">
        <v>309</v>
      </c>
      <c r="E71" s="46">
        <v>4</v>
      </c>
      <c r="F71" s="46">
        <v>93</v>
      </c>
      <c r="G71" s="46">
        <v>28</v>
      </c>
      <c r="H71" s="46">
        <v>467</v>
      </c>
      <c r="I71" s="46">
        <v>10</v>
      </c>
      <c r="J71" s="46">
        <v>44</v>
      </c>
      <c r="K71" s="46">
        <v>37</v>
      </c>
      <c r="L71" s="46">
        <v>2</v>
      </c>
      <c r="M71" s="46">
        <v>1</v>
      </c>
      <c r="N71" s="46">
        <v>113</v>
      </c>
    </row>
    <row r="72" spans="1:14" ht="9" customHeight="1">
      <c r="A72" s="45" t="s">
        <v>25</v>
      </c>
      <c r="B72" s="46">
        <v>9</v>
      </c>
      <c r="C72" s="46">
        <v>5</v>
      </c>
      <c r="D72" s="46">
        <v>150</v>
      </c>
      <c r="E72" s="46">
        <v>4</v>
      </c>
      <c r="F72" s="46">
        <v>115</v>
      </c>
      <c r="G72" s="46" t="s">
        <v>53</v>
      </c>
      <c r="H72" s="46">
        <v>469</v>
      </c>
      <c r="I72" s="46">
        <v>4</v>
      </c>
      <c r="J72" s="46">
        <v>16</v>
      </c>
      <c r="K72" s="46">
        <v>4</v>
      </c>
      <c r="L72" s="46">
        <v>2</v>
      </c>
      <c r="M72" s="46" t="s">
        <v>53</v>
      </c>
      <c r="N72" s="46">
        <v>119</v>
      </c>
    </row>
    <row r="73" spans="1:14" ht="9" customHeight="1">
      <c r="A73" s="45" t="s">
        <v>26</v>
      </c>
      <c r="B73" s="46">
        <v>10</v>
      </c>
      <c r="C73" s="46">
        <v>7</v>
      </c>
      <c r="D73" s="46">
        <v>319</v>
      </c>
      <c r="E73" s="46">
        <v>4</v>
      </c>
      <c r="F73" s="46">
        <v>66</v>
      </c>
      <c r="G73" s="46">
        <v>6</v>
      </c>
      <c r="H73" s="46">
        <v>342</v>
      </c>
      <c r="I73" s="46">
        <v>10</v>
      </c>
      <c r="J73" s="46">
        <v>27</v>
      </c>
      <c r="K73" s="46">
        <v>1</v>
      </c>
      <c r="L73" s="46">
        <v>1</v>
      </c>
      <c r="M73" s="46" t="s">
        <v>53</v>
      </c>
      <c r="N73" s="46" t="s">
        <v>53</v>
      </c>
    </row>
    <row r="74" spans="1:14" ht="9" customHeight="1">
      <c r="A74" s="45" t="s">
        <v>27</v>
      </c>
      <c r="B74" s="46">
        <v>56</v>
      </c>
      <c r="C74" s="46">
        <v>2</v>
      </c>
      <c r="D74" s="46">
        <v>301</v>
      </c>
      <c r="E74" s="46">
        <v>12</v>
      </c>
      <c r="F74" s="46">
        <v>174</v>
      </c>
      <c r="G74" s="46">
        <v>63</v>
      </c>
      <c r="H74" s="46">
        <v>545</v>
      </c>
      <c r="I74" s="46">
        <v>29</v>
      </c>
      <c r="J74" s="46">
        <v>22</v>
      </c>
      <c r="K74" s="46">
        <v>23</v>
      </c>
      <c r="L74" s="46">
        <v>5</v>
      </c>
      <c r="M74" s="46">
        <v>30</v>
      </c>
      <c r="N74" s="46">
        <v>23</v>
      </c>
    </row>
    <row r="75" spans="1:14" ht="9" customHeight="1">
      <c r="A75" s="45" t="s">
        <v>28</v>
      </c>
      <c r="B75" s="46">
        <v>13</v>
      </c>
      <c r="C75" s="46">
        <v>2</v>
      </c>
      <c r="D75" s="46">
        <v>178</v>
      </c>
      <c r="E75" s="46">
        <v>2</v>
      </c>
      <c r="F75" s="46">
        <v>91</v>
      </c>
      <c r="G75" s="46">
        <v>23</v>
      </c>
      <c r="H75" s="46">
        <v>7</v>
      </c>
      <c r="I75" s="46">
        <v>14</v>
      </c>
      <c r="J75" s="46">
        <v>12</v>
      </c>
      <c r="K75" s="46">
        <v>1</v>
      </c>
      <c r="L75" s="46">
        <v>2</v>
      </c>
      <c r="M75" s="46">
        <v>5</v>
      </c>
      <c r="N75" s="46">
        <v>66</v>
      </c>
    </row>
    <row r="76" spans="1:14" ht="9" customHeight="1">
      <c r="A76" s="45" t="s">
        <v>29</v>
      </c>
      <c r="B76" s="46">
        <v>262</v>
      </c>
      <c r="C76" s="46">
        <v>17</v>
      </c>
      <c r="D76" s="46">
        <v>268</v>
      </c>
      <c r="E76" s="46">
        <v>27</v>
      </c>
      <c r="F76" s="46">
        <v>281</v>
      </c>
      <c r="G76" s="46">
        <v>45</v>
      </c>
      <c r="H76" s="47">
        <v>1185</v>
      </c>
      <c r="I76" s="46">
        <v>23</v>
      </c>
      <c r="J76" s="46">
        <v>57</v>
      </c>
      <c r="K76" s="46">
        <v>71</v>
      </c>
      <c r="L76" s="46">
        <v>4</v>
      </c>
      <c r="M76" s="46">
        <v>74</v>
      </c>
      <c r="N76" s="46">
        <v>16</v>
      </c>
    </row>
    <row r="77" spans="1:14" ht="9" customHeight="1">
      <c r="A77" s="45" t="s">
        <v>30</v>
      </c>
      <c r="B77" s="46">
        <v>8</v>
      </c>
      <c r="C77" s="46">
        <v>1</v>
      </c>
      <c r="D77" s="46">
        <v>214</v>
      </c>
      <c r="E77" s="46">
        <v>3</v>
      </c>
      <c r="F77" s="46">
        <v>74</v>
      </c>
      <c r="G77" s="46">
        <v>31</v>
      </c>
      <c r="H77" s="46">
        <v>27</v>
      </c>
      <c r="I77" s="46">
        <v>6</v>
      </c>
      <c r="J77" s="46">
        <v>17</v>
      </c>
      <c r="K77" s="46">
        <v>29</v>
      </c>
      <c r="L77" s="46">
        <v>5</v>
      </c>
      <c r="M77" s="46">
        <v>37</v>
      </c>
      <c r="N77" s="46">
        <v>138</v>
      </c>
    </row>
    <row r="78" spans="1:14" ht="9" customHeight="1">
      <c r="A78" s="45" t="s">
        <v>31</v>
      </c>
      <c r="B78" s="46">
        <v>37</v>
      </c>
      <c r="C78" s="46">
        <v>1</v>
      </c>
      <c r="D78" s="46">
        <v>165</v>
      </c>
      <c r="E78" s="46">
        <v>6</v>
      </c>
      <c r="F78" s="46">
        <v>33</v>
      </c>
      <c r="G78" s="46">
        <v>15</v>
      </c>
      <c r="H78" s="46">
        <v>257</v>
      </c>
      <c r="I78" s="46">
        <v>10</v>
      </c>
      <c r="J78" s="46">
        <v>25</v>
      </c>
      <c r="K78" s="46" t="s">
        <v>53</v>
      </c>
      <c r="L78" s="46" t="s">
        <v>53</v>
      </c>
      <c r="M78" s="46">
        <v>13</v>
      </c>
      <c r="N78" s="46">
        <v>9</v>
      </c>
    </row>
    <row r="79" spans="1:14" ht="9" customHeight="1">
      <c r="A79" s="45" t="s">
        <v>32</v>
      </c>
      <c r="B79" s="46">
        <v>255</v>
      </c>
      <c r="C79" s="46">
        <v>24</v>
      </c>
      <c r="D79" s="46">
        <v>390</v>
      </c>
      <c r="E79" s="46">
        <v>19</v>
      </c>
      <c r="F79" s="46">
        <v>166</v>
      </c>
      <c r="G79" s="46">
        <v>58</v>
      </c>
      <c r="H79" s="46">
        <v>466</v>
      </c>
      <c r="I79" s="46">
        <v>9</v>
      </c>
      <c r="J79" s="46">
        <v>133</v>
      </c>
      <c r="K79" s="46">
        <v>83</v>
      </c>
      <c r="L79" s="46">
        <v>5</v>
      </c>
      <c r="M79" s="46">
        <v>46</v>
      </c>
      <c r="N79" s="46">
        <v>9</v>
      </c>
    </row>
    <row r="80" spans="1:14" s="57" customFormat="1" ht="9" customHeight="1">
      <c r="A80" s="45" t="s">
        <v>33</v>
      </c>
      <c r="B80" s="46">
        <v>84</v>
      </c>
      <c r="C80" s="46">
        <v>9</v>
      </c>
      <c r="D80" s="46">
        <v>133</v>
      </c>
      <c r="E80" s="46">
        <v>24</v>
      </c>
      <c r="F80" s="46">
        <v>105</v>
      </c>
      <c r="G80" s="46">
        <v>38</v>
      </c>
      <c r="H80" s="46">
        <v>573</v>
      </c>
      <c r="I80" s="46">
        <v>6</v>
      </c>
      <c r="J80" s="46">
        <v>57</v>
      </c>
      <c r="K80" s="46">
        <v>32</v>
      </c>
      <c r="L80" s="46">
        <v>1</v>
      </c>
      <c r="M80" s="46">
        <v>170</v>
      </c>
      <c r="N80" s="46">
        <v>100</v>
      </c>
    </row>
    <row r="81" spans="1:14" s="30" customFormat="1" ht="9" customHeight="1">
      <c r="A81" s="45" t="s">
        <v>34</v>
      </c>
      <c r="B81" s="46">
        <v>22</v>
      </c>
      <c r="C81" s="46">
        <v>1</v>
      </c>
      <c r="D81" s="46">
        <v>85</v>
      </c>
      <c r="E81" s="46">
        <v>2</v>
      </c>
      <c r="F81" s="46">
        <v>30</v>
      </c>
      <c r="G81" s="46">
        <v>19</v>
      </c>
      <c r="H81" s="46">
        <v>128</v>
      </c>
      <c r="I81" s="46">
        <v>3</v>
      </c>
      <c r="J81" s="46">
        <v>24</v>
      </c>
      <c r="K81" s="46">
        <v>71</v>
      </c>
      <c r="L81" s="46">
        <v>3</v>
      </c>
      <c r="M81" s="46">
        <v>189</v>
      </c>
      <c r="N81" s="46">
        <v>12</v>
      </c>
    </row>
    <row r="82" spans="1:14" s="30" customFormat="1" ht="9" customHeight="1">
      <c r="A82" s="58" t="s">
        <v>35</v>
      </c>
      <c r="B82" s="33">
        <v>2594</v>
      </c>
      <c r="C82" s="51">
        <v>206</v>
      </c>
      <c r="D82" s="33">
        <v>10084</v>
      </c>
      <c r="E82" s="51">
        <v>676</v>
      </c>
      <c r="F82" s="33">
        <v>7019</v>
      </c>
      <c r="G82" s="33">
        <v>2393</v>
      </c>
      <c r="H82" s="33">
        <v>18931</v>
      </c>
      <c r="I82" s="51">
        <v>560</v>
      </c>
      <c r="J82" s="33">
        <v>2866</v>
      </c>
      <c r="K82" s="33">
        <v>3141</v>
      </c>
      <c r="L82" s="51">
        <v>196</v>
      </c>
      <c r="M82" s="33">
        <v>1640</v>
      </c>
      <c r="N82" s="33">
        <v>3535</v>
      </c>
    </row>
    <row r="83" spans="1:14" ht="9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s="30" customFormat="1" ht="9" customHeight="1">
      <c r="A84" s="58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ht="12" customHeight="1">
      <c r="A85" s="34" t="s">
        <v>208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" customHeight="1">
      <c r="A86" s="3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</row>
    <row r="88" spans="1:14" ht="9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33.75" customHeight="1">
      <c r="A89" s="158" t="s">
        <v>37</v>
      </c>
      <c r="B89" s="151" t="s">
        <v>38</v>
      </c>
      <c r="C89" s="153" t="s">
        <v>39</v>
      </c>
      <c r="D89" s="155" t="s">
        <v>40</v>
      </c>
      <c r="E89" s="155"/>
      <c r="F89" s="153" t="s">
        <v>41</v>
      </c>
      <c r="G89" s="153" t="s">
        <v>42</v>
      </c>
      <c r="H89" s="153" t="s">
        <v>43</v>
      </c>
      <c r="I89" s="153" t="s">
        <v>44</v>
      </c>
      <c r="J89" s="151" t="s">
        <v>45</v>
      </c>
      <c r="K89" s="153" t="s">
        <v>46</v>
      </c>
      <c r="L89" s="153" t="s">
        <v>47</v>
      </c>
      <c r="M89" s="151" t="s">
        <v>48</v>
      </c>
      <c r="N89" s="151" t="s">
        <v>55</v>
      </c>
    </row>
    <row r="90" spans="1:14" ht="53.25" customHeight="1">
      <c r="A90" s="159"/>
      <c r="B90" s="152"/>
      <c r="C90" s="154"/>
      <c r="D90" s="37" t="s">
        <v>50</v>
      </c>
      <c r="E90" s="37" t="s">
        <v>51</v>
      </c>
      <c r="F90" s="154"/>
      <c r="G90" s="157"/>
      <c r="H90" s="156"/>
      <c r="I90" s="156"/>
      <c r="J90" s="156"/>
      <c r="K90" s="156"/>
      <c r="L90" s="156"/>
      <c r="M90" s="156"/>
      <c r="N90" s="156"/>
    </row>
    <row r="91" spans="1:14" ht="9" customHeight="1">
      <c r="A91" s="39"/>
      <c r="B91" s="40"/>
      <c r="C91" s="41"/>
      <c r="D91" s="41"/>
      <c r="E91" s="41"/>
      <c r="F91" s="41"/>
      <c r="G91" s="42"/>
      <c r="H91" s="43"/>
      <c r="I91" s="43"/>
      <c r="J91" s="43"/>
      <c r="K91" s="43"/>
      <c r="L91" s="43"/>
      <c r="M91" s="43"/>
      <c r="N91" s="43"/>
    </row>
    <row r="92" spans="1:14" ht="9" customHeight="1">
      <c r="A92" s="150" t="s">
        <v>56</v>
      </c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</row>
    <row r="93" spans="1:14" ht="9" customHeight="1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</row>
    <row r="94" spans="1:14" ht="9" customHeight="1">
      <c r="A94" s="10" t="s">
        <v>6</v>
      </c>
      <c r="B94" s="46">
        <v>106</v>
      </c>
      <c r="C94" s="46">
        <v>24</v>
      </c>
      <c r="D94" s="47">
        <v>2139</v>
      </c>
      <c r="E94" s="46">
        <v>92</v>
      </c>
      <c r="F94" s="46">
        <v>481</v>
      </c>
      <c r="G94" s="46">
        <v>35</v>
      </c>
      <c r="H94" s="47">
        <v>1924</v>
      </c>
      <c r="I94" s="46">
        <v>8</v>
      </c>
      <c r="J94" s="46">
        <v>129</v>
      </c>
      <c r="K94" s="46">
        <v>726</v>
      </c>
      <c r="L94" s="46">
        <v>13</v>
      </c>
      <c r="M94" s="46">
        <v>17</v>
      </c>
      <c r="N94" s="46">
        <v>331</v>
      </c>
    </row>
    <row r="95" spans="1:14" ht="9" customHeight="1">
      <c r="A95" s="59" t="s">
        <v>7</v>
      </c>
      <c r="B95" s="46">
        <v>260</v>
      </c>
      <c r="C95" s="46">
        <v>19</v>
      </c>
      <c r="D95" s="47">
        <v>3478</v>
      </c>
      <c r="E95" s="46">
        <v>132</v>
      </c>
      <c r="F95" s="46">
        <v>781</v>
      </c>
      <c r="G95" s="46">
        <v>59</v>
      </c>
      <c r="H95" s="47">
        <v>4648</v>
      </c>
      <c r="I95" s="46">
        <v>9</v>
      </c>
      <c r="J95" s="46">
        <v>107</v>
      </c>
      <c r="K95" s="46">
        <v>473</v>
      </c>
      <c r="L95" s="46">
        <v>40</v>
      </c>
      <c r="M95" s="47">
        <v>1087</v>
      </c>
      <c r="N95" s="46">
        <v>102</v>
      </c>
    </row>
    <row r="96" spans="1:14" ht="9" customHeight="1">
      <c r="A96" s="10" t="s">
        <v>8</v>
      </c>
      <c r="B96" s="46">
        <v>36</v>
      </c>
      <c r="C96" s="46">
        <v>1</v>
      </c>
      <c r="D96" s="47">
        <v>1478</v>
      </c>
      <c r="E96" s="46">
        <v>38</v>
      </c>
      <c r="F96" s="46">
        <v>548</v>
      </c>
      <c r="G96" s="46">
        <v>11</v>
      </c>
      <c r="H96" s="47">
        <v>1069</v>
      </c>
      <c r="I96" s="46">
        <v>1</v>
      </c>
      <c r="J96" s="46">
        <v>9</v>
      </c>
      <c r="K96" s="46">
        <v>106</v>
      </c>
      <c r="L96" s="46">
        <v>10</v>
      </c>
      <c r="M96" s="46">
        <v>149</v>
      </c>
      <c r="N96" s="46">
        <v>29</v>
      </c>
    </row>
    <row r="97" spans="1:14" ht="9" customHeight="1">
      <c r="A97" s="10" t="s">
        <v>9</v>
      </c>
      <c r="B97" s="46">
        <v>36</v>
      </c>
      <c r="C97" s="46">
        <v>1</v>
      </c>
      <c r="D97" s="46">
        <v>834</v>
      </c>
      <c r="E97" s="46">
        <v>9</v>
      </c>
      <c r="F97" s="46">
        <v>48</v>
      </c>
      <c r="G97" s="46">
        <v>4</v>
      </c>
      <c r="H97" s="46">
        <v>61</v>
      </c>
      <c r="I97" s="46">
        <v>1</v>
      </c>
      <c r="J97" s="46">
        <v>8</v>
      </c>
      <c r="K97" s="46">
        <v>33</v>
      </c>
      <c r="L97" s="46">
        <v>2</v>
      </c>
      <c r="M97" s="46">
        <v>1</v>
      </c>
      <c r="N97" s="46">
        <v>2</v>
      </c>
    </row>
    <row r="98" spans="1:14" ht="9" customHeight="1">
      <c r="A98" s="10" t="s">
        <v>10</v>
      </c>
      <c r="B98" s="46">
        <v>15</v>
      </c>
      <c r="C98" s="46" t="s">
        <v>53</v>
      </c>
      <c r="D98" s="46">
        <v>468</v>
      </c>
      <c r="E98" s="46">
        <v>8</v>
      </c>
      <c r="F98" s="46">
        <v>17</v>
      </c>
      <c r="G98" s="46">
        <v>1</v>
      </c>
      <c r="H98" s="46">
        <v>72</v>
      </c>
      <c r="I98" s="46" t="s">
        <v>53</v>
      </c>
      <c r="J98" s="46">
        <v>17</v>
      </c>
      <c r="K98" s="46">
        <v>20</v>
      </c>
      <c r="L98" s="46">
        <v>4</v>
      </c>
      <c r="M98" s="46" t="s">
        <v>53</v>
      </c>
      <c r="N98" s="46">
        <v>4</v>
      </c>
    </row>
    <row r="99" spans="1:14" ht="9" customHeight="1">
      <c r="A99" s="10" t="s">
        <v>11</v>
      </c>
      <c r="B99" s="46">
        <v>182</v>
      </c>
      <c r="C99" s="46" t="s">
        <v>53</v>
      </c>
      <c r="D99" s="47">
        <v>2531</v>
      </c>
      <c r="E99" s="46">
        <v>45</v>
      </c>
      <c r="F99" s="46">
        <v>444</v>
      </c>
      <c r="G99" s="46">
        <v>61</v>
      </c>
      <c r="H99" s="46">
        <v>699</v>
      </c>
      <c r="I99" s="46">
        <v>1</v>
      </c>
      <c r="J99" s="46">
        <v>49</v>
      </c>
      <c r="K99" s="46">
        <v>170</v>
      </c>
      <c r="L99" s="46">
        <v>26</v>
      </c>
      <c r="M99" s="46">
        <v>83</v>
      </c>
      <c r="N99" s="46">
        <v>151</v>
      </c>
    </row>
    <row r="100" spans="1:14" ht="9" customHeight="1">
      <c r="A100" s="10" t="s">
        <v>12</v>
      </c>
      <c r="B100" s="46">
        <v>54</v>
      </c>
      <c r="C100" s="46">
        <v>1</v>
      </c>
      <c r="D100" s="47">
        <v>1374</v>
      </c>
      <c r="E100" s="46">
        <v>43</v>
      </c>
      <c r="F100" s="46">
        <v>243</v>
      </c>
      <c r="G100" s="46">
        <v>27</v>
      </c>
      <c r="H100" s="47">
        <v>3735</v>
      </c>
      <c r="I100" s="46">
        <v>1</v>
      </c>
      <c r="J100" s="46">
        <v>44</v>
      </c>
      <c r="K100" s="46">
        <v>198</v>
      </c>
      <c r="L100" s="46">
        <v>10</v>
      </c>
      <c r="M100" s="46">
        <v>25</v>
      </c>
      <c r="N100" s="46">
        <v>161</v>
      </c>
    </row>
    <row r="101" spans="1:14" ht="9" customHeight="1">
      <c r="A101" s="10" t="s">
        <v>13</v>
      </c>
      <c r="B101" s="46">
        <v>402</v>
      </c>
      <c r="C101" s="46">
        <v>3</v>
      </c>
      <c r="D101" s="47">
        <v>1643</v>
      </c>
      <c r="E101" s="46">
        <v>53</v>
      </c>
      <c r="F101" s="46">
        <v>319</v>
      </c>
      <c r="G101" s="46">
        <v>74</v>
      </c>
      <c r="H101" s="47">
        <v>3571</v>
      </c>
      <c r="I101" s="46" t="s">
        <v>53</v>
      </c>
      <c r="J101" s="46">
        <v>6</v>
      </c>
      <c r="K101" s="46">
        <v>11</v>
      </c>
      <c r="L101" s="46">
        <v>15</v>
      </c>
      <c r="M101" s="46">
        <v>9</v>
      </c>
      <c r="N101" s="46" t="s">
        <v>53</v>
      </c>
    </row>
    <row r="102" spans="1:14" ht="9" customHeight="1">
      <c r="A102" s="10" t="s">
        <v>14</v>
      </c>
      <c r="B102" s="46">
        <v>113</v>
      </c>
      <c r="C102" s="46">
        <v>4</v>
      </c>
      <c r="D102" s="47">
        <v>2183</v>
      </c>
      <c r="E102" s="46">
        <v>80</v>
      </c>
      <c r="F102" s="47">
        <v>1274</v>
      </c>
      <c r="G102" s="46">
        <v>31</v>
      </c>
      <c r="H102" s="47">
        <v>2416</v>
      </c>
      <c r="I102" s="46">
        <v>4</v>
      </c>
      <c r="J102" s="46">
        <v>55</v>
      </c>
      <c r="K102" s="46">
        <v>759</v>
      </c>
      <c r="L102" s="46">
        <v>23</v>
      </c>
      <c r="M102" s="46">
        <v>47</v>
      </c>
      <c r="N102" s="46">
        <v>128</v>
      </c>
    </row>
    <row r="103" spans="1:14" ht="9" customHeight="1">
      <c r="A103" s="10" t="s">
        <v>15</v>
      </c>
      <c r="B103" s="46">
        <v>69</v>
      </c>
      <c r="C103" s="46">
        <v>4</v>
      </c>
      <c r="D103" s="47">
        <v>2123</v>
      </c>
      <c r="E103" s="46">
        <v>39</v>
      </c>
      <c r="F103" s="46">
        <v>346</v>
      </c>
      <c r="G103" s="46">
        <v>68</v>
      </c>
      <c r="H103" s="46">
        <v>496</v>
      </c>
      <c r="I103" s="46">
        <v>5</v>
      </c>
      <c r="J103" s="46">
        <v>50</v>
      </c>
      <c r="K103" s="46">
        <v>217</v>
      </c>
      <c r="L103" s="46">
        <v>12</v>
      </c>
      <c r="M103" s="46">
        <v>240</v>
      </c>
      <c r="N103" s="46">
        <v>455</v>
      </c>
    </row>
    <row r="104" spans="1:14" ht="9" customHeight="1">
      <c r="A104" s="10" t="s">
        <v>16</v>
      </c>
      <c r="B104" s="46">
        <v>14</v>
      </c>
      <c r="C104" s="46">
        <v>1</v>
      </c>
      <c r="D104" s="46">
        <v>940</v>
      </c>
      <c r="E104" s="46">
        <v>9</v>
      </c>
      <c r="F104" s="46">
        <v>102</v>
      </c>
      <c r="G104" s="46">
        <v>1</v>
      </c>
      <c r="H104" s="46">
        <v>539</v>
      </c>
      <c r="I104" s="46" t="s">
        <v>53</v>
      </c>
      <c r="J104" s="46">
        <v>3</v>
      </c>
      <c r="K104" s="46" t="s">
        <v>53</v>
      </c>
      <c r="L104" s="46">
        <v>1</v>
      </c>
      <c r="M104" s="46">
        <v>4</v>
      </c>
      <c r="N104" s="46">
        <v>1</v>
      </c>
    </row>
    <row r="105" spans="1:14" ht="9" customHeight="1">
      <c r="A105" s="10" t="s">
        <v>17</v>
      </c>
      <c r="B105" s="46">
        <v>538</v>
      </c>
      <c r="C105" s="46">
        <v>2</v>
      </c>
      <c r="D105" s="47">
        <v>1519</v>
      </c>
      <c r="E105" s="46">
        <v>33</v>
      </c>
      <c r="F105" s="46">
        <v>231</v>
      </c>
      <c r="G105" s="46">
        <v>61</v>
      </c>
      <c r="H105" s="47">
        <v>2282</v>
      </c>
      <c r="I105" s="46">
        <v>1</v>
      </c>
      <c r="J105" s="46">
        <v>20</v>
      </c>
      <c r="K105" s="46">
        <v>173</v>
      </c>
      <c r="L105" s="46">
        <v>11</v>
      </c>
      <c r="M105" s="46">
        <v>76</v>
      </c>
      <c r="N105" s="46">
        <v>259</v>
      </c>
    </row>
    <row r="106" spans="1:14" ht="9" customHeight="1">
      <c r="A106" s="10" t="s">
        <v>18</v>
      </c>
      <c r="B106" s="46">
        <v>333</v>
      </c>
      <c r="C106" s="46">
        <v>12</v>
      </c>
      <c r="D106" s="47">
        <v>3274</v>
      </c>
      <c r="E106" s="46">
        <v>84</v>
      </c>
      <c r="F106" s="46">
        <v>998</v>
      </c>
      <c r="G106" s="46">
        <v>143</v>
      </c>
      <c r="H106" s="47">
        <v>2595</v>
      </c>
      <c r="I106" s="46">
        <v>9</v>
      </c>
      <c r="J106" s="46">
        <v>135</v>
      </c>
      <c r="K106" s="46">
        <v>758</v>
      </c>
      <c r="L106" s="46">
        <v>51</v>
      </c>
      <c r="M106" s="46">
        <v>39</v>
      </c>
      <c r="N106" s="46">
        <v>413</v>
      </c>
    </row>
    <row r="107" spans="1:14" ht="9" customHeight="1">
      <c r="A107" s="10" t="s">
        <v>19</v>
      </c>
      <c r="B107" s="46">
        <v>106</v>
      </c>
      <c r="C107" s="46">
        <v>8</v>
      </c>
      <c r="D107" s="46">
        <v>783</v>
      </c>
      <c r="E107" s="46">
        <v>9</v>
      </c>
      <c r="F107" s="46">
        <v>148</v>
      </c>
      <c r="G107" s="46">
        <v>70</v>
      </c>
      <c r="H107" s="47">
        <v>2263</v>
      </c>
      <c r="I107" s="46">
        <v>6</v>
      </c>
      <c r="J107" s="46">
        <v>36</v>
      </c>
      <c r="K107" s="46">
        <v>51</v>
      </c>
      <c r="L107" s="46">
        <v>12</v>
      </c>
      <c r="M107" s="46" t="s">
        <v>53</v>
      </c>
      <c r="N107" s="46">
        <v>48</v>
      </c>
    </row>
    <row r="108" spans="1:14" ht="9" customHeight="1">
      <c r="A108" s="10" t="s">
        <v>20</v>
      </c>
      <c r="B108" s="46">
        <v>3</v>
      </c>
      <c r="C108" s="46" t="s">
        <v>53</v>
      </c>
      <c r="D108" s="46">
        <v>543</v>
      </c>
      <c r="E108" s="46" t="s">
        <v>53</v>
      </c>
      <c r="F108" s="46">
        <v>15</v>
      </c>
      <c r="G108" s="46">
        <v>9</v>
      </c>
      <c r="H108" s="46">
        <v>262</v>
      </c>
      <c r="I108" s="46" t="s">
        <v>53</v>
      </c>
      <c r="J108" s="46">
        <v>3</v>
      </c>
      <c r="K108" s="46">
        <v>20</v>
      </c>
      <c r="L108" s="46">
        <v>3</v>
      </c>
      <c r="M108" s="46">
        <v>15</v>
      </c>
      <c r="N108" s="46" t="s">
        <v>53</v>
      </c>
    </row>
    <row r="109" spans="1:14" ht="9" customHeight="1">
      <c r="A109" s="10" t="s">
        <v>21</v>
      </c>
      <c r="B109" s="46">
        <v>643</v>
      </c>
      <c r="C109" s="46">
        <v>31</v>
      </c>
      <c r="D109" s="47">
        <v>2459</v>
      </c>
      <c r="E109" s="46">
        <v>101</v>
      </c>
      <c r="F109" s="47">
        <v>1061</v>
      </c>
      <c r="G109" s="46">
        <v>236</v>
      </c>
      <c r="H109" s="47">
        <v>1909</v>
      </c>
      <c r="I109" s="46">
        <v>433</v>
      </c>
      <c r="J109" s="46">
        <v>227</v>
      </c>
      <c r="K109" s="46">
        <v>335</v>
      </c>
      <c r="L109" s="46">
        <v>34</v>
      </c>
      <c r="M109" s="46">
        <v>543</v>
      </c>
      <c r="N109" s="46">
        <v>611</v>
      </c>
    </row>
    <row r="110" spans="1:14" ht="9" customHeight="1">
      <c r="A110" s="10" t="s">
        <v>22</v>
      </c>
      <c r="B110" s="46">
        <v>98</v>
      </c>
      <c r="C110" s="46">
        <v>6</v>
      </c>
      <c r="D110" s="46">
        <v>556</v>
      </c>
      <c r="E110" s="46">
        <v>2</v>
      </c>
      <c r="F110" s="46">
        <v>86</v>
      </c>
      <c r="G110" s="46">
        <v>2</v>
      </c>
      <c r="H110" s="46">
        <v>83</v>
      </c>
      <c r="I110" s="46">
        <v>10</v>
      </c>
      <c r="J110" s="46">
        <v>8</v>
      </c>
      <c r="K110" s="46">
        <v>86</v>
      </c>
      <c r="L110" s="46">
        <v>5</v>
      </c>
      <c r="M110" s="46">
        <v>183</v>
      </c>
      <c r="N110" s="46">
        <v>370</v>
      </c>
    </row>
    <row r="111" spans="1:14" ht="9" customHeight="1">
      <c r="A111" s="10" t="s">
        <v>23</v>
      </c>
      <c r="B111" s="46">
        <v>540</v>
      </c>
      <c r="C111" s="46">
        <v>2</v>
      </c>
      <c r="D111" s="47">
        <v>1685</v>
      </c>
      <c r="E111" s="46">
        <v>74</v>
      </c>
      <c r="F111" s="46">
        <v>190</v>
      </c>
      <c r="G111" s="46">
        <v>33</v>
      </c>
      <c r="H111" s="47">
        <v>2263</v>
      </c>
      <c r="I111" s="46">
        <v>20</v>
      </c>
      <c r="J111" s="46">
        <v>79</v>
      </c>
      <c r="K111" s="46">
        <v>3</v>
      </c>
      <c r="L111" s="46">
        <v>11</v>
      </c>
      <c r="M111" s="46" t="s">
        <v>53</v>
      </c>
      <c r="N111" s="46">
        <v>1</v>
      </c>
    </row>
    <row r="112" spans="1:14" ht="9" customHeight="1">
      <c r="A112" s="10" t="s">
        <v>24</v>
      </c>
      <c r="B112" s="46">
        <v>137</v>
      </c>
      <c r="C112" s="46">
        <v>4</v>
      </c>
      <c r="D112" s="47">
        <v>1025</v>
      </c>
      <c r="E112" s="46">
        <v>5</v>
      </c>
      <c r="F112" s="46">
        <v>86</v>
      </c>
      <c r="G112" s="46">
        <v>17</v>
      </c>
      <c r="H112" s="46">
        <v>587</v>
      </c>
      <c r="I112" s="46">
        <v>7</v>
      </c>
      <c r="J112" s="46">
        <v>35</v>
      </c>
      <c r="K112" s="46">
        <v>41</v>
      </c>
      <c r="L112" s="46">
        <v>6</v>
      </c>
      <c r="M112" s="46">
        <v>2</v>
      </c>
      <c r="N112" s="46">
        <v>66</v>
      </c>
    </row>
    <row r="113" spans="1:14" ht="9" customHeight="1">
      <c r="A113" s="10" t="s">
        <v>25</v>
      </c>
      <c r="B113" s="46">
        <v>48</v>
      </c>
      <c r="C113" s="46" t="s">
        <v>53</v>
      </c>
      <c r="D113" s="46">
        <v>770</v>
      </c>
      <c r="E113" s="46">
        <v>6</v>
      </c>
      <c r="F113" s="46">
        <v>81</v>
      </c>
      <c r="G113" s="46" t="s">
        <v>53</v>
      </c>
      <c r="H113" s="47">
        <v>1788</v>
      </c>
      <c r="I113" s="46">
        <v>1</v>
      </c>
      <c r="J113" s="46">
        <v>10</v>
      </c>
      <c r="K113" s="46">
        <v>78</v>
      </c>
      <c r="L113" s="46">
        <v>3</v>
      </c>
      <c r="M113" s="46">
        <v>1</v>
      </c>
      <c r="N113" s="46">
        <v>142</v>
      </c>
    </row>
    <row r="114" spans="1:14" ht="9" customHeight="1">
      <c r="A114" s="10" t="s">
        <v>26</v>
      </c>
      <c r="B114" s="46">
        <v>3</v>
      </c>
      <c r="C114" s="46">
        <v>1</v>
      </c>
      <c r="D114" s="46">
        <v>914</v>
      </c>
      <c r="E114" s="46">
        <v>3</v>
      </c>
      <c r="F114" s="46">
        <v>108</v>
      </c>
      <c r="G114" s="46">
        <v>5</v>
      </c>
      <c r="H114" s="46">
        <v>791</v>
      </c>
      <c r="I114" s="46">
        <v>1</v>
      </c>
      <c r="J114" s="46">
        <v>12</v>
      </c>
      <c r="K114" s="46" t="s">
        <v>53</v>
      </c>
      <c r="L114" s="46">
        <v>3</v>
      </c>
      <c r="M114" s="46" t="s">
        <v>53</v>
      </c>
      <c r="N114" s="46" t="s">
        <v>53</v>
      </c>
    </row>
    <row r="115" spans="1:14" ht="9" customHeight="1">
      <c r="A115" s="10" t="s">
        <v>27</v>
      </c>
      <c r="B115" s="46">
        <v>78</v>
      </c>
      <c r="C115" s="46" t="s">
        <v>53</v>
      </c>
      <c r="D115" s="46">
        <v>931</v>
      </c>
      <c r="E115" s="46">
        <v>18</v>
      </c>
      <c r="F115" s="46">
        <v>84</v>
      </c>
      <c r="G115" s="46">
        <v>8</v>
      </c>
      <c r="H115" s="46">
        <v>488</v>
      </c>
      <c r="I115" s="46">
        <v>13</v>
      </c>
      <c r="J115" s="46">
        <v>25</v>
      </c>
      <c r="K115" s="46">
        <v>28</v>
      </c>
      <c r="L115" s="46">
        <v>7</v>
      </c>
      <c r="M115" s="46">
        <v>153</v>
      </c>
      <c r="N115" s="46">
        <v>61</v>
      </c>
    </row>
    <row r="116" spans="1:14" ht="9" customHeight="1">
      <c r="A116" s="10" t="s">
        <v>28</v>
      </c>
      <c r="B116" s="46">
        <v>24</v>
      </c>
      <c r="C116" s="46">
        <v>1</v>
      </c>
      <c r="D116" s="46">
        <v>802</v>
      </c>
      <c r="E116" s="46">
        <v>7</v>
      </c>
      <c r="F116" s="46">
        <v>35</v>
      </c>
      <c r="G116" s="46">
        <v>2</v>
      </c>
      <c r="H116" s="46">
        <v>32</v>
      </c>
      <c r="I116" s="46">
        <v>5</v>
      </c>
      <c r="J116" s="46">
        <v>6</v>
      </c>
      <c r="K116" s="46">
        <v>24</v>
      </c>
      <c r="L116" s="46">
        <v>1</v>
      </c>
      <c r="M116" s="46">
        <v>17</v>
      </c>
      <c r="N116" s="46">
        <v>320</v>
      </c>
    </row>
    <row r="117" spans="1:14" ht="9" customHeight="1">
      <c r="A117" s="10" t="s">
        <v>29</v>
      </c>
      <c r="B117" s="46">
        <v>475</v>
      </c>
      <c r="C117" s="46">
        <v>7</v>
      </c>
      <c r="D117" s="47">
        <v>1568</v>
      </c>
      <c r="E117" s="46">
        <v>21</v>
      </c>
      <c r="F117" s="46">
        <v>250</v>
      </c>
      <c r="G117" s="46">
        <v>13</v>
      </c>
      <c r="H117" s="47">
        <v>1934</v>
      </c>
      <c r="I117" s="46">
        <v>6</v>
      </c>
      <c r="J117" s="46">
        <v>29</v>
      </c>
      <c r="K117" s="46">
        <v>66</v>
      </c>
      <c r="L117" s="46">
        <v>7</v>
      </c>
      <c r="M117" s="46">
        <v>98</v>
      </c>
      <c r="N117" s="46">
        <v>11</v>
      </c>
    </row>
    <row r="118" spans="1:14" ht="9" customHeight="1">
      <c r="A118" s="10" t="s">
        <v>30</v>
      </c>
      <c r="B118" s="46">
        <v>6</v>
      </c>
      <c r="C118" s="46" t="s">
        <v>53</v>
      </c>
      <c r="D118" s="46">
        <v>670</v>
      </c>
      <c r="E118" s="46">
        <v>3</v>
      </c>
      <c r="F118" s="46">
        <v>97</v>
      </c>
      <c r="G118" s="46">
        <v>12</v>
      </c>
      <c r="H118" s="46">
        <v>13</v>
      </c>
      <c r="I118" s="46">
        <v>4</v>
      </c>
      <c r="J118" s="46">
        <v>14</v>
      </c>
      <c r="K118" s="46">
        <v>18</v>
      </c>
      <c r="L118" s="46">
        <v>6</v>
      </c>
      <c r="M118" s="46">
        <v>18</v>
      </c>
      <c r="N118" s="46">
        <v>157</v>
      </c>
    </row>
    <row r="119" spans="1:14" ht="9" customHeight="1">
      <c r="A119" s="10" t="s">
        <v>31</v>
      </c>
      <c r="B119" s="46">
        <v>68</v>
      </c>
      <c r="C119" s="46">
        <v>10</v>
      </c>
      <c r="D119" s="46">
        <v>630</v>
      </c>
      <c r="E119" s="46">
        <v>2</v>
      </c>
      <c r="F119" s="46">
        <v>30</v>
      </c>
      <c r="G119" s="46">
        <v>1</v>
      </c>
      <c r="H119" s="46">
        <v>520</v>
      </c>
      <c r="I119" s="46">
        <v>3</v>
      </c>
      <c r="J119" s="46">
        <v>11</v>
      </c>
      <c r="K119" s="46">
        <v>2</v>
      </c>
      <c r="L119" s="46">
        <v>1</v>
      </c>
      <c r="M119" s="46">
        <v>25</v>
      </c>
      <c r="N119" s="46">
        <v>1</v>
      </c>
    </row>
    <row r="120" spans="1:14" ht="9" customHeight="1">
      <c r="A120" s="10" t="s">
        <v>32</v>
      </c>
      <c r="B120" s="46">
        <v>399</v>
      </c>
      <c r="C120" s="46">
        <v>4</v>
      </c>
      <c r="D120" s="47">
        <v>1270</v>
      </c>
      <c r="E120" s="46">
        <v>10</v>
      </c>
      <c r="F120" s="46">
        <v>202</v>
      </c>
      <c r="G120" s="46">
        <v>15</v>
      </c>
      <c r="H120" s="47">
        <v>1992</v>
      </c>
      <c r="I120" s="46">
        <v>8</v>
      </c>
      <c r="J120" s="46">
        <v>99</v>
      </c>
      <c r="K120" s="46">
        <v>104</v>
      </c>
      <c r="L120" s="46">
        <v>19</v>
      </c>
      <c r="M120" s="46">
        <v>126</v>
      </c>
      <c r="N120" s="46">
        <v>17</v>
      </c>
    </row>
    <row r="121" spans="1:14" ht="9" customHeight="1">
      <c r="A121" s="10" t="s">
        <v>33</v>
      </c>
      <c r="B121" s="46">
        <v>204</v>
      </c>
      <c r="C121" s="46">
        <v>3</v>
      </c>
      <c r="D121" s="46">
        <v>873</v>
      </c>
      <c r="E121" s="46">
        <v>17</v>
      </c>
      <c r="F121" s="46">
        <v>65</v>
      </c>
      <c r="G121" s="46">
        <v>3</v>
      </c>
      <c r="H121" s="46">
        <v>934</v>
      </c>
      <c r="I121" s="46">
        <v>2</v>
      </c>
      <c r="J121" s="46">
        <v>16</v>
      </c>
      <c r="K121" s="46">
        <v>97</v>
      </c>
      <c r="L121" s="46">
        <v>6</v>
      </c>
      <c r="M121" s="46">
        <v>279</v>
      </c>
      <c r="N121" s="46">
        <v>125</v>
      </c>
    </row>
    <row r="122" spans="1:14" ht="9" customHeight="1">
      <c r="A122" s="10" t="s">
        <v>34</v>
      </c>
      <c r="B122" s="46">
        <v>5</v>
      </c>
      <c r="C122" s="46">
        <v>2</v>
      </c>
      <c r="D122" s="46">
        <v>539</v>
      </c>
      <c r="E122" s="46" t="s">
        <v>53</v>
      </c>
      <c r="F122" s="46">
        <v>43</v>
      </c>
      <c r="G122" s="46">
        <v>4</v>
      </c>
      <c r="H122" s="46">
        <v>530</v>
      </c>
      <c r="I122" s="46">
        <v>1</v>
      </c>
      <c r="J122" s="46">
        <v>12</v>
      </c>
      <c r="K122" s="46">
        <v>19</v>
      </c>
      <c r="L122" s="46">
        <v>2</v>
      </c>
      <c r="M122" s="46">
        <v>407</v>
      </c>
      <c r="N122" s="46" t="s">
        <v>53</v>
      </c>
    </row>
    <row r="123" spans="1:14" s="12" customFormat="1" ht="9" customHeight="1">
      <c r="A123" s="54" t="s">
        <v>35</v>
      </c>
      <c r="B123" s="33">
        <v>4995</v>
      </c>
      <c r="C123" s="51">
        <v>151</v>
      </c>
      <c r="D123" s="33">
        <v>40002</v>
      </c>
      <c r="E123" s="51">
        <v>943</v>
      </c>
      <c r="F123" s="33">
        <v>8413</v>
      </c>
      <c r="G123" s="33">
        <v>1006</v>
      </c>
      <c r="H123" s="33">
        <v>40496</v>
      </c>
      <c r="I123" s="51">
        <v>560</v>
      </c>
      <c r="J123" s="33">
        <v>1254</v>
      </c>
      <c r="K123" s="33">
        <v>4616</v>
      </c>
      <c r="L123" s="51">
        <v>344</v>
      </c>
      <c r="M123" s="33">
        <v>3644</v>
      </c>
      <c r="N123" s="33">
        <v>3966</v>
      </c>
    </row>
    <row r="124" spans="1:14" ht="9" customHeight="1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1:14" ht="12.75">
      <c r="A125" s="10"/>
      <c r="B125" s="14"/>
      <c r="C125" s="14"/>
      <c r="D125" s="14"/>
      <c r="E125" s="14"/>
      <c r="F125" s="14"/>
      <c r="G125" s="14"/>
      <c r="H125" s="13"/>
      <c r="I125" s="14"/>
      <c r="J125" s="14"/>
      <c r="K125" s="14"/>
      <c r="L125" s="14"/>
      <c r="M125" s="14"/>
      <c r="N125" s="14"/>
    </row>
    <row r="126" spans="1:14" ht="9" customHeight="1">
      <c r="A126" s="54"/>
      <c r="B126" s="55"/>
      <c r="C126" s="9"/>
      <c r="D126" s="33"/>
      <c r="E126" s="9"/>
      <c r="F126" s="55"/>
      <c r="G126" s="33"/>
      <c r="H126" s="55"/>
      <c r="I126" s="9"/>
      <c r="J126" s="55"/>
      <c r="K126" s="55"/>
      <c r="L126" s="9"/>
      <c r="M126" s="55"/>
      <c r="N126" s="55"/>
    </row>
    <row r="127" spans="2:13" ht="12.7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2:13" ht="12.75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 spans="2:13" ht="12.75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2:13" ht="12.75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2:13" ht="12.7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2:13" ht="12.75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2:13" ht="12.75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</row>
    <row r="134" spans="2:13" ht="12.75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 spans="2:13" ht="12.7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2:13" ht="12.75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2:13" ht="12.7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2:13" ht="12.7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2:13" ht="12.75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2:13" ht="12.75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2:13" ht="12.7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</row>
    <row r="142" spans="2:13" ht="12.75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 spans="2:13" ht="12.75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2:13" ht="12.75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 spans="2:13" ht="12.75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 spans="2:13" ht="12.75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2:13" ht="12.75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2:13" ht="12.75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</row>
    <row r="149" spans="2:13" ht="12.75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</row>
    <row r="150" spans="2:13" ht="12.75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</row>
    <row r="151" spans="2:13" ht="12.75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</row>
    <row r="152" spans="2:13" ht="12.75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</row>
    <row r="153" spans="2:13" ht="12.75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</row>
    <row r="154" spans="2:13" ht="12.75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2:13" ht="12.75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</row>
    <row r="156" spans="2:13" ht="12.75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</row>
    <row r="157" spans="2:13" ht="12.75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</row>
    <row r="158" spans="2:13" ht="12.75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</row>
    <row r="159" spans="2:13" ht="12.75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 spans="2:13" ht="12.75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</row>
    <row r="161" spans="2:13" ht="12.75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</row>
    <row r="162" spans="2:13" ht="12.75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</row>
    <row r="163" spans="2:13" ht="12.75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</row>
    <row r="164" spans="2:13" ht="12.75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</row>
    <row r="165" spans="2:13" ht="12.75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</row>
    <row r="166" spans="2:13" ht="12.75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</row>
    <row r="167" spans="2:13" ht="12.75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</row>
    <row r="168" spans="2:13" ht="12.75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 spans="2:13" ht="12.75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</row>
    <row r="170" spans="2:13" ht="12.75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2:13" ht="12.75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</row>
    <row r="172" spans="2:13" ht="12.75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2:13" ht="12.75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2:13" ht="12.75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</row>
    <row r="175" spans="2:13" ht="12.75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 spans="2:13" ht="12.75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2:13" ht="12.75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</row>
    <row r="178" spans="2:13" ht="12.75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</row>
    <row r="179" spans="2:13" ht="12.75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</row>
    <row r="180" spans="2:13" ht="12.75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</row>
    <row r="181" spans="2:13" ht="12.75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</row>
    <row r="182" spans="2:13" ht="12.75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</row>
  </sheetData>
  <mergeCells count="44">
    <mergeCell ref="F89:F90"/>
    <mergeCell ref="L89:L90"/>
    <mergeCell ref="N89:N90"/>
    <mergeCell ref="J89:J90"/>
    <mergeCell ref="G89:G90"/>
    <mergeCell ref="H89:H90"/>
    <mergeCell ref="K89:K90"/>
    <mergeCell ref="N48:N49"/>
    <mergeCell ref="K48:K49"/>
    <mergeCell ref="A51:N51"/>
    <mergeCell ref="A89:A90"/>
    <mergeCell ref="B89:B90"/>
    <mergeCell ref="C89:C90"/>
    <mergeCell ref="D89:E89"/>
    <mergeCell ref="M89:M90"/>
    <mergeCell ref="A48:A49"/>
    <mergeCell ref="H48:H49"/>
    <mergeCell ref="I48:I49"/>
    <mergeCell ref="J48:J49"/>
    <mergeCell ref="L48:L49"/>
    <mergeCell ref="M48:M49"/>
    <mergeCell ref="N4:N5"/>
    <mergeCell ref="J4:J5"/>
    <mergeCell ref="K4:K5"/>
    <mergeCell ref="L4:L5"/>
    <mergeCell ref="M4:M5"/>
    <mergeCell ref="F4:F5"/>
    <mergeCell ref="G4:G5"/>
    <mergeCell ref="H4:H5"/>
    <mergeCell ref="I4:I5"/>
    <mergeCell ref="A4:A5"/>
    <mergeCell ref="D4:E4"/>
    <mergeCell ref="B4:B5"/>
    <mergeCell ref="C4:C5"/>
    <mergeCell ref="A124:N124"/>
    <mergeCell ref="A93:N93"/>
    <mergeCell ref="A92:N92"/>
    <mergeCell ref="A7:N7"/>
    <mergeCell ref="B48:B49"/>
    <mergeCell ref="C48:C49"/>
    <mergeCell ref="D48:E48"/>
    <mergeCell ref="I89:I90"/>
    <mergeCell ref="F48:F49"/>
    <mergeCell ref="G48:G49"/>
  </mergeCells>
  <printOptions horizontalCentered="1"/>
  <pageMargins left="1.1811023622047245" right="1.1811023622047245" top="1.1811023622047245" bottom="1.8110236220472442" header="0" footer="1.2598425196850394"/>
  <pageSetup firstPageNumber="138" useFirstPageNumber="1" horizontalDpi="300" verticalDpi="300" orientation="portrait" paperSize="9" r:id="rId2"/>
  <headerFooter alignWithMargins="0">
    <oddFooter>&amp;C&amp;P</oddFooter>
  </headerFooter>
  <rowBreaks count="2" manualBreakCount="2">
    <brk id="43" max="255" man="1"/>
    <brk id="8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workbookViewId="0" topLeftCell="A13">
      <selection activeCell="G33" sqref="G33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4.140625" style="0" customWidth="1"/>
    <col min="4" max="4" width="5.8515625" style="0" customWidth="1"/>
    <col min="5" max="5" width="5.7109375" style="0" customWidth="1"/>
    <col min="6" max="6" width="4.140625" style="0" customWidth="1"/>
    <col min="7" max="7" width="4.7109375" style="0" customWidth="1"/>
    <col min="8" max="8" width="4.8515625" style="0" customWidth="1"/>
    <col min="9" max="9" width="4.140625" style="0" customWidth="1"/>
    <col min="10" max="10" width="6.140625" style="0" customWidth="1"/>
    <col min="11" max="11" width="5.28125" style="0" customWidth="1"/>
    <col min="12" max="12" width="5.140625" style="0" customWidth="1"/>
    <col min="13" max="13" width="5.7109375" style="0" customWidth="1"/>
    <col min="14" max="14" width="5.28125" style="0" customWidth="1"/>
  </cols>
  <sheetData>
    <row r="1" s="3" customFormat="1" ht="12.75" customHeight="1">
      <c r="A1" s="34" t="s">
        <v>57</v>
      </c>
    </row>
    <row r="2" s="3" customFormat="1" ht="12" customHeight="1"/>
    <row r="3" spans="1:14" s="63" customFormat="1" ht="9" customHeight="1">
      <c r="A3" s="61" t="s">
        <v>58</v>
      </c>
      <c r="B3" s="62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10" customFormat="1" ht="99.75" customHeight="1">
      <c r="A4" s="6" t="s">
        <v>59</v>
      </c>
      <c r="B4" s="7" t="s">
        <v>60</v>
      </c>
      <c r="C4" s="7" t="s">
        <v>61</v>
      </c>
      <c r="D4" s="7" t="s">
        <v>62</v>
      </c>
      <c r="E4" s="7" t="s">
        <v>233</v>
      </c>
      <c r="F4" s="7" t="s">
        <v>63</v>
      </c>
      <c r="G4" s="7" t="s">
        <v>234</v>
      </c>
      <c r="H4" s="7" t="s">
        <v>64</v>
      </c>
      <c r="I4" s="7" t="s">
        <v>65</v>
      </c>
      <c r="J4" s="7" t="s">
        <v>66</v>
      </c>
      <c r="K4" s="7" t="s">
        <v>43</v>
      </c>
      <c r="L4" s="7" t="s">
        <v>235</v>
      </c>
      <c r="M4" s="7" t="s">
        <v>67</v>
      </c>
      <c r="N4" s="7" t="s">
        <v>236</v>
      </c>
    </row>
    <row r="5" spans="2:14" ht="9" customHeigh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9" customHeight="1">
      <c r="A6" s="10" t="s">
        <v>6</v>
      </c>
      <c r="B6" s="46">
        <v>110</v>
      </c>
      <c r="C6" s="46">
        <v>86</v>
      </c>
      <c r="D6" s="47">
        <v>8</v>
      </c>
      <c r="E6" s="46">
        <v>98</v>
      </c>
      <c r="F6" s="47">
        <v>48</v>
      </c>
      <c r="G6" s="46">
        <v>145</v>
      </c>
      <c r="H6" s="46">
        <v>300</v>
      </c>
      <c r="I6" s="46">
        <v>187</v>
      </c>
      <c r="J6" s="46">
        <v>501</v>
      </c>
      <c r="K6" s="46">
        <v>981</v>
      </c>
      <c r="L6" s="47">
        <v>14</v>
      </c>
      <c r="M6" s="47">
        <v>2</v>
      </c>
      <c r="N6" s="46">
        <v>9</v>
      </c>
    </row>
    <row r="7" spans="1:14" ht="9" customHeight="1">
      <c r="A7" s="10" t="s">
        <v>7</v>
      </c>
      <c r="B7" s="46">
        <v>140</v>
      </c>
      <c r="C7" s="46">
        <v>121</v>
      </c>
      <c r="D7" s="47">
        <v>27</v>
      </c>
      <c r="E7" s="46">
        <v>120</v>
      </c>
      <c r="F7" s="47">
        <v>96</v>
      </c>
      <c r="G7" s="46">
        <v>322</v>
      </c>
      <c r="H7" s="46">
        <v>727</v>
      </c>
      <c r="I7" s="46" t="s">
        <v>53</v>
      </c>
      <c r="J7" s="46">
        <v>154</v>
      </c>
      <c r="K7" s="47">
        <v>1606</v>
      </c>
      <c r="L7" s="47">
        <v>1289</v>
      </c>
      <c r="M7" s="47">
        <v>53</v>
      </c>
      <c r="N7" s="46">
        <v>7</v>
      </c>
    </row>
    <row r="8" spans="1:14" ht="9" customHeight="1">
      <c r="A8" s="10" t="s">
        <v>8</v>
      </c>
      <c r="B8" s="46">
        <v>59</v>
      </c>
      <c r="C8" s="46">
        <v>25</v>
      </c>
      <c r="D8" s="47">
        <v>5</v>
      </c>
      <c r="E8" s="46">
        <v>19</v>
      </c>
      <c r="F8" s="47">
        <v>30</v>
      </c>
      <c r="G8" s="46">
        <v>117</v>
      </c>
      <c r="H8" s="46">
        <v>291</v>
      </c>
      <c r="I8" s="46">
        <v>44</v>
      </c>
      <c r="J8" s="46">
        <v>127</v>
      </c>
      <c r="K8" s="46">
        <v>727</v>
      </c>
      <c r="L8" s="145">
        <v>57</v>
      </c>
      <c r="M8" s="145">
        <v>51</v>
      </c>
      <c r="N8" s="46">
        <v>6</v>
      </c>
    </row>
    <row r="9" spans="1:14" ht="9" customHeight="1">
      <c r="A9" s="10" t="s">
        <v>9</v>
      </c>
      <c r="B9" s="46">
        <v>4</v>
      </c>
      <c r="C9" s="46">
        <v>8</v>
      </c>
      <c r="D9" s="47" t="s">
        <v>53</v>
      </c>
      <c r="E9" s="46">
        <v>9</v>
      </c>
      <c r="F9" s="47">
        <v>9</v>
      </c>
      <c r="G9" s="46">
        <v>23</v>
      </c>
      <c r="H9" s="46">
        <v>46</v>
      </c>
      <c r="I9" s="46">
        <v>2</v>
      </c>
      <c r="J9" s="46">
        <v>36</v>
      </c>
      <c r="K9" s="46">
        <v>81</v>
      </c>
      <c r="L9" s="47">
        <v>25</v>
      </c>
      <c r="M9" s="47">
        <v>12</v>
      </c>
      <c r="N9" s="46" t="s">
        <v>53</v>
      </c>
    </row>
    <row r="10" spans="1:14" ht="9" customHeight="1">
      <c r="A10" s="10" t="s">
        <v>10</v>
      </c>
      <c r="B10" s="46">
        <v>8</v>
      </c>
      <c r="C10" s="46">
        <v>3</v>
      </c>
      <c r="D10" s="47">
        <v>2</v>
      </c>
      <c r="E10" s="46">
        <v>8</v>
      </c>
      <c r="F10" s="47">
        <v>10</v>
      </c>
      <c r="G10" s="46">
        <v>19</v>
      </c>
      <c r="H10" s="46">
        <v>28</v>
      </c>
      <c r="I10" s="46">
        <v>2</v>
      </c>
      <c r="J10" s="46">
        <v>79</v>
      </c>
      <c r="K10" s="46">
        <v>187</v>
      </c>
      <c r="L10" s="47">
        <v>15</v>
      </c>
      <c r="M10" s="47">
        <v>2</v>
      </c>
      <c r="N10" s="46" t="s">
        <v>53</v>
      </c>
    </row>
    <row r="11" spans="1:14" ht="9" customHeight="1">
      <c r="A11" s="10" t="s">
        <v>11</v>
      </c>
      <c r="B11" s="46">
        <v>53</v>
      </c>
      <c r="C11" s="46">
        <v>84</v>
      </c>
      <c r="D11" s="47">
        <v>33</v>
      </c>
      <c r="E11" s="46">
        <v>44</v>
      </c>
      <c r="F11" s="47">
        <v>41</v>
      </c>
      <c r="G11" s="46">
        <v>274</v>
      </c>
      <c r="H11" s="46">
        <v>389</v>
      </c>
      <c r="I11" s="46">
        <v>40</v>
      </c>
      <c r="J11" s="46">
        <v>263</v>
      </c>
      <c r="K11" s="46">
        <v>634</v>
      </c>
      <c r="L11" s="47">
        <v>333</v>
      </c>
      <c r="M11" s="47">
        <v>143</v>
      </c>
      <c r="N11" s="46">
        <v>5</v>
      </c>
    </row>
    <row r="12" spans="1:14" ht="9" customHeight="1">
      <c r="A12" s="10" t="s">
        <v>12</v>
      </c>
      <c r="B12" s="46">
        <v>13</v>
      </c>
      <c r="C12" s="46">
        <v>8</v>
      </c>
      <c r="D12" s="47">
        <v>13</v>
      </c>
      <c r="E12" s="46">
        <v>15</v>
      </c>
      <c r="F12" s="47">
        <v>12</v>
      </c>
      <c r="G12" s="46">
        <v>74</v>
      </c>
      <c r="H12" s="46">
        <v>106</v>
      </c>
      <c r="I12" s="46" t="s">
        <v>53</v>
      </c>
      <c r="J12" s="46">
        <v>38</v>
      </c>
      <c r="K12" s="46">
        <v>268</v>
      </c>
      <c r="L12" s="47">
        <v>323</v>
      </c>
      <c r="M12" s="47">
        <v>8</v>
      </c>
      <c r="N12" s="46">
        <v>2</v>
      </c>
    </row>
    <row r="13" spans="1:14" ht="9" customHeight="1">
      <c r="A13" s="10" t="s">
        <v>13</v>
      </c>
      <c r="B13" s="46">
        <v>26</v>
      </c>
      <c r="C13" s="46">
        <v>18</v>
      </c>
      <c r="D13" s="47" t="s">
        <v>53</v>
      </c>
      <c r="E13" s="46">
        <v>33</v>
      </c>
      <c r="F13" s="47">
        <v>20</v>
      </c>
      <c r="G13" s="46">
        <v>74</v>
      </c>
      <c r="H13" s="46">
        <v>189</v>
      </c>
      <c r="I13" s="46" t="s">
        <v>53</v>
      </c>
      <c r="J13" s="46">
        <v>19</v>
      </c>
      <c r="K13" s="46">
        <v>217</v>
      </c>
      <c r="L13" s="47">
        <v>1116</v>
      </c>
      <c r="M13" s="47">
        <v>159</v>
      </c>
      <c r="N13" s="46" t="s">
        <v>53</v>
      </c>
    </row>
    <row r="14" spans="1:14" ht="9" customHeight="1">
      <c r="A14" s="10" t="s">
        <v>14</v>
      </c>
      <c r="B14" s="46">
        <v>68</v>
      </c>
      <c r="C14" s="46">
        <v>52</v>
      </c>
      <c r="D14" s="47">
        <v>10</v>
      </c>
      <c r="E14" s="46">
        <v>63</v>
      </c>
      <c r="F14" s="47">
        <v>40</v>
      </c>
      <c r="G14" s="46">
        <v>170</v>
      </c>
      <c r="H14" s="46">
        <v>390</v>
      </c>
      <c r="I14" s="46">
        <v>77</v>
      </c>
      <c r="J14" s="46">
        <v>165</v>
      </c>
      <c r="K14" s="46">
        <v>257</v>
      </c>
      <c r="L14" s="47">
        <v>1057</v>
      </c>
      <c r="M14" s="47">
        <v>263</v>
      </c>
      <c r="N14" s="46">
        <v>4</v>
      </c>
    </row>
    <row r="15" spans="1:14" ht="9" customHeight="1">
      <c r="A15" s="10" t="s">
        <v>15</v>
      </c>
      <c r="B15" s="46">
        <v>47</v>
      </c>
      <c r="C15" s="46">
        <v>40</v>
      </c>
      <c r="D15" s="47">
        <v>28</v>
      </c>
      <c r="E15" s="46">
        <v>70</v>
      </c>
      <c r="F15" s="47">
        <v>43</v>
      </c>
      <c r="G15" s="46">
        <v>185</v>
      </c>
      <c r="H15" s="46">
        <v>436</v>
      </c>
      <c r="I15" s="46">
        <v>118</v>
      </c>
      <c r="J15" s="46">
        <v>232</v>
      </c>
      <c r="K15" s="46">
        <v>885</v>
      </c>
      <c r="L15" s="47">
        <v>1244</v>
      </c>
      <c r="M15" s="47">
        <v>72</v>
      </c>
      <c r="N15" s="46">
        <v>8</v>
      </c>
    </row>
    <row r="16" spans="1:14" ht="9" customHeight="1">
      <c r="A16" s="10" t="s">
        <v>16</v>
      </c>
      <c r="B16" s="46">
        <v>10</v>
      </c>
      <c r="C16" s="46">
        <v>10</v>
      </c>
      <c r="D16" s="47">
        <v>1</v>
      </c>
      <c r="E16" s="46">
        <v>8</v>
      </c>
      <c r="F16" s="47">
        <v>9</v>
      </c>
      <c r="G16" s="46">
        <v>35</v>
      </c>
      <c r="H16" s="46">
        <v>86</v>
      </c>
      <c r="I16" s="46">
        <v>2</v>
      </c>
      <c r="J16" s="46">
        <v>3</v>
      </c>
      <c r="K16" s="46">
        <v>206</v>
      </c>
      <c r="L16" s="47">
        <v>269</v>
      </c>
      <c r="M16" s="47">
        <v>15</v>
      </c>
      <c r="N16" s="46">
        <v>2</v>
      </c>
    </row>
    <row r="17" spans="1:14" ht="9" customHeight="1">
      <c r="A17" s="10" t="s">
        <v>17</v>
      </c>
      <c r="B17" s="46">
        <v>10</v>
      </c>
      <c r="C17" s="46">
        <v>11</v>
      </c>
      <c r="D17" s="47">
        <v>5</v>
      </c>
      <c r="E17" s="46">
        <v>7</v>
      </c>
      <c r="F17" s="47">
        <v>12</v>
      </c>
      <c r="G17" s="46">
        <v>76</v>
      </c>
      <c r="H17" s="46">
        <v>150</v>
      </c>
      <c r="I17" s="46">
        <v>6</v>
      </c>
      <c r="J17" s="46">
        <v>48</v>
      </c>
      <c r="K17" s="46">
        <v>250</v>
      </c>
      <c r="L17" s="47">
        <v>20</v>
      </c>
      <c r="M17" s="47">
        <v>1</v>
      </c>
      <c r="N17" s="46">
        <v>3</v>
      </c>
    </row>
    <row r="18" spans="1:14" ht="9" customHeight="1">
      <c r="A18" s="10" t="s">
        <v>18</v>
      </c>
      <c r="B18" s="46">
        <v>83</v>
      </c>
      <c r="C18" s="46">
        <v>111</v>
      </c>
      <c r="D18" s="47">
        <v>13</v>
      </c>
      <c r="E18" s="46">
        <v>116</v>
      </c>
      <c r="F18" s="47">
        <v>48</v>
      </c>
      <c r="G18" s="46">
        <v>228</v>
      </c>
      <c r="H18" s="46">
        <v>652</v>
      </c>
      <c r="I18" s="46">
        <v>13</v>
      </c>
      <c r="J18" s="46">
        <v>353</v>
      </c>
      <c r="K18" s="46">
        <v>521</v>
      </c>
      <c r="L18" s="47">
        <v>564</v>
      </c>
      <c r="M18" s="47">
        <v>27</v>
      </c>
      <c r="N18" s="46">
        <v>4</v>
      </c>
    </row>
    <row r="19" spans="1:14" ht="9" customHeight="1">
      <c r="A19" s="10" t="s">
        <v>19</v>
      </c>
      <c r="B19" s="46">
        <v>34</v>
      </c>
      <c r="C19" s="46">
        <v>28</v>
      </c>
      <c r="D19" s="47">
        <v>13</v>
      </c>
      <c r="E19" s="46">
        <v>12</v>
      </c>
      <c r="F19" s="47">
        <v>11</v>
      </c>
      <c r="G19" s="46">
        <v>46</v>
      </c>
      <c r="H19" s="46">
        <v>70</v>
      </c>
      <c r="I19" s="46">
        <v>27</v>
      </c>
      <c r="J19" s="46">
        <v>20</v>
      </c>
      <c r="K19" s="46">
        <v>508</v>
      </c>
      <c r="L19" s="47">
        <v>119</v>
      </c>
      <c r="M19" s="47">
        <v>11</v>
      </c>
      <c r="N19" s="46">
        <v>3</v>
      </c>
    </row>
    <row r="20" spans="1:14" ht="9" customHeight="1">
      <c r="A20" s="10" t="s">
        <v>20</v>
      </c>
      <c r="B20" s="46">
        <v>4</v>
      </c>
      <c r="C20" s="46">
        <v>3</v>
      </c>
      <c r="D20" s="47" t="s">
        <v>53</v>
      </c>
      <c r="E20" s="46">
        <v>1</v>
      </c>
      <c r="F20" s="47">
        <v>2</v>
      </c>
      <c r="G20" s="46">
        <v>23</v>
      </c>
      <c r="H20" s="46">
        <v>37</v>
      </c>
      <c r="I20" s="46">
        <v>1</v>
      </c>
      <c r="J20" s="46">
        <v>8</v>
      </c>
      <c r="K20" s="46">
        <v>162</v>
      </c>
      <c r="L20" s="47">
        <v>11</v>
      </c>
      <c r="M20" s="47">
        <v>1</v>
      </c>
      <c r="N20" s="46" t="s">
        <v>53</v>
      </c>
    </row>
    <row r="21" spans="1:14" ht="9" customHeight="1">
      <c r="A21" s="10" t="s">
        <v>21</v>
      </c>
      <c r="B21" s="46">
        <v>69</v>
      </c>
      <c r="C21" s="46">
        <v>77</v>
      </c>
      <c r="D21" s="47">
        <v>61</v>
      </c>
      <c r="E21" s="46">
        <v>61</v>
      </c>
      <c r="F21" s="47">
        <v>48</v>
      </c>
      <c r="G21" s="46">
        <v>47</v>
      </c>
      <c r="H21" s="46">
        <v>370</v>
      </c>
      <c r="I21" s="46" t="s">
        <v>53</v>
      </c>
      <c r="J21" s="46">
        <v>14</v>
      </c>
      <c r="K21" s="46">
        <v>91</v>
      </c>
      <c r="L21" s="47" t="s">
        <v>237</v>
      </c>
      <c r="M21" s="47" t="s">
        <v>237</v>
      </c>
      <c r="N21" s="46">
        <v>168</v>
      </c>
    </row>
    <row r="22" spans="1:14" ht="9" customHeight="1">
      <c r="A22" s="10" t="s">
        <v>22</v>
      </c>
      <c r="B22" s="46">
        <v>22</v>
      </c>
      <c r="C22" s="46">
        <v>10</v>
      </c>
      <c r="D22" s="47">
        <v>1</v>
      </c>
      <c r="E22" s="46">
        <v>19</v>
      </c>
      <c r="F22" s="47">
        <v>3</v>
      </c>
      <c r="G22" s="46">
        <v>34</v>
      </c>
      <c r="H22" s="46">
        <v>154</v>
      </c>
      <c r="I22" s="46">
        <v>144</v>
      </c>
      <c r="J22" s="46" t="s">
        <v>53</v>
      </c>
      <c r="K22" s="46">
        <v>17</v>
      </c>
      <c r="L22" s="47" t="s">
        <v>237</v>
      </c>
      <c r="M22" s="47" t="s">
        <v>237</v>
      </c>
      <c r="N22" s="46">
        <v>20</v>
      </c>
    </row>
    <row r="23" spans="1:14" ht="9" customHeight="1">
      <c r="A23" s="10" t="s">
        <v>23</v>
      </c>
      <c r="B23" s="46">
        <v>26</v>
      </c>
      <c r="C23" s="46">
        <v>23</v>
      </c>
      <c r="D23" s="47">
        <v>2</v>
      </c>
      <c r="E23" s="46">
        <v>19</v>
      </c>
      <c r="F23" s="47">
        <v>32</v>
      </c>
      <c r="G23" s="46">
        <v>93</v>
      </c>
      <c r="H23" s="46">
        <v>161</v>
      </c>
      <c r="I23" s="46">
        <v>57</v>
      </c>
      <c r="J23" s="46">
        <v>61</v>
      </c>
      <c r="K23" s="46">
        <v>673</v>
      </c>
      <c r="L23" s="47">
        <v>611</v>
      </c>
      <c r="M23" s="47">
        <v>34</v>
      </c>
      <c r="N23" s="46">
        <v>98</v>
      </c>
    </row>
    <row r="24" spans="1:14" ht="9" customHeight="1">
      <c r="A24" s="10" t="s">
        <v>24</v>
      </c>
      <c r="B24" s="46">
        <v>18</v>
      </c>
      <c r="C24" s="46">
        <v>27</v>
      </c>
      <c r="D24" s="47" t="s">
        <v>53</v>
      </c>
      <c r="E24" s="46">
        <v>21</v>
      </c>
      <c r="F24" s="47">
        <v>3</v>
      </c>
      <c r="G24" s="46">
        <v>26</v>
      </c>
      <c r="H24" s="46">
        <v>104</v>
      </c>
      <c r="I24" s="46">
        <v>28</v>
      </c>
      <c r="J24" s="46" t="s">
        <v>53</v>
      </c>
      <c r="K24" s="46">
        <v>711</v>
      </c>
      <c r="L24" s="47">
        <v>68</v>
      </c>
      <c r="M24" s="47" t="s">
        <v>53</v>
      </c>
      <c r="N24" s="46">
        <v>4</v>
      </c>
    </row>
    <row r="25" spans="1:14" ht="9" customHeight="1">
      <c r="A25" s="10" t="s">
        <v>25</v>
      </c>
      <c r="B25" s="46">
        <v>12</v>
      </c>
      <c r="C25" s="46">
        <v>12</v>
      </c>
      <c r="D25" s="47">
        <v>8</v>
      </c>
      <c r="E25" s="46">
        <v>2</v>
      </c>
      <c r="F25" s="47">
        <v>5</v>
      </c>
      <c r="G25" s="46">
        <v>16</v>
      </c>
      <c r="H25" s="46">
        <v>95</v>
      </c>
      <c r="I25" s="46" t="s">
        <v>53</v>
      </c>
      <c r="J25" s="46" t="s">
        <v>53</v>
      </c>
      <c r="K25" s="46">
        <v>42</v>
      </c>
      <c r="L25" s="47">
        <v>2</v>
      </c>
      <c r="M25" s="47" t="s">
        <v>53</v>
      </c>
      <c r="N25" s="46">
        <v>3</v>
      </c>
    </row>
    <row r="26" spans="1:14" ht="9" customHeight="1">
      <c r="A26" s="10" t="s">
        <v>26</v>
      </c>
      <c r="B26" s="46">
        <v>10</v>
      </c>
      <c r="C26" s="46">
        <v>5</v>
      </c>
      <c r="D26" s="47" t="s">
        <v>53</v>
      </c>
      <c r="E26" s="46">
        <v>17</v>
      </c>
      <c r="F26" s="47">
        <v>2</v>
      </c>
      <c r="G26" s="46">
        <v>6</v>
      </c>
      <c r="H26" s="46">
        <v>50</v>
      </c>
      <c r="I26" s="46">
        <v>35</v>
      </c>
      <c r="J26" s="46">
        <v>2</v>
      </c>
      <c r="K26" s="46">
        <v>155</v>
      </c>
      <c r="L26" s="47">
        <v>63</v>
      </c>
      <c r="M26" s="47">
        <v>15</v>
      </c>
      <c r="N26" s="46">
        <v>9</v>
      </c>
    </row>
    <row r="27" spans="1:14" ht="9" customHeight="1">
      <c r="A27" s="10" t="s">
        <v>27</v>
      </c>
      <c r="B27" s="46">
        <v>41</v>
      </c>
      <c r="C27" s="46">
        <v>23</v>
      </c>
      <c r="D27" s="47">
        <v>1</v>
      </c>
      <c r="E27" s="46">
        <v>20</v>
      </c>
      <c r="F27" s="47">
        <v>12</v>
      </c>
      <c r="G27" s="46">
        <v>58</v>
      </c>
      <c r="H27" s="46">
        <v>145</v>
      </c>
      <c r="I27" s="46" t="s">
        <v>53</v>
      </c>
      <c r="J27" s="46">
        <v>14</v>
      </c>
      <c r="K27" s="46">
        <v>223</v>
      </c>
      <c r="L27" s="47">
        <v>69</v>
      </c>
      <c r="M27" s="47">
        <v>5</v>
      </c>
      <c r="N27" s="46">
        <v>20</v>
      </c>
    </row>
    <row r="28" spans="1:14" ht="9" customHeight="1">
      <c r="A28" s="10" t="s">
        <v>28</v>
      </c>
      <c r="B28" s="46">
        <v>12</v>
      </c>
      <c r="C28" s="46">
        <v>10</v>
      </c>
      <c r="D28" s="47">
        <v>1</v>
      </c>
      <c r="E28" s="46">
        <v>8</v>
      </c>
      <c r="F28" s="47">
        <v>2</v>
      </c>
      <c r="G28" s="46">
        <v>22</v>
      </c>
      <c r="H28" s="46">
        <v>74</v>
      </c>
      <c r="I28" s="46">
        <v>12</v>
      </c>
      <c r="J28" s="46">
        <v>5</v>
      </c>
      <c r="K28" s="46">
        <v>13</v>
      </c>
      <c r="L28" s="47">
        <v>13</v>
      </c>
      <c r="M28" s="47">
        <v>4</v>
      </c>
      <c r="N28" s="46">
        <v>8</v>
      </c>
    </row>
    <row r="29" spans="1:14" ht="9" customHeight="1">
      <c r="A29" s="10" t="s">
        <v>29</v>
      </c>
      <c r="B29" s="46">
        <v>84</v>
      </c>
      <c r="C29" s="46">
        <v>65</v>
      </c>
      <c r="D29" s="47" t="s">
        <v>53</v>
      </c>
      <c r="E29" s="46">
        <v>56</v>
      </c>
      <c r="F29" s="47">
        <v>19</v>
      </c>
      <c r="G29" s="46">
        <v>45</v>
      </c>
      <c r="H29" s="46">
        <v>195</v>
      </c>
      <c r="I29" s="46">
        <v>2</v>
      </c>
      <c r="J29" s="46">
        <v>45</v>
      </c>
      <c r="K29" s="47">
        <v>1292</v>
      </c>
      <c r="L29" s="47">
        <v>1820</v>
      </c>
      <c r="M29" s="47">
        <v>268</v>
      </c>
      <c r="N29" s="46">
        <v>17</v>
      </c>
    </row>
    <row r="30" spans="1:14" ht="9" customHeight="1">
      <c r="A30" s="10" t="s">
        <v>30</v>
      </c>
      <c r="B30" s="46">
        <v>4</v>
      </c>
      <c r="C30" s="46">
        <v>8</v>
      </c>
      <c r="D30" s="47" t="s">
        <v>53</v>
      </c>
      <c r="E30" s="46">
        <v>5</v>
      </c>
      <c r="F30" s="47">
        <v>1</v>
      </c>
      <c r="G30" s="46">
        <v>31</v>
      </c>
      <c r="H30" s="46">
        <v>65</v>
      </c>
      <c r="I30" s="46">
        <v>6</v>
      </c>
      <c r="J30" s="46">
        <v>19</v>
      </c>
      <c r="K30" s="46">
        <v>10</v>
      </c>
      <c r="L30" s="47">
        <v>1</v>
      </c>
      <c r="M30" s="47" t="s">
        <v>53</v>
      </c>
      <c r="N30" s="46">
        <v>4</v>
      </c>
    </row>
    <row r="31" spans="1:14" ht="9" customHeight="1">
      <c r="A31" s="10" t="s">
        <v>31</v>
      </c>
      <c r="B31" s="46">
        <v>17</v>
      </c>
      <c r="C31" s="46">
        <v>10</v>
      </c>
      <c r="D31" s="47">
        <v>2</v>
      </c>
      <c r="E31" s="46">
        <v>7</v>
      </c>
      <c r="F31" s="47">
        <v>5</v>
      </c>
      <c r="G31" s="46">
        <v>8</v>
      </c>
      <c r="H31" s="46">
        <v>24</v>
      </c>
      <c r="I31" s="46">
        <v>7</v>
      </c>
      <c r="J31" s="46">
        <v>1</v>
      </c>
      <c r="K31" s="46">
        <v>509</v>
      </c>
      <c r="L31" s="47">
        <v>153</v>
      </c>
      <c r="M31" s="47">
        <v>46</v>
      </c>
      <c r="N31" s="46">
        <v>1</v>
      </c>
    </row>
    <row r="32" spans="1:14" ht="9" customHeight="1">
      <c r="A32" s="10" t="s">
        <v>32</v>
      </c>
      <c r="B32" s="46">
        <v>68</v>
      </c>
      <c r="C32" s="46">
        <v>53</v>
      </c>
      <c r="D32" s="47">
        <v>10</v>
      </c>
      <c r="E32" s="46">
        <v>62</v>
      </c>
      <c r="F32" s="47">
        <v>13</v>
      </c>
      <c r="G32" s="46">
        <v>61</v>
      </c>
      <c r="H32" s="46">
        <v>87</v>
      </c>
      <c r="I32" s="46">
        <v>2</v>
      </c>
      <c r="J32" s="46">
        <v>66</v>
      </c>
      <c r="K32" s="46">
        <v>924</v>
      </c>
      <c r="L32" s="47">
        <v>818</v>
      </c>
      <c r="M32" s="47">
        <v>58</v>
      </c>
      <c r="N32" s="46">
        <v>4</v>
      </c>
    </row>
    <row r="33" spans="1:14" ht="9" customHeight="1">
      <c r="A33" s="10" t="s">
        <v>33</v>
      </c>
      <c r="B33" s="46">
        <v>19</v>
      </c>
      <c r="C33" s="46">
        <v>14</v>
      </c>
      <c r="D33" s="47" t="s">
        <v>53</v>
      </c>
      <c r="E33" s="46">
        <v>54</v>
      </c>
      <c r="F33" s="47">
        <v>19</v>
      </c>
      <c r="G33" s="46">
        <v>26</v>
      </c>
      <c r="H33" s="46">
        <v>75</v>
      </c>
      <c r="I33" s="46">
        <v>20</v>
      </c>
      <c r="J33" s="46">
        <v>104</v>
      </c>
      <c r="K33" s="46">
        <v>562</v>
      </c>
      <c r="L33" s="47">
        <v>54</v>
      </c>
      <c r="M33" s="47">
        <v>27</v>
      </c>
      <c r="N33" s="46">
        <v>2</v>
      </c>
    </row>
    <row r="34" spans="1:14" ht="9" customHeight="1">
      <c r="A34" s="10" t="s">
        <v>34</v>
      </c>
      <c r="B34" s="46">
        <v>9</v>
      </c>
      <c r="C34" s="46">
        <v>2</v>
      </c>
      <c r="D34" s="47">
        <v>5</v>
      </c>
      <c r="E34" s="46">
        <v>4</v>
      </c>
      <c r="F34" s="47">
        <v>2</v>
      </c>
      <c r="G34" s="46">
        <v>14</v>
      </c>
      <c r="H34" s="46">
        <v>23</v>
      </c>
      <c r="I34" s="46">
        <v>34</v>
      </c>
      <c r="J34" s="46">
        <v>67</v>
      </c>
      <c r="K34" s="46">
        <v>90</v>
      </c>
      <c r="L34" s="47">
        <v>22</v>
      </c>
      <c r="M34" s="47">
        <v>18</v>
      </c>
      <c r="N34" s="46">
        <v>3</v>
      </c>
    </row>
    <row r="35" spans="1:14" s="12" customFormat="1" ht="9" customHeight="1">
      <c r="A35" s="54" t="s">
        <v>35</v>
      </c>
      <c r="B35" s="33">
        <v>1080</v>
      </c>
      <c r="C35" s="51">
        <v>947</v>
      </c>
      <c r="D35" s="33">
        <v>249</v>
      </c>
      <c r="E35" s="51">
        <v>978</v>
      </c>
      <c r="F35" s="33">
        <v>597</v>
      </c>
      <c r="G35" s="33">
        <v>2298</v>
      </c>
      <c r="H35" s="33">
        <v>5519</v>
      </c>
      <c r="I35" s="51">
        <v>866</v>
      </c>
      <c r="J35" s="33">
        <v>2444</v>
      </c>
      <c r="K35" s="33">
        <v>12802</v>
      </c>
      <c r="L35" s="21">
        <v>10150</v>
      </c>
      <c r="M35" s="21">
        <v>1295</v>
      </c>
      <c r="N35" s="51">
        <v>414</v>
      </c>
    </row>
    <row r="36" spans="1:14" ht="9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ht="9" customHeight="1"/>
    <row r="38" spans="1:14" s="12" customFormat="1" ht="10.5" customHeight="1">
      <c r="A38" s="28" t="s">
        <v>206</v>
      </c>
      <c r="B38" s="50"/>
      <c r="C38" s="54"/>
      <c r="D38" s="27"/>
      <c r="E38" s="54"/>
      <c r="F38" s="50"/>
      <c r="G38" s="50"/>
      <c r="H38" s="50"/>
      <c r="I38" s="54"/>
      <c r="J38" s="50"/>
      <c r="K38" s="50"/>
      <c r="L38" s="54"/>
      <c r="M38" s="50"/>
      <c r="N38" s="50"/>
    </row>
    <row r="39" spans="1:14" ht="12.75">
      <c r="A39" s="54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51"/>
    </row>
    <row r="42" ht="12.75">
      <c r="N42" s="64"/>
    </row>
  </sheetData>
  <printOptions horizontalCentered="1"/>
  <pageMargins left="1.1811023622047245" right="1.1811023622047245" top="1.1811023622047245" bottom="1.8110236220472442" header="0" footer="1.2598425196850394"/>
  <pageSetup horizontalDpi="300" verticalDpi="300" orientation="portrait" paperSize="9" r:id="rId2"/>
  <headerFooter alignWithMargins="0">
    <oddFooter>&amp;C141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4">
      <selection activeCell="G33" sqref="G33"/>
    </sheetView>
  </sheetViews>
  <sheetFormatPr defaultColWidth="9.140625" defaultRowHeight="12.75"/>
  <cols>
    <col min="1" max="1" width="18.28125" style="0" customWidth="1"/>
    <col min="3" max="3" width="8.421875" style="0" customWidth="1"/>
    <col min="4" max="4" width="10.8515625" style="0" customWidth="1"/>
    <col min="5" max="5" width="10.57421875" style="0" customWidth="1"/>
    <col min="7" max="7" width="10.140625" style="0" customWidth="1"/>
  </cols>
  <sheetData>
    <row r="1" spans="1:2" ht="12.75">
      <c r="A1" s="147" t="s">
        <v>68</v>
      </c>
      <c r="B1" s="12"/>
    </row>
    <row r="2" spans="1:2" ht="21.75" customHeight="1">
      <c r="A2" s="65"/>
      <c r="B2" s="65"/>
    </row>
    <row r="3" spans="1:7" ht="35.25" customHeight="1">
      <c r="A3" s="66" t="s">
        <v>69</v>
      </c>
      <c r="B3" s="67" t="s">
        <v>70</v>
      </c>
      <c r="C3" s="67" t="s">
        <v>71</v>
      </c>
      <c r="D3" s="67" t="s">
        <v>72</v>
      </c>
      <c r="E3" s="67" t="s">
        <v>73</v>
      </c>
      <c r="F3" s="67" t="s">
        <v>74</v>
      </c>
      <c r="G3" s="68" t="s">
        <v>50</v>
      </c>
    </row>
    <row r="4" spans="1:7" ht="9" customHeight="1">
      <c r="A4" s="69"/>
      <c r="B4" s="70"/>
      <c r="C4" s="70"/>
      <c r="D4" s="71"/>
      <c r="E4" s="70"/>
      <c r="F4" s="70"/>
      <c r="G4" s="72"/>
    </row>
    <row r="5" spans="1:7" ht="9" customHeight="1">
      <c r="A5" s="17" t="s">
        <v>6</v>
      </c>
      <c r="B5" s="46">
        <v>83</v>
      </c>
      <c r="C5" s="46">
        <v>141</v>
      </c>
      <c r="D5" s="46">
        <v>38</v>
      </c>
      <c r="E5" s="46">
        <v>313</v>
      </c>
      <c r="F5" s="46">
        <v>8</v>
      </c>
      <c r="G5" s="46">
        <v>545</v>
      </c>
    </row>
    <row r="6" spans="1:7" ht="9" customHeight="1">
      <c r="A6" s="17" t="s">
        <v>7</v>
      </c>
      <c r="B6" s="46">
        <v>60</v>
      </c>
      <c r="C6" s="46">
        <v>110</v>
      </c>
      <c r="D6" s="46">
        <v>37</v>
      </c>
      <c r="E6" s="46">
        <v>752</v>
      </c>
      <c r="F6" s="46">
        <v>11</v>
      </c>
      <c r="G6" s="46">
        <v>933</v>
      </c>
    </row>
    <row r="7" spans="1:7" ht="9" customHeight="1">
      <c r="A7" s="17" t="s">
        <v>8</v>
      </c>
      <c r="B7" s="46">
        <v>27</v>
      </c>
      <c r="C7" s="46">
        <v>22</v>
      </c>
      <c r="D7" s="46">
        <v>10</v>
      </c>
      <c r="E7" s="46">
        <v>157</v>
      </c>
      <c r="F7" s="46" t="s">
        <v>53</v>
      </c>
      <c r="G7" s="46">
        <v>206</v>
      </c>
    </row>
    <row r="8" spans="1:7" ht="9" customHeight="1">
      <c r="A8" s="17" t="s">
        <v>9</v>
      </c>
      <c r="B8" s="46">
        <v>24</v>
      </c>
      <c r="C8" s="46">
        <v>15</v>
      </c>
      <c r="D8" s="46">
        <v>7</v>
      </c>
      <c r="E8" s="46">
        <v>36</v>
      </c>
      <c r="F8" s="46">
        <v>2</v>
      </c>
      <c r="G8" s="46">
        <v>77</v>
      </c>
    </row>
    <row r="9" spans="1:7" ht="9" customHeight="1">
      <c r="A9" s="17" t="s">
        <v>10</v>
      </c>
      <c r="B9" s="46">
        <v>9</v>
      </c>
      <c r="C9" s="46">
        <v>5</v>
      </c>
      <c r="D9" s="46">
        <v>1</v>
      </c>
      <c r="E9" s="46">
        <v>25</v>
      </c>
      <c r="F9" s="46" t="s">
        <v>53</v>
      </c>
      <c r="G9" s="46">
        <v>39</v>
      </c>
    </row>
    <row r="10" spans="1:7" ht="9" customHeight="1">
      <c r="A10" s="17" t="s">
        <v>11</v>
      </c>
      <c r="B10" s="46">
        <v>164</v>
      </c>
      <c r="C10" s="46">
        <v>194</v>
      </c>
      <c r="D10" s="46">
        <v>161</v>
      </c>
      <c r="E10" s="46">
        <v>494</v>
      </c>
      <c r="F10" s="46">
        <v>1</v>
      </c>
      <c r="G10" s="46">
        <v>853</v>
      </c>
    </row>
    <row r="11" spans="1:7" ht="9" customHeight="1">
      <c r="A11" s="17" t="s">
        <v>12</v>
      </c>
      <c r="B11" s="46">
        <v>17</v>
      </c>
      <c r="C11" s="46">
        <v>9</v>
      </c>
      <c r="D11" s="46">
        <v>3</v>
      </c>
      <c r="E11" s="46">
        <v>86</v>
      </c>
      <c r="F11" s="46" t="s">
        <v>53</v>
      </c>
      <c r="G11" s="46">
        <v>112</v>
      </c>
    </row>
    <row r="12" spans="1:7" ht="9" customHeight="1">
      <c r="A12" s="17" t="s">
        <v>13</v>
      </c>
      <c r="B12" s="46">
        <v>64</v>
      </c>
      <c r="C12" s="46">
        <v>10</v>
      </c>
      <c r="D12" s="46">
        <v>9</v>
      </c>
      <c r="E12" s="46">
        <v>203</v>
      </c>
      <c r="F12" s="46">
        <v>5</v>
      </c>
      <c r="G12" s="46">
        <v>282</v>
      </c>
    </row>
    <row r="13" spans="1:7" ht="9" customHeight="1">
      <c r="A13" s="17" t="s">
        <v>14</v>
      </c>
      <c r="B13" s="46">
        <v>26</v>
      </c>
      <c r="C13" s="46">
        <v>55</v>
      </c>
      <c r="D13" s="46">
        <v>26</v>
      </c>
      <c r="E13" s="46">
        <v>341</v>
      </c>
      <c r="F13" s="46">
        <v>1</v>
      </c>
      <c r="G13" s="46">
        <v>423</v>
      </c>
    </row>
    <row r="14" spans="1:7" ht="9" customHeight="1">
      <c r="A14" s="17" t="s">
        <v>15</v>
      </c>
      <c r="B14" s="46">
        <v>38</v>
      </c>
      <c r="C14" s="46">
        <v>12</v>
      </c>
      <c r="D14" s="46">
        <v>18</v>
      </c>
      <c r="E14" s="46">
        <v>286</v>
      </c>
      <c r="F14" s="46">
        <v>1</v>
      </c>
      <c r="G14" s="46">
        <v>337</v>
      </c>
    </row>
    <row r="15" spans="1:7" ht="9" customHeight="1">
      <c r="A15" s="17" t="s">
        <v>16</v>
      </c>
      <c r="B15" s="46">
        <v>15</v>
      </c>
      <c r="C15" s="46">
        <v>12</v>
      </c>
      <c r="D15" s="46">
        <v>12</v>
      </c>
      <c r="E15" s="46">
        <v>103</v>
      </c>
      <c r="F15" s="46" t="s">
        <v>53</v>
      </c>
      <c r="G15" s="46">
        <v>130</v>
      </c>
    </row>
    <row r="16" spans="1:7" ht="9" customHeight="1">
      <c r="A16" s="17" t="s">
        <v>17</v>
      </c>
      <c r="B16" s="46">
        <v>42</v>
      </c>
      <c r="C16" s="46">
        <v>19</v>
      </c>
      <c r="D16" s="46">
        <v>10</v>
      </c>
      <c r="E16" s="46">
        <v>225</v>
      </c>
      <c r="F16" s="46">
        <v>1</v>
      </c>
      <c r="G16" s="46">
        <v>287</v>
      </c>
    </row>
    <row r="17" spans="1:7" ht="9" customHeight="1">
      <c r="A17" s="17" t="s">
        <v>18</v>
      </c>
      <c r="B17" s="46">
        <v>91</v>
      </c>
      <c r="C17" s="46">
        <v>246</v>
      </c>
      <c r="D17" s="46">
        <v>130</v>
      </c>
      <c r="E17" s="46">
        <v>534</v>
      </c>
      <c r="F17" s="46">
        <v>10</v>
      </c>
      <c r="G17" s="46">
        <v>881</v>
      </c>
    </row>
    <row r="18" spans="1:9" ht="9" customHeight="1">
      <c r="A18" s="17" t="s">
        <v>19</v>
      </c>
      <c r="B18" s="46">
        <v>4</v>
      </c>
      <c r="C18" s="46">
        <v>11</v>
      </c>
      <c r="D18" s="46">
        <v>5</v>
      </c>
      <c r="E18" s="46">
        <v>48</v>
      </c>
      <c r="F18" s="46">
        <v>1</v>
      </c>
      <c r="G18" s="46">
        <v>64</v>
      </c>
      <c r="I18" s="17"/>
    </row>
    <row r="19" spans="1:9" ht="9" customHeight="1">
      <c r="A19" s="17" t="s">
        <v>20</v>
      </c>
      <c r="B19" s="46">
        <v>16</v>
      </c>
      <c r="C19" s="46">
        <v>3</v>
      </c>
      <c r="D19" s="46">
        <v>1</v>
      </c>
      <c r="E19" s="46">
        <v>18</v>
      </c>
      <c r="F19" s="46" t="s">
        <v>53</v>
      </c>
      <c r="G19" s="46">
        <v>37</v>
      </c>
      <c r="I19" s="17"/>
    </row>
    <row r="20" spans="1:9" ht="9" customHeight="1">
      <c r="A20" s="17" t="s">
        <v>21</v>
      </c>
      <c r="B20" s="46">
        <v>102</v>
      </c>
      <c r="C20" s="46">
        <v>230</v>
      </c>
      <c r="D20" s="46">
        <v>130</v>
      </c>
      <c r="E20" s="46">
        <v>524</v>
      </c>
      <c r="F20" s="46">
        <v>23</v>
      </c>
      <c r="G20" s="46">
        <v>879</v>
      </c>
      <c r="I20" s="17"/>
    </row>
    <row r="21" spans="1:9" ht="9" customHeight="1">
      <c r="A21" s="17" t="s">
        <v>22</v>
      </c>
      <c r="B21" s="46">
        <v>13</v>
      </c>
      <c r="C21" s="46">
        <v>35</v>
      </c>
      <c r="D21" s="46">
        <v>17</v>
      </c>
      <c r="E21" s="46">
        <v>88</v>
      </c>
      <c r="F21" s="46" t="s">
        <v>53</v>
      </c>
      <c r="G21" s="46">
        <v>136</v>
      </c>
      <c r="I21" s="17"/>
    </row>
    <row r="22" spans="1:7" ht="9" customHeight="1">
      <c r="A22" s="17" t="s">
        <v>23</v>
      </c>
      <c r="B22" s="46">
        <v>39</v>
      </c>
      <c r="C22" s="46">
        <v>28</v>
      </c>
      <c r="D22" s="46">
        <v>5</v>
      </c>
      <c r="E22" s="46">
        <v>70</v>
      </c>
      <c r="F22" s="46">
        <v>1</v>
      </c>
      <c r="G22" s="46">
        <v>138</v>
      </c>
    </row>
    <row r="23" spans="1:7" ht="9" customHeight="1">
      <c r="A23" s="17" t="s">
        <v>24</v>
      </c>
      <c r="B23" s="46">
        <v>26</v>
      </c>
      <c r="C23" s="46">
        <v>18</v>
      </c>
      <c r="D23" s="46">
        <v>8</v>
      </c>
      <c r="E23" s="46">
        <v>70</v>
      </c>
      <c r="F23" s="46" t="s">
        <v>53</v>
      </c>
      <c r="G23" s="46">
        <v>114</v>
      </c>
    </row>
    <row r="24" spans="1:7" ht="9" customHeight="1">
      <c r="A24" s="17" t="s">
        <v>25</v>
      </c>
      <c r="B24" s="46">
        <v>18</v>
      </c>
      <c r="C24" s="46">
        <v>12</v>
      </c>
      <c r="D24" s="46">
        <v>5</v>
      </c>
      <c r="E24" s="46">
        <v>79</v>
      </c>
      <c r="F24" s="46">
        <v>1</v>
      </c>
      <c r="G24" s="46">
        <v>110</v>
      </c>
    </row>
    <row r="25" spans="1:7" ht="9" customHeight="1">
      <c r="A25" s="17" t="s">
        <v>26</v>
      </c>
      <c r="B25" s="46">
        <v>8</v>
      </c>
      <c r="C25" s="46">
        <v>35</v>
      </c>
      <c r="D25" s="46">
        <v>20</v>
      </c>
      <c r="E25" s="46">
        <v>55</v>
      </c>
      <c r="F25" s="46" t="s">
        <v>53</v>
      </c>
      <c r="G25" s="46">
        <v>98</v>
      </c>
    </row>
    <row r="26" spans="1:7" ht="9" customHeight="1">
      <c r="A26" s="17" t="s">
        <v>27</v>
      </c>
      <c r="B26" s="46">
        <v>34</v>
      </c>
      <c r="C26" s="46">
        <v>31</v>
      </c>
      <c r="D26" s="46">
        <v>25</v>
      </c>
      <c r="E26" s="46">
        <v>127</v>
      </c>
      <c r="F26" s="46" t="s">
        <v>53</v>
      </c>
      <c r="G26" s="46">
        <v>192</v>
      </c>
    </row>
    <row r="27" spans="1:7" ht="9" customHeight="1">
      <c r="A27" s="17" t="s">
        <v>28</v>
      </c>
      <c r="B27" s="46">
        <v>5</v>
      </c>
      <c r="C27" s="46">
        <v>7</v>
      </c>
      <c r="D27" s="46">
        <v>7</v>
      </c>
      <c r="E27" s="46">
        <v>53</v>
      </c>
      <c r="F27" s="46" t="s">
        <v>53</v>
      </c>
      <c r="G27" s="46">
        <v>65</v>
      </c>
    </row>
    <row r="28" spans="1:7" ht="9" customHeight="1">
      <c r="A28" s="17" t="s">
        <v>29</v>
      </c>
      <c r="B28" s="46">
        <v>31</v>
      </c>
      <c r="C28" s="46">
        <v>90</v>
      </c>
      <c r="D28" s="46">
        <v>104</v>
      </c>
      <c r="E28" s="46">
        <v>262</v>
      </c>
      <c r="F28" s="46">
        <v>2</v>
      </c>
      <c r="G28" s="46">
        <v>385</v>
      </c>
    </row>
    <row r="29" spans="1:7" ht="9" customHeight="1">
      <c r="A29" s="17" t="s">
        <v>30</v>
      </c>
      <c r="B29" s="46">
        <v>27</v>
      </c>
      <c r="C29" s="46">
        <v>9</v>
      </c>
      <c r="D29" s="46">
        <v>9</v>
      </c>
      <c r="E29" s="46">
        <v>41</v>
      </c>
      <c r="F29" s="46" t="s">
        <v>53</v>
      </c>
      <c r="G29" s="46">
        <v>77</v>
      </c>
    </row>
    <row r="30" spans="1:7" ht="9" customHeight="1">
      <c r="A30" s="17" t="s">
        <v>31</v>
      </c>
      <c r="B30" s="46" t="s">
        <v>53</v>
      </c>
      <c r="C30" s="46">
        <v>13</v>
      </c>
      <c r="D30" s="46">
        <v>7</v>
      </c>
      <c r="E30" s="46">
        <v>37</v>
      </c>
      <c r="F30" s="46" t="s">
        <v>53</v>
      </c>
      <c r="G30" s="46">
        <v>50</v>
      </c>
    </row>
    <row r="31" spans="1:7" ht="9" customHeight="1">
      <c r="A31" s="17" t="s">
        <v>32</v>
      </c>
      <c r="B31" s="46">
        <v>10</v>
      </c>
      <c r="C31" s="46">
        <v>82</v>
      </c>
      <c r="D31" s="46">
        <v>26</v>
      </c>
      <c r="E31" s="46">
        <v>132</v>
      </c>
      <c r="F31" s="46" t="s">
        <v>53</v>
      </c>
      <c r="G31" s="46">
        <v>224</v>
      </c>
    </row>
    <row r="32" spans="1:7" ht="9" customHeight="1">
      <c r="A32" s="17" t="s">
        <v>33</v>
      </c>
      <c r="B32" s="46">
        <v>11</v>
      </c>
      <c r="C32" s="46">
        <v>16</v>
      </c>
      <c r="D32" s="46">
        <v>5</v>
      </c>
      <c r="E32" s="46">
        <v>45</v>
      </c>
      <c r="F32" s="46" t="s">
        <v>53</v>
      </c>
      <c r="G32" s="46">
        <v>72</v>
      </c>
    </row>
    <row r="33" spans="1:7" ht="9" customHeight="1">
      <c r="A33" s="17" t="s">
        <v>34</v>
      </c>
      <c r="B33" s="46">
        <v>8</v>
      </c>
      <c r="C33" s="46">
        <v>8</v>
      </c>
      <c r="D33" s="46">
        <v>2</v>
      </c>
      <c r="E33" s="46">
        <v>22</v>
      </c>
      <c r="F33" s="46" t="s">
        <v>53</v>
      </c>
      <c r="G33" s="46">
        <v>38</v>
      </c>
    </row>
    <row r="34" spans="1:7" ht="9" customHeight="1">
      <c r="A34" s="73" t="s">
        <v>35</v>
      </c>
      <c r="B34" s="74">
        <v>1012</v>
      </c>
      <c r="C34" s="74">
        <v>1478</v>
      </c>
      <c r="D34" s="75">
        <v>838</v>
      </c>
      <c r="E34" s="74">
        <v>5226</v>
      </c>
      <c r="F34" s="75">
        <v>68</v>
      </c>
      <c r="G34" s="33">
        <v>7784</v>
      </c>
    </row>
    <row r="35" spans="1:7" ht="9" customHeight="1">
      <c r="A35" s="38"/>
      <c r="B35" s="38"/>
      <c r="C35" s="38"/>
      <c r="D35" s="38"/>
      <c r="E35" s="38"/>
      <c r="F35" s="38"/>
      <c r="G35" s="38"/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4">
      <selection activeCell="G33" sqref="G33"/>
    </sheetView>
  </sheetViews>
  <sheetFormatPr defaultColWidth="9.140625" defaultRowHeight="12.75"/>
  <cols>
    <col min="1" max="1" width="15.421875" style="0" customWidth="1"/>
    <col min="2" max="2" width="7.00390625" style="0" customWidth="1"/>
    <col min="3" max="3" width="6.7109375" style="0" customWidth="1"/>
    <col min="4" max="4" width="6.8515625" style="0" customWidth="1"/>
    <col min="5" max="5" width="7.140625" style="0" customWidth="1"/>
    <col min="6" max="6" width="7.421875" style="0" customWidth="1"/>
    <col min="7" max="7" width="8.28125" style="0" customWidth="1"/>
    <col min="8" max="8" width="8.57421875" style="0" customWidth="1"/>
  </cols>
  <sheetData>
    <row r="1" spans="1:2" ht="12.75">
      <c r="A1" s="31" t="s">
        <v>75</v>
      </c>
      <c r="B1" s="12"/>
    </row>
    <row r="2" spans="1:9" ht="21.75" customHeight="1">
      <c r="A2" s="65"/>
      <c r="B2" s="76"/>
      <c r="C2" s="38"/>
      <c r="D2" s="38"/>
      <c r="E2" s="38"/>
      <c r="F2" s="38"/>
      <c r="G2" s="38"/>
      <c r="H2" s="38"/>
      <c r="I2" s="38"/>
    </row>
    <row r="3" spans="1:9" ht="12.75" customHeight="1">
      <c r="A3" s="162" t="s">
        <v>76</v>
      </c>
      <c r="B3" s="164" t="s">
        <v>215</v>
      </c>
      <c r="C3" s="164"/>
      <c r="D3" s="164"/>
      <c r="E3" s="164"/>
      <c r="F3" s="164"/>
      <c r="G3" s="164"/>
      <c r="H3" s="164"/>
      <c r="I3" s="165"/>
    </row>
    <row r="4" spans="1:9" ht="24" customHeight="1">
      <c r="A4" s="163"/>
      <c r="B4" s="67" t="s">
        <v>77</v>
      </c>
      <c r="C4" s="67" t="s">
        <v>78</v>
      </c>
      <c r="D4" s="67" t="s">
        <v>79</v>
      </c>
      <c r="E4" s="67" t="s">
        <v>80</v>
      </c>
      <c r="F4" s="67" t="s">
        <v>81</v>
      </c>
      <c r="G4" s="67" t="s">
        <v>82</v>
      </c>
      <c r="H4" s="67" t="s">
        <v>74</v>
      </c>
      <c r="I4" s="8" t="s">
        <v>50</v>
      </c>
    </row>
    <row r="5" spans="1:9" ht="10.5" customHeight="1">
      <c r="A5" s="77"/>
      <c r="B5" s="70"/>
      <c r="C5" s="70"/>
      <c r="D5" s="70"/>
      <c r="E5" s="70"/>
      <c r="F5" s="70"/>
      <c r="G5" s="70"/>
      <c r="H5" s="70"/>
      <c r="I5" s="78"/>
    </row>
    <row r="6" spans="1:9" ht="9" customHeight="1">
      <c r="A6" s="17" t="s">
        <v>6</v>
      </c>
      <c r="B6" s="17">
        <v>30</v>
      </c>
      <c r="C6" s="17">
        <v>123</v>
      </c>
      <c r="D6" s="17">
        <v>222</v>
      </c>
      <c r="E6" s="17">
        <v>106</v>
      </c>
      <c r="F6" s="17">
        <v>37</v>
      </c>
      <c r="G6" s="17">
        <v>8</v>
      </c>
      <c r="H6" s="17">
        <v>19</v>
      </c>
      <c r="I6" s="17">
        <v>545</v>
      </c>
    </row>
    <row r="7" spans="1:9" ht="9" customHeight="1">
      <c r="A7" s="17" t="s">
        <v>7</v>
      </c>
      <c r="B7" s="17">
        <v>73</v>
      </c>
      <c r="C7" s="17">
        <v>268</v>
      </c>
      <c r="D7" s="17">
        <v>355</v>
      </c>
      <c r="E7" s="17">
        <v>137</v>
      </c>
      <c r="F7" s="17">
        <v>37</v>
      </c>
      <c r="G7" s="17">
        <v>15</v>
      </c>
      <c r="H7" s="17">
        <v>48</v>
      </c>
      <c r="I7" s="17">
        <v>933</v>
      </c>
    </row>
    <row r="8" spans="1:9" ht="9" customHeight="1">
      <c r="A8" s="17" t="s">
        <v>8</v>
      </c>
      <c r="B8" s="17">
        <v>5</v>
      </c>
      <c r="C8" s="17">
        <v>58</v>
      </c>
      <c r="D8" s="17">
        <v>71</v>
      </c>
      <c r="E8" s="17">
        <v>41</v>
      </c>
      <c r="F8" s="17">
        <v>14</v>
      </c>
      <c r="G8" s="17">
        <v>13</v>
      </c>
      <c r="H8" s="17">
        <v>4</v>
      </c>
      <c r="I8" s="17">
        <v>206</v>
      </c>
    </row>
    <row r="9" spans="1:9" ht="9" customHeight="1">
      <c r="A9" s="17" t="s">
        <v>9</v>
      </c>
      <c r="B9" s="17">
        <v>4</v>
      </c>
      <c r="C9" s="17">
        <v>13</v>
      </c>
      <c r="D9" s="17">
        <v>25</v>
      </c>
      <c r="E9" s="17">
        <v>18</v>
      </c>
      <c r="F9" s="17">
        <v>8</v>
      </c>
      <c r="G9" s="17">
        <v>2</v>
      </c>
      <c r="H9" s="17">
        <v>7</v>
      </c>
      <c r="I9" s="17">
        <v>77</v>
      </c>
    </row>
    <row r="10" spans="1:9" ht="9" customHeight="1">
      <c r="A10" s="17" t="s">
        <v>10</v>
      </c>
      <c r="B10" s="17">
        <v>7</v>
      </c>
      <c r="C10" s="17">
        <v>9</v>
      </c>
      <c r="D10" s="17">
        <v>13</v>
      </c>
      <c r="E10" s="17">
        <v>4</v>
      </c>
      <c r="F10" s="17">
        <v>2</v>
      </c>
      <c r="G10" s="46" t="s">
        <v>53</v>
      </c>
      <c r="H10" s="17">
        <v>4</v>
      </c>
      <c r="I10" s="17">
        <v>39</v>
      </c>
    </row>
    <row r="11" spans="1:9" ht="9" customHeight="1">
      <c r="A11" s="17" t="s">
        <v>11</v>
      </c>
      <c r="B11" s="17">
        <v>38</v>
      </c>
      <c r="C11" s="17">
        <v>166</v>
      </c>
      <c r="D11" s="17">
        <v>323</v>
      </c>
      <c r="E11" s="17">
        <v>208</v>
      </c>
      <c r="F11" s="17">
        <v>73</v>
      </c>
      <c r="G11" s="17">
        <v>30</v>
      </c>
      <c r="H11" s="17">
        <v>15</v>
      </c>
      <c r="I11" s="17">
        <v>853</v>
      </c>
    </row>
    <row r="12" spans="1:9" ht="9" customHeight="1">
      <c r="A12" s="17" t="s">
        <v>12</v>
      </c>
      <c r="B12" s="17">
        <v>8</v>
      </c>
      <c r="C12" s="17">
        <v>26</v>
      </c>
      <c r="D12" s="17">
        <v>41</v>
      </c>
      <c r="E12" s="17">
        <v>20</v>
      </c>
      <c r="F12" s="17">
        <v>7</v>
      </c>
      <c r="G12" s="17">
        <v>4</v>
      </c>
      <c r="H12" s="17">
        <v>6</v>
      </c>
      <c r="I12" s="17">
        <v>112</v>
      </c>
    </row>
    <row r="13" spans="1:9" ht="9" customHeight="1">
      <c r="A13" s="17" t="s">
        <v>13</v>
      </c>
      <c r="B13" s="17">
        <v>13</v>
      </c>
      <c r="C13" s="17">
        <v>53</v>
      </c>
      <c r="D13" s="17">
        <v>98</v>
      </c>
      <c r="E13" s="17">
        <v>57</v>
      </c>
      <c r="F13" s="17">
        <v>33</v>
      </c>
      <c r="G13" s="17">
        <v>10</v>
      </c>
      <c r="H13" s="17">
        <v>18</v>
      </c>
      <c r="I13" s="17">
        <v>282</v>
      </c>
    </row>
    <row r="14" spans="1:9" ht="9" customHeight="1">
      <c r="A14" s="17" t="s">
        <v>14</v>
      </c>
      <c r="B14" s="17">
        <v>20</v>
      </c>
      <c r="C14" s="17">
        <v>108</v>
      </c>
      <c r="D14" s="17">
        <v>158</v>
      </c>
      <c r="E14" s="17">
        <v>81</v>
      </c>
      <c r="F14" s="17">
        <v>36</v>
      </c>
      <c r="G14" s="17">
        <v>17</v>
      </c>
      <c r="H14" s="17">
        <v>3</v>
      </c>
      <c r="I14" s="17">
        <v>423</v>
      </c>
    </row>
    <row r="15" spans="1:9" ht="9" customHeight="1">
      <c r="A15" s="17" t="s">
        <v>15</v>
      </c>
      <c r="B15" s="17">
        <v>33</v>
      </c>
      <c r="C15" s="17">
        <v>99</v>
      </c>
      <c r="D15" s="17">
        <v>105</v>
      </c>
      <c r="E15" s="17">
        <v>56</v>
      </c>
      <c r="F15" s="17">
        <v>13</v>
      </c>
      <c r="G15" s="17">
        <v>15</v>
      </c>
      <c r="H15" s="17">
        <v>16</v>
      </c>
      <c r="I15" s="17">
        <v>337</v>
      </c>
    </row>
    <row r="16" spans="1:9" ht="9" customHeight="1">
      <c r="A16" s="17" t="s">
        <v>16</v>
      </c>
      <c r="B16" s="17">
        <v>2</v>
      </c>
      <c r="C16" s="17">
        <v>29</v>
      </c>
      <c r="D16" s="17">
        <v>53</v>
      </c>
      <c r="E16" s="17">
        <v>28</v>
      </c>
      <c r="F16" s="17">
        <v>9</v>
      </c>
      <c r="G16" s="17">
        <v>4</v>
      </c>
      <c r="H16" s="17">
        <v>5</v>
      </c>
      <c r="I16" s="17">
        <v>130</v>
      </c>
    </row>
    <row r="17" spans="1:9" ht="9" customHeight="1">
      <c r="A17" s="17" t="s">
        <v>17</v>
      </c>
      <c r="B17" s="17">
        <v>15</v>
      </c>
      <c r="C17" s="17">
        <v>85</v>
      </c>
      <c r="D17" s="17">
        <v>101</v>
      </c>
      <c r="E17" s="17">
        <v>50</v>
      </c>
      <c r="F17" s="17">
        <v>22</v>
      </c>
      <c r="G17" s="17">
        <v>5</v>
      </c>
      <c r="H17" s="17">
        <v>9</v>
      </c>
      <c r="I17" s="17">
        <v>287</v>
      </c>
    </row>
    <row r="18" spans="1:9" ht="9" customHeight="1">
      <c r="A18" s="17" t="s">
        <v>18</v>
      </c>
      <c r="B18" s="17">
        <v>54</v>
      </c>
      <c r="C18" s="17">
        <v>181</v>
      </c>
      <c r="D18" s="17">
        <v>313</v>
      </c>
      <c r="E18" s="17">
        <v>189</v>
      </c>
      <c r="F18" s="17">
        <v>56</v>
      </c>
      <c r="G18" s="17">
        <v>39</v>
      </c>
      <c r="H18" s="17">
        <v>49</v>
      </c>
      <c r="I18" s="17">
        <v>881</v>
      </c>
    </row>
    <row r="19" spans="1:9" ht="9" customHeight="1">
      <c r="A19" s="17" t="s">
        <v>19</v>
      </c>
      <c r="B19" s="17">
        <v>1</v>
      </c>
      <c r="C19" s="17">
        <v>17</v>
      </c>
      <c r="D19" s="17">
        <v>26</v>
      </c>
      <c r="E19" s="17">
        <v>9</v>
      </c>
      <c r="F19" s="17">
        <v>4</v>
      </c>
      <c r="G19" s="17">
        <v>4</v>
      </c>
      <c r="H19" s="17">
        <v>3</v>
      </c>
      <c r="I19" s="17">
        <v>64</v>
      </c>
    </row>
    <row r="20" spans="1:9" ht="9" customHeight="1">
      <c r="A20" s="17" t="s">
        <v>20</v>
      </c>
      <c r="B20" s="46" t="s">
        <v>53</v>
      </c>
      <c r="C20" s="17">
        <v>7</v>
      </c>
      <c r="D20" s="17">
        <v>12</v>
      </c>
      <c r="E20" s="17">
        <v>8</v>
      </c>
      <c r="F20" s="17">
        <v>3</v>
      </c>
      <c r="G20" s="17">
        <v>4</v>
      </c>
      <c r="H20" s="17">
        <v>3</v>
      </c>
      <c r="I20" s="17">
        <v>37</v>
      </c>
    </row>
    <row r="21" spans="1:9" ht="9" customHeight="1">
      <c r="A21" s="17" t="s">
        <v>21</v>
      </c>
      <c r="B21" s="17">
        <v>53</v>
      </c>
      <c r="C21" s="17">
        <v>213</v>
      </c>
      <c r="D21" s="17">
        <v>316</v>
      </c>
      <c r="E21" s="17">
        <v>179</v>
      </c>
      <c r="F21" s="17">
        <v>55</v>
      </c>
      <c r="G21" s="17">
        <v>26</v>
      </c>
      <c r="H21" s="17">
        <v>37</v>
      </c>
      <c r="I21" s="17">
        <v>879</v>
      </c>
    </row>
    <row r="22" spans="1:9" ht="9" customHeight="1">
      <c r="A22" s="17" t="s">
        <v>22</v>
      </c>
      <c r="B22" s="17">
        <v>5</v>
      </c>
      <c r="C22" s="17">
        <v>35</v>
      </c>
      <c r="D22" s="17">
        <v>44</v>
      </c>
      <c r="E22" s="17">
        <v>33</v>
      </c>
      <c r="F22" s="17">
        <v>8</v>
      </c>
      <c r="G22" s="17">
        <v>6</v>
      </c>
      <c r="H22" s="17">
        <v>5</v>
      </c>
      <c r="I22" s="17">
        <v>136</v>
      </c>
    </row>
    <row r="23" spans="1:9" ht="9" customHeight="1">
      <c r="A23" s="17" t="s">
        <v>23</v>
      </c>
      <c r="B23" s="17">
        <v>2</v>
      </c>
      <c r="C23" s="17">
        <v>24</v>
      </c>
      <c r="D23" s="17">
        <v>44</v>
      </c>
      <c r="E23" s="17">
        <v>35</v>
      </c>
      <c r="F23" s="17">
        <v>13</v>
      </c>
      <c r="G23" s="17">
        <v>12</v>
      </c>
      <c r="H23" s="17">
        <v>8</v>
      </c>
      <c r="I23" s="17">
        <v>138</v>
      </c>
    </row>
    <row r="24" spans="1:9" ht="9" customHeight="1">
      <c r="A24" s="17" t="s">
        <v>24</v>
      </c>
      <c r="B24" s="17">
        <v>1</v>
      </c>
      <c r="C24" s="17">
        <v>20</v>
      </c>
      <c r="D24" s="17">
        <v>43</v>
      </c>
      <c r="E24" s="17">
        <v>26</v>
      </c>
      <c r="F24" s="17">
        <v>12</v>
      </c>
      <c r="G24" s="17">
        <v>9</v>
      </c>
      <c r="H24" s="17">
        <v>3</v>
      </c>
      <c r="I24" s="17">
        <v>114</v>
      </c>
    </row>
    <row r="25" spans="1:9" ht="9" customHeight="1">
      <c r="A25" s="17" t="s">
        <v>25</v>
      </c>
      <c r="B25" s="17">
        <v>3</v>
      </c>
      <c r="C25" s="17">
        <v>26</v>
      </c>
      <c r="D25" s="17">
        <v>38</v>
      </c>
      <c r="E25" s="17">
        <v>25</v>
      </c>
      <c r="F25" s="17">
        <v>5</v>
      </c>
      <c r="G25" s="17">
        <v>9</v>
      </c>
      <c r="H25" s="17">
        <v>4</v>
      </c>
      <c r="I25" s="17">
        <v>110</v>
      </c>
    </row>
    <row r="26" spans="1:9" ht="9" customHeight="1">
      <c r="A26" s="17" t="s">
        <v>26</v>
      </c>
      <c r="B26" s="17">
        <v>4</v>
      </c>
      <c r="C26" s="17">
        <v>21</v>
      </c>
      <c r="D26" s="17">
        <v>34</v>
      </c>
      <c r="E26" s="17">
        <v>27</v>
      </c>
      <c r="F26" s="17">
        <v>7</v>
      </c>
      <c r="G26" s="17">
        <v>4</v>
      </c>
      <c r="H26" s="17">
        <v>1</v>
      </c>
      <c r="I26" s="17">
        <v>98</v>
      </c>
    </row>
    <row r="27" spans="1:9" ht="9" customHeight="1">
      <c r="A27" s="17" t="s">
        <v>27</v>
      </c>
      <c r="B27" s="17">
        <v>2</v>
      </c>
      <c r="C27" s="17">
        <v>43</v>
      </c>
      <c r="D27" s="17">
        <v>77</v>
      </c>
      <c r="E27" s="17">
        <v>30</v>
      </c>
      <c r="F27" s="17">
        <v>20</v>
      </c>
      <c r="G27" s="17">
        <v>10</v>
      </c>
      <c r="H27" s="17">
        <v>10</v>
      </c>
      <c r="I27" s="17">
        <v>192</v>
      </c>
    </row>
    <row r="28" spans="1:9" ht="9" customHeight="1">
      <c r="A28" s="17" t="s">
        <v>28</v>
      </c>
      <c r="B28" s="17">
        <v>1</v>
      </c>
      <c r="C28" s="17">
        <v>7</v>
      </c>
      <c r="D28" s="17">
        <v>26</v>
      </c>
      <c r="E28" s="17">
        <v>13</v>
      </c>
      <c r="F28" s="17">
        <v>8</v>
      </c>
      <c r="G28" s="17">
        <v>7</v>
      </c>
      <c r="H28" s="17">
        <v>3</v>
      </c>
      <c r="I28" s="17">
        <v>65</v>
      </c>
    </row>
    <row r="29" spans="1:9" ht="9" customHeight="1">
      <c r="A29" s="17" t="s">
        <v>29</v>
      </c>
      <c r="B29" s="17">
        <v>4</v>
      </c>
      <c r="C29" s="17">
        <v>69</v>
      </c>
      <c r="D29" s="17">
        <v>137</v>
      </c>
      <c r="E29" s="17">
        <v>93</v>
      </c>
      <c r="F29" s="17">
        <v>41</v>
      </c>
      <c r="G29" s="17">
        <v>33</v>
      </c>
      <c r="H29" s="17">
        <v>8</v>
      </c>
      <c r="I29" s="17">
        <v>385</v>
      </c>
    </row>
    <row r="30" spans="1:9" ht="9" customHeight="1">
      <c r="A30" s="17" t="s">
        <v>30</v>
      </c>
      <c r="B30" s="46" t="s">
        <v>53</v>
      </c>
      <c r="C30" s="17">
        <v>19</v>
      </c>
      <c r="D30" s="17">
        <v>23</v>
      </c>
      <c r="E30" s="17">
        <v>19</v>
      </c>
      <c r="F30" s="17">
        <v>8</v>
      </c>
      <c r="G30" s="17">
        <v>6</v>
      </c>
      <c r="H30" s="17">
        <v>2</v>
      </c>
      <c r="I30" s="17">
        <v>77</v>
      </c>
    </row>
    <row r="31" spans="1:9" ht="9" customHeight="1">
      <c r="A31" s="17" t="s">
        <v>31</v>
      </c>
      <c r="B31" s="17">
        <v>2</v>
      </c>
      <c r="C31" s="17">
        <v>9</v>
      </c>
      <c r="D31" s="17">
        <v>16</v>
      </c>
      <c r="E31" s="17">
        <v>11</v>
      </c>
      <c r="F31" s="17">
        <v>7</v>
      </c>
      <c r="G31" s="17">
        <v>4</v>
      </c>
      <c r="H31" s="17">
        <v>1</v>
      </c>
      <c r="I31" s="17">
        <v>50</v>
      </c>
    </row>
    <row r="32" spans="1:9" ht="9" customHeight="1">
      <c r="A32" s="17" t="s">
        <v>32</v>
      </c>
      <c r="B32" s="17">
        <v>4</v>
      </c>
      <c r="C32" s="17">
        <v>48</v>
      </c>
      <c r="D32" s="17">
        <v>83</v>
      </c>
      <c r="E32" s="17">
        <v>43</v>
      </c>
      <c r="F32" s="17">
        <v>25</v>
      </c>
      <c r="G32" s="17">
        <v>17</v>
      </c>
      <c r="H32" s="17">
        <v>4</v>
      </c>
      <c r="I32" s="17">
        <v>224</v>
      </c>
    </row>
    <row r="33" spans="1:9" ht="9" customHeight="1">
      <c r="A33" s="17" t="s">
        <v>33</v>
      </c>
      <c r="B33" s="17">
        <v>2</v>
      </c>
      <c r="C33" s="17">
        <v>20</v>
      </c>
      <c r="D33" s="17">
        <v>27</v>
      </c>
      <c r="E33" s="17">
        <v>19</v>
      </c>
      <c r="F33" s="17">
        <v>2</v>
      </c>
      <c r="G33" s="17">
        <v>1</v>
      </c>
      <c r="H33" s="17">
        <v>1</v>
      </c>
      <c r="I33" s="17">
        <v>72</v>
      </c>
    </row>
    <row r="34" spans="1:9" ht="9" customHeight="1">
      <c r="A34" s="17" t="s">
        <v>34</v>
      </c>
      <c r="B34" s="46" t="s">
        <v>53</v>
      </c>
      <c r="C34" s="17">
        <v>4</v>
      </c>
      <c r="D34" s="17">
        <v>20</v>
      </c>
      <c r="E34" s="17">
        <v>8</v>
      </c>
      <c r="F34" s="17">
        <v>4</v>
      </c>
      <c r="G34" s="17">
        <v>1</v>
      </c>
      <c r="H34" s="17">
        <v>1</v>
      </c>
      <c r="I34" s="17">
        <v>38</v>
      </c>
    </row>
    <row r="35" spans="1:9" ht="9" customHeight="1">
      <c r="A35" s="73" t="s">
        <v>35</v>
      </c>
      <c r="B35" s="9">
        <v>386</v>
      </c>
      <c r="C35" s="55">
        <v>1800</v>
      </c>
      <c r="D35" s="55">
        <v>2844</v>
      </c>
      <c r="E35" s="55">
        <v>1573</v>
      </c>
      <c r="F35" s="9">
        <v>569</v>
      </c>
      <c r="G35" s="9">
        <v>315</v>
      </c>
      <c r="H35" s="9">
        <v>297</v>
      </c>
      <c r="I35" s="55">
        <v>7784</v>
      </c>
    </row>
    <row r="36" spans="1:9" ht="8.25" customHeight="1">
      <c r="A36" s="38"/>
      <c r="B36" s="38"/>
      <c r="C36" s="38"/>
      <c r="D36" s="38"/>
      <c r="E36" s="38"/>
      <c r="F36" s="38"/>
      <c r="G36" s="38"/>
      <c r="H36" s="38"/>
      <c r="I36" s="38"/>
    </row>
    <row r="38" spans="1:10" ht="12.75">
      <c r="A38" s="3" t="s">
        <v>83</v>
      </c>
      <c r="B38" s="3"/>
      <c r="C38" s="3"/>
      <c r="D38" s="3"/>
      <c r="E38" s="3"/>
      <c r="F38" s="3"/>
      <c r="G38" s="3"/>
      <c r="H38" s="3"/>
      <c r="I38" s="3"/>
      <c r="J38" s="42"/>
    </row>
    <row r="39" spans="1:10" ht="6" customHeight="1">
      <c r="A39" s="79"/>
      <c r="B39" s="79"/>
      <c r="C39" s="79"/>
      <c r="D39" s="79"/>
      <c r="E39" s="79"/>
      <c r="F39" s="79"/>
      <c r="G39" s="79"/>
      <c r="H39" s="79"/>
      <c r="I39" s="80"/>
      <c r="J39" s="42"/>
    </row>
    <row r="40" spans="1:10" ht="12.75">
      <c r="A40" s="166" t="s">
        <v>216</v>
      </c>
      <c r="B40" s="164" t="s">
        <v>84</v>
      </c>
      <c r="C40" s="164"/>
      <c r="D40" s="164"/>
      <c r="E40" s="164"/>
      <c r="F40" s="164"/>
      <c r="G40" s="164"/>
      <c r="H40" s="164"/>
      <c r="I40" s="168" t="s">
        <v>50</v>
      </c>
      <c r="J40" s="81"/>
    </row>
    <row r="41" spans="1:10" ht="19.5" customHeight="1">
      <c r="A41" s="167"/>
      <c r="B41" s="82" t="s">
        <v>217</v>
      </c>
      <c r="C41" s="82" t="s">
        <v>85</v>
      </c>
      <c r="D41" s="82" t="s">
        <v>86</v>
      </c>
      <c r="E41" s="82" t="s">
        <v>87</v>
      </c>
      <c r="F41" s="82" t="s">
        <v>88</v>
      </c>
      <c r="G41" s="82" t="s">
        <v>89</v>
      </c>
      <c r="H41" s="83" t="s">
        <v>74</v>
      </c>
      <c r="I41" s="169"/>
      <c r="J41" s="42"/>
    </row>
    <row r="42" spans="1:10" ht="9" customHeight="1">
      <c r="A42" s="84"/>
      <c r="B42" s="71"/>
      <c r="C42" s="71"/>
      <c r="D42" s="71"/>
      <c r="E42" s="71"/>
      <c r="F42" s="71"/>
      <c r="G42" s="81"/>
      <c r="H42" s="71"/>
      <c r="I42" s="80"/>
      <c r="J42" s="42"/>
    </row>
    <row r="43" spans="1:9" ht="9" customHeight="1">
      <c r="A43" s="10" t="s">
        <v>217</v>
      </c>
      <c r="B43" s="46">
        <v>126</v>
      </c>
      <c r="C43" s="46">
        <v>35</v>
      </c>
      <c r="D43" s="46">
        <v>14</v>
      </c>
      <c r="E43" s="46">
        <v>3</v>
      </c>
      <c r="F43" s="46" t="s">
        <v>53</v>
      </c>
      <c r="G43" s="46" t="s">
        <v>53</v>
      </c>
      <c r="H43" s="46" t="s">
        <v>53</v>
      </c>
      <c r="I43" s="46">
        <v>178</v>
      </c>
    </row>
    <row r="44" spans="1:9" ht="9" customHeight="1">
      <c r="A44" s="10" t="s">
        <v>85</v>
      </c>
      <c r="B44" s="46">
        <v>319</v>
      </c>
      <c r="C44" s="46">
        <v>823</v>
      </c>
      <c r="D44" s="46">
        <v>174</v>
      </c>
      <c r="E44" s="46">
        <v>43</v>
      </c>
      <c r="F44" s="46">
        <v>7</v>
      </c>
      <c r="G44" s="46" t="s">
        <v>53</v>
      </c>
      <c r="H44" s="46">
        <v>3</v>
      </c>
      <c r="I44" s="47">
        <v>1369</v>
      </c>
    </row>
    <row r="45" spans="1:9" ht="9" customHeight="1">
      <c r="A45" s="10" t="s">
        <v>86</v>
      </c>
      <c r="B45" s="46">
        <v>104</v>
      </c>
      <c r="C45" s="46">
        <v>969</v>
      </c>
      <c r="D45" s="47">
        <v>1433</v>
      </c>
      <c r="E45" s="46">
        <v>272</v>
      </c>
      <c r="F45" s="46">
        <v>26</v>
      </c>
      <c r="G45" s="46">
        <v>4</v>
      </c>
      <c r="H45" s="46">
        <v>2</v>
      </c>
      <c r="I45" s="47">
        <v>2810</v>
      </c>
    </row>
    <row r="46" spans="1:9" ht="9" customHeight="1">
      <c r="A46" s="10" t="s">
        <v>87</v>
      </c>
      <c r="B46" s="46">
        <v>16</v>
      </c>
      <c r="C46" s="46">
        <v>207</v>
      </c>
      <c r="D46" s="46">
        <v>922</v>
      </c>
      <c r="E46" s="46">
        <v>756</v>
      </c>
      <c r="F46" s="46">
        <v>101</v>
      </c>
      <c r="G46" s="46">
        <v>12</v>
      </c>
      <c r="H46" s="46">
        <v>3</v>
      </c>
      <c r="I46" s="47">
        <v>2017</v>
      </c>
    </row>
    <row r="47" spans="1:9" ht="9" customHeight="1">
      <c r="A47" s="10" t="s">
        <v>88</v>
      </c>
      <c r="B47" s="46">
        <v>8</v>
      </c>
      <c r="C47" s="46">
        <v>34</v>
      </c>
      <c r="D47" s="46">
        <v>183</v>
      </c>
      <c r="E47" s="46">
        <v>411</v>
      </c>
      <c r="F47" s="46">
        <v>185</v>
      </c>
      <c r="G47" s="46">
        <v>28</v>
      </c>
      <c r="H47" s="46">
        <v>1</v>
      </c>
      <c r="I47" s="46">
        <v>850</v>
      </c>
    </row>
    <row r="48" spans="1:9" ht="9" customHeight="1">
      <c r="A48" s="10" t="s">
        <v>89</v>
      </c>
      <c r="B48" s="46">
        <v>2</v>
      </c>
      <c r="C48" s="46">
        <v>10</v>
      </c>
      <c r="D48" s="46">
        <v>26</v>
      </c>
      <c r="E48" s="46">
        <v>127</v>
      </c>
      <c r="F48" s="46">
        <v>155</v>
      </c>
      <c r="G48" s="46">
        <v>146</v>
      </c>
      <c r="H48" s="46">
        <v>1</v>
      </c>
      <c r="I48" s="46">
        <v>467</v>
      </c>
    </row>
    <row r="49" spans="1:9" ht="9" customHeight="1">
      <c r="A49" s="84" t="s">
        <v>74</v>
      </c>
      <c r="B49" s="46" t="s">
        <v>53</v>
      </c>
      <c r="C49" s="46" t="s">
        <v>53</v>
      </c>
      <c r="D49" s="46">
        <v>2</v>
      </c>
      <c r="E49" s="46">
        <v>4</v>
      </c>
      <c r="F49" s="46" t="s">
        <v>53</v>
      </c>
      <c r="G49" s="46">
        <v>1</v>
      </c>
      <c r="H49" s="46">
        <v>86</v>
      </c>
      <c r="I49" s="46">
        <v>93</v>
      </c>
    </row>
    <row r="50" spans="1:9" ht="9" customHeight="1">
      <c r="A50" s="9" t="s">
        <v>50</v>
      </c>
      <c r="B50" s="51">
        <v>575</v>
      </c>
      <c r="C50" s="33">
        <v>2078</v>
      </c>
      <c r="D50" s="33">
        <v>2754</v>
      </c>
      <c r="E50" s="33">
        <v>1616</v>
      </c>
      <c r="F50" s="51">
        <v>474</v>
      </c>
      <c r="G50" s="51">
        <v>191</v>
      </c>
      <c r="H50" s="51">
        <v>96</v>
      </c>
      <c r="I50" s="33">
        <v>7784</v>
      </c>
    </row>
    <row r="51" spans="1:9" ht="9" customHeight="1">
      <c r="A51" s="38"/>
      <c r="B51" s="38"/>
      <c r="C51" s="38"/>
      <c r="D51" s="38"/>
      <c r="E51" s="38"/>
      <c r="F51" s="38"/>
      <c r="G51" s="38"/>
      <c r="H51" s="38"/>
      <c r="I51" s="38"/>
    </row>
  </sheetData>
  <mergeCells count="5">
    <mergeCell ref="A3:A4"/>
    <mergeCell ref="B3:I3"/>
    <mergeCell ref="A40:A41"/>
    <mergeCell ref="B40:H40"/>
    <mergeCell ref="I40:I41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7"/>
  <sheetViews>
    <sheetView showGridLines="0" tabSelected="1" workbookViewId="0" topLeftCell="A1">
      <selection activeCell="O5" sqref="O5:P5"/>
    </sheetView>
  </sheetViews>
  <sheetFormatPr defaultColWidth="9.140625" defaultRowHeight="12.75"/>
  <cols>
    <col min="1" max="1" width="15.28125" style="0" customWidth="1"/>
    <col min="2" max="2" width="7.140625" style="11" customWidth="1"/>
    <col min="3" max="3" width="9.28125" style="11" customWidth="1"/>
    <col min="4" max="4" width="7.7109375" style="11" customWidth="1"/>
    <col min="5" max="5" width="9.00390625" style="0" customWidth="1"/>
    <col min="6" max="6" width="8.7109375" style="0" customWidth="1"/>
    <col min="7" max="7" width="0.85546875" style="0" customWidth="1"/>
    <col min="9" max="12" width="0" style="0" hidden="1" customWidth="1"/>
    <col min="13" max="13" width="9.140625" style="85" customWidth="1"/>
  </cols>
  <sheetData>
    <row r="1" spans="1:7" ht="12" customHeight="1">
      <c r="A1" s="3" t="s">
        <v>90</v>
      </c>
      <c r="B1" s="31"/>
      <c r="C1" s="31"/>
      <c r="D1" s="31"/>
      <c r="E1" s="12"/>
      <c r="F1" s="12"/>
      <c r="G1" s="12"/>
    </row>
    <row r="2" spans="1:13" ht="30.75" customHeight="1">
      <c r="A2" s="76"/>
      <c r="B2" s="130"/>
      <c r="C2" s="130"/>
      <c r="D2" s="130"/>
      <c r="E2" s="76"/>
      <c r="F2" s="76"/>
      <c r="G2" s="76"/>
      <c r="H2" s="38"/>
      <c r="M2" s="128"/>
    </row>
    <row r="3" spans="1:13" ht="12.75" customHeight="1">
      <c r="A3" s="166" t="s">
        <v>91</v>
      </c>
      <c r="B3" s="171" t="s">
        <v>92</v>
      </c>
      <c r="C3" s="171"/>
      <c r="D3" s="171"/>
      <c r="E3" s="171"/>
      <c r="F3" s="144"/>
      <c r="G3" s="70"/>
      <c r="H3" s="172" t="s">
        <v>231</v>
      </c>
      <c r="I3" s="172"/>
      <c r="J3" s="172"/>
      <c r="K3" s="172"/>
      <c r="L3" s="172"/>
      <c r="M3" s="172"/>
    </row>
    <row r="4" spans="1:13" s="63" customFormat="1" ht="14.25" customHeight="1">
      <c r="A4" s="170"/>
      <c r="B4" s="131" t="s">
        <v>209</v>
      </c>
      <c r="C4" s="131">
        <v>2001</v>
      </c>
      <c r="D4" s="131">
        <v>2002</v>
      </c>
      <c r="E4" s="82">
        <v>2003</v>
      </c>
      <c r="F4" s="67" t="s">
        <v>50</v>
      </c>
      <c r="G4" s="86"/>
      <c r="H4" s="7">
        <v>2003</v>
      </c>
      <c r="M4" s="143" t="s">
        <v>50</v>
      </c>
    </row>
    <row r="5" spans="1:13" s="63" customFormat="1" ht="9" customHeight="1">
      <c r="A5" s="87"/>
      <c r="B5" s="132"/>
      <c r="C5" s="132"/>
      <c r="D5" s="132"/>
      <c r="E5" s="88"/>
      <c r="F5" s="89"/>
      <c r="G5" s="89"/>
      <c r="H5" s="70"/>
      <c r="M5" s="85"/>
    </row>
    <row r="6" spans="1:14" s="63" customFormat="1" ht="9" customHeight="1">
      <c r="A6" s="90" t="s">
        <v>93</v>
      </c>
      <c r="B6" s="72">
        <v>2</v>
      </c>
      <c r="C6" s="72">
        <v>9</v>
      </c>
      <c r="D6" s="72">
        <v>8</v>
      </c>
      <c r="E6" s="72">
        <v>5</v>
      </c>
      <c r="F6" s="135">
        <v>24</v>
      </c>
      <c r="G6" s="135"/>
      <c r="H6" s="136">
        <v>0.18037518037518038</v>
      </c>
      <c r="I6" s="137"/>
      <c r="J6" s="137"/>
      <c r="K6" s="137"/>
      <c r="L6" s="137"/>
      <c r="M6" s="138">
        <v>0.33613445378151263</v>
      </c>
      <c r="N6" s="91"/>
    </row>
    <row r="7" spans="1:14" s="63" customFormat="1" ht="9" customHeight="1">
      <c r="A7" s="90" t="s">
        <v>94</v>
      </c>
      <c r="B7" s="72" t="s">
        <v>53</v>
      </c>
      <c r="C7" s="72">
        <v>1</v>
      </c>
      <c r="D7" s="72">
        <v>1</v>
      </c>
      <c r="E7" s="72" t="s">
        <v>53</v>
      </c>
      <c r="F7" s="135">
        <v>2</v>
      </c>
      <c r="G7" s="135"/>
      <c r="H7" s="136" t="s">
        <v>53</v>
      </c>
      <c r="I7" s="137"/>
      <c r="J7" s="137"/>
      <c r="K7" s="137"/>
      <c r="L7" s="137"/>
      <c r="M7" s="138">
        <v>0.028011204481792715</v>
      </c>
      <c r="N7" s="91"/>
    </row>
    <row r="8" spans="1:14" s="63" customFormat="1" ht="9" customHeight="1">
      <c r="A8" s="90" t="s">
        <v>95</v>
      </c>
      <c r="B8" s="72">
        <v>9</v>
      </c>
      <c r="C8" s="72">
        <v>147</v>
      </c>
      <c r="D8" s="72">
        <v>185</v>
      </c>
      <c r="E8" s="72">
        <v>254</v>
      </c>
      <c r="F8" s="135">
        <v>595</v>
      </c>
      <c r="G8" s="135"/>
      <c r="H8" s="136">
        <v>9.163059163059163</v>
      </c>
      <c r="I8" s="137"/>
      <c r="J8" s="137"/>
      <c r="K8" s="137"/>
      <c r="L8" s="137"/>
      <c r="M8" s="138">
        <v>8.333333333333332</v>
      </c>
      <c r="N8" s="91"/>
    </row>
    <row r="9" spans="1:14" s="63" customFormat="1" ht="9" customHeight="1">
      <c r="A9" s="90" t="s">
        <v>96</v>
      </c>
      <c r="B9" s="72">
        <v>3</v>
      </c>
      <c r="C9" s="72">
        <v>4</v>
      </c>
      <c r="D9" s="72">
        <v>19</v>
      </c>
      <c r="E9" s="72">
        <v>80</v>
      </c>
      <c r="F9" s="135">
        <v>106</v>
      </c>
      <c r="G9" s="135"/>
      <c r="H9" s="136">
        <v>2.886002886002886</v>
      </c>
      <c r="I9" s="137"/>
      <c r="J9" s="137"/>
      <c r="K9" s="137"/>
      <c r="L9" s="137"/>
      <c r="M9" s="138">
        <v>1.4845938375350138</v>
      </c>
      <c r="N9" s="91"/>
    </row>
    <row r="10" spans="1:14" s="63" customFormat="1" ht="9" customHeight="1">
      <c r="A10" s="90" t="s">
        <v>97</v>
      </c>
      <c r="B10" s="72">
        <v>15</v>
      </c>
      <c r="C10" s="72">
        <v>133</v>
      </c>
      <c r="D10" s="72">
        <v>131</v>
      </c>
      <c r="E10" s="72">
        <v>228</v>
      </c>
      <c r="F10" s="135">
        <v>507</v>
      </c>
      <c r="G10" s="135"/>
      <c r="H10" s="136">
        <v>8.225108225108226</v>
      </c>
      <c r="I10" s="137"/>
      <c r="J10" s="137"/>
      <c r="K10" s="137"/>
      <c r="L10" s="137"/>
      <c r="M10" s="138">
        <v>7.100840336134453</v>
      </c>
      <c r="N10" s="91"/>
    </row>
    <row r="11" spans="1:14" s="63" customFormat="1" ht="9" customHeight="1">
      <c r="A11" s="90" t="s">
        <v>98</v>
      </c>
      <c r="B11" s="72">
        <v>38</v>
      </c>
      <c r="C11" s="72">
        <v>149</v>
      </c>
      <c r="D11" s="72">
        <v>218</v>
      </c>
      <c r="E11" s="72">
        <v>265</v>
      </c>
      <c r="F11" s="135">
        <v>670</v>
      </c>
      <c r="G11" s="135"/>
      <c r="H11" s="136">
        <v>9.55988455988456</v>
      </c>
      <c r="I11" s="137"/>
      <c r="J11" s="137"/>
      <c r="K11" s="137"/>
      <c r="L11" s="137"/>
      <c r="M11" s="138">
        <v>9.38375350140056</v>
      </c>
      <c r="N11" s="91"/>
    </row>
    <row r="12" spans="1:14" s="63" customFormat="1" ht="9" customHeight="1">
      <c r="A12" s="90" t="s">
        <v>99</v>
      </c>
      <c r="B12" s="72" t="s">
        <v>53</v>
      </c>
      <c r="C12" s="72" t="s">
        <v>53</v>
      </c>
      <c r="D12" s="72">
        <v>2</v>
      </c>
      <c r="E12" s="72">
        <v>3</v>
      </c>
      <c r="F12" s="135">
        <v>5</v>
      </c>
      <c r="G12" s="135"/>
      <c r="H12" s="136">
        <v>0.10822510822510822</v>
      </c>
      <c r="I12" s="137"/>
      <c r="J12" s="137"/>
      <c r="K12" s="137"/>
      <c r="L12" s="137"/>
      <c r="M12" s="138">
        <v>0.0700280112044818</v>
      </c>
      <c r="N12" s="91"/>
    </row>
    <row r="13" spans="1:14" s="63" customFormat="1" ht="9" customHeight="1">
      <c r="A13" s="90" t="s">
        <v>100</v>
      </c>
      <c r="B13" s="72" t="s">
        <v>53</v>
      </c>
      <c r="C13" s="72" t="s">
        <v>53</v>
      </c>
      <c r="D13" s="72">
        <v>14</v>
      </c>
      <c r="E13" s="72">
        <v>29</v>
      </c>
      <c r="F13" s="135">
        <v>43</v>
      </c>
      <c r="G13" s="135"/>
      <c r="H13" s="136">
        <v>1.046176046176046</v>
      </c>
      <c r="I13" s="137"/>
      <c r="J13" s="137"/>
      <c r="K13" s="137"/>
      <c r="L13" s="137"/>
      <c r="M13" s="138">
        <v>0.6022408963585435</v>
      </c>
      <c r="N13" s="91"/>
    </row>
    <row r="14" spans="1:14" s="63" customFormat="1" ht="9" customHeight="1">
      <c r="A14" s="90" t="s">
        <v>101</v>
      </c>
      <c r="B14" s="72" t="s">
        <v>53</v>
      </c>
      <c r="C14" s="72" t="s">
        <v>53</v>
      </c>
      <c r="D14" s="72" t="s">
        <v>53</v>
      </c>
      <c r="E14" s="72">
        <v>1</v>
      </c>
      <c r="F14" s="135">
        <v>1</v>
      </c>
      <c r="G14" s="135"/>
      <c r="H14" s="136">
        <v>0.03607503607503607</v>
      </c>
      <c r="I14" s="137"/>
      <c r="J14" s="137"/>
      <c r="K14" s="137"/>
      <c r="L14" s="137"/>
      <c r="M14" s="138">
        <v>0.014005602240896357</v>
      </c>
      <c r="N14" s="91"/>
    </row>
    <row r="15" spans="1:14" s="63" customFormat="1" ht="9" customHeight="1">
      <c r="A15" s="90" t="s">
        <v>102</v>
      </c>
      <c r="B15" s="72">
        <v>1</v>
      </c>
      <c r="C15" s="72">
        <v>32</v>
      </c>
      <c r="D15" s="72">
        <v>40</v>
      </c>
      <c r="E15" s="72">
        <v>44</v>
      </c>
      <c r="F15" s="135">
        <v>117</v>
      </c>
      <c r="G15" s="135"/>
      <c r="H15" s="136">
        <v>1.5873015873015872</v>
      </c>
      <c r="I15" s="137"/>
      <c r="J15" s="137"/>
      <c r="K15" s="137"/>
      <c r="L15" s="137"/>
      <c r="M15" s="138">
        <v>1.6386554621848741</v>
      </c>
      <c r="N15" s="91"/>
    </row>
    <row r="16" spans="1:14" s="63" customFormat="1" ht="9" customHeight="1">
      <c r="A16" s="90" t="s">
        <v>103</v>
      </c>
      <c r="B16" s="72">
        <v>25</v>
      </c>
      <c r="C16" s="72">
        <v>162</v>
      </c>
      <c r="D16" s="72">
        <v>205</v>
      </c>
      <c r="E16" s="72">
        <v>273</v>
      </c>
      <c r="F16" s="135">
        <v>665</v>
      </c>
      <c r="G16" s="135"/>
      <c r="H16" s="136">
        <v>9.848484848484848</v>
      </c>
      <c r="I16" s="137"/>
      <c r="J16" s="137"/>
      <c r="K16" s="137"/>
      <c r="L16" s="137"/>
      <c r="M16" s="138">
        <v>9.313725490196079</v>
      </c>
      <c r="N16" s="91"/>
    </row>
    <row r="17" spans="1:14" s="63" customFormat="1" ht="9" customHeight="1">
      <c r="A17" s="90" t="s">
        <v>104</v>
      </c>
      <c r="B17" s="72" t="s">
        <v>53</v>
      </c>
      <c r="C17" s="72">
        <v>2</v>
      </c>
      <c r="D17" s="72">
        <v>2</v>
      </c>
      <c r="E17" s="72">
        <v>1</v>
      </c>
      <c r="F17" s="135">
        <v>5</v>
      </c>
      <c r="G17" s="135"/>
      <c r="H17" s="136">
        <v>0.03607503607503607</v>
      </c>
      <c r="I17" s="137"/>
      <c r="J17" s="137"/>
      <c r="K17" s="137"/>
      <c r="L17" s="137"/>
      <c r="M17" s="138">
        <v>0.0700280112044818</v>
      </c>
      <c r="N17" s="91"/>
    </row>
    <row r="18" spans="1:14" s="63" customFormat="1" ht="9" customHeight="1">
      <c r="A18" s="90" t="s">
        <v>105</v>
      </c>
      <c r="B18" s="72">
        <v>1</v>
      </c>
      <c r="C18" s="72" t="s">
        <v>53</v>
      </c>
      <c r="D18" s="72">
        <v>2</v>
      </c>
      <c r="E18" s="72">
        <v>2</v>
      </c>
      <c r="F18" s="135">
        <v>5</v>
      </c>
      <c r="G18" s="135"/>
      <c r="H18" s="136">
        <v>0.07215007215007214</v>
      </c>
      <c r="I18" s="137"/>
      <c r="J18" s="137"/>
      <c r="K18" s="137"/>
      <c r="L18" s="137"/>
      <c r="M18" s="138">
        <v>0.0700280112044818</v>
      </c>
      <c r="N18" s="91"/>
    </row>
    <row r="19" spans="1:14" s="63" customFormat="1" ht="9" customHeight="1">
      <c r="A19" s="90" t="s">
        <v>106</v>
      </c>
      <c r="B19" s="72" t="s">
        <v>53</v>
      </c>
      <c r="C19" s="72" t="s">
        <v>53</v>
      </c>
      <c r="D19" s="72">
        <v>1</v>
      </c>
      <c r="E19" s="72">
        <v>1</v>
      </c>
      <c r="F19" s="135">
        <v>2</v>
      </c>
      <c r="G19" s="135"/>
      <c r="H19" s="136">
        <v>0.03607503607503607</v>
      </c>
      <c r="I19" s="137"/>
      <c r="J19" s="137"/>
      <c r="K19" s="137"/>
      <c r="L19" s="137"/>
      <c r="M19" s="138">
        <v>0.028011204481792715</v>
      </c>
      <c r="N19" s="91"/>
    </row>
    <row r="20" spans="1:14" s="63" customFormat="1" ht="9" customHeight="1">
      <c r="A20" s="90" t="s">
        <v>107</v>
      </c>
      <c r="B20" s="72" t="s">
        <v>53</v>
      </c>
      <c r="C20" s="72">
        <v>14</v>
      </c>
      <c r="D20" s="72">
        <v>16</v>
      </c>
      <c r="E20" s="72">
        <v>6</v>
      </c>
      <c r="F20" s="135">
        <v>36</v>
      </c>
      <c r="G20" s="135"/>
      <c r="H20" s="136">
        <v>0.21645021645021645</v>
      </c>
      <c r="I20" s="137"/>
      <c r="J20" s="137"/>
      <c r="K20" s="137"/>
      <c r="L20" s="137"/>
      <c r="M20" s="138">
        <v>0.5042016806722689</v>
      </c>
      <c r="N20" s="91"/>
    </row>
    <row r="21" spans="1:14" s="63" customFormat="1" ht="9" customHeight="1">
      <c r="A21" s="90" t="s">
        <v>108</v>
      </c>
      <c r="B21" s="72" t="s">
        <v>53</v>
      </c>
      <c r="C21" s="72" t="s">
        <v>53</v>
      </c>
      <c r="D21" s="72" t="s">
        <v>53</v>
      </c>
      <c r="E21" s="72">
        <v>1</v>
      </c>
      <c r="F21" s="135">
        <v>1</v>
      </c>
      <c r="G21" s="135"/>
      <c r="H21" s="136">
        <v>0.03607503607503607</v>
      </c>
      <c r="I21" s="137"/>
      <c r="J21" s="137"/>
      <c r="K21" s="137"/>
      <c r="L21" s="137"/>
      <c r="M21" s="138">
        <v>0.014005602240896357</v>
      </c>
      <c r="N21" s="91"/>
    </row>
    <row r="22" spans="1:14" s="63" customFormat="1" ht="9" customHeight="1">
      <c r="A22" s="90" t="s">
        <v>109</v>
      </c>
      <c r="B22" s="72" t="s">
        <v>53</v>
      </c>
      <c r="C22" s="72">
        <v>1</v>
      </c>
      <c r="D22" s="72" t="s">
        <v>53</v>
      </c>
      <c r="E22" s="72">
        <v>2</v>
      </c>
      <c r="F22" s="135">
        <v>3</v>
      </c>
      <c r="G22" s="135"/>
      <c r="H22" s="136">
        <v>0.07215007215007214</v>
      </c>
      <c r="I22" s="137"/>
      <c r="J22" s="137"/>
      <c r="K22" s="137"/>
      <c r="L22" s="137"/>
      <c r="M22" s="138">
        <v>0.04201680672268908</v>
      </c>
      <c r="N22" s="91"/>
    </row>
    <row r="23" spans="1:14" s="63" customFormat="1" ht="9" customHeight="1">
      <c r="A23" s="90" t="s">
        <v>110</v>
      </c>
      <c r="B23" s="72">
        <v>2</v>
      </c>
      <c r="C23" s="72">
        <v>79</v>
      </c>
      <c r="D23" s="72">
        <v>112</v>
      </c>
      <c r="E23" s="72">
        <v>47</v>
      </c>
      <c r="F23" s="135">
        <v>240</v>
      </c>
      <c r="G23" s="135"/>
      <c r="H23" s="136">
        <v>1.6955266955266954</v>
      </c>
      <c r="I23" s="137"/>
      <c r="J23" s="137"/>
      <c r="K23" s="137"/>
      <c r="L23" s="137"/>
      <c r="M23" s="138">
        <v>3.361344537815126</v>
      </c>
      <c r="N23" s="91"/>
    </row>
    <row r="24" spans="1:14" s="63" customFormat="1" ht="9" customHeight="1">
      <c r="A24" s="90" t="s">
        <v>111</v>
      </c>
      <c r="B24" s="72">
        <v>5</v>
      </c>
      <c r="C24" s="72" t="s">
        <v>53</v>
      </c>
      <c r="D24" s="72">
        <v>2</v>
      </c>
      <c r="E24" s="72">
        <v>5</v>
      </c>
      <c r="F24" s="135">
        <v>12</v>
      </c>
      <c r="G24" s="135"/>
      <c r="H24" s="136">
        <v>0.18037518037518038</v>
      </c>
      <c r="I24" s="137"/>
      <c r="J24" s="137"/>
      <c r="K24" s="137"/>
      <c r="L24" s="137"/>
      <c r="M24" s="138">
        <v>0.16806722689075632</v>
      </c>
      <c r="N24" s="91"/>
    </row>
    <row r="25" spans="1:14" s="63" customFormat="1" ht="9" customHeight="1">
      <c r="A25" s="90" t="s">
        <v>112</v>
      </c>
      <c r="B25" s="72" t="s">
        <v>53</v>
      </c>
      <c r="C25" s="72">
        <v>1</v>
      </c>
      <c r="D25" s="72">
        <v>1</v>
      </c>
      <c r="E25" s="72" t="s">
        <v>53</v>
      </c>
      <c r="F25" s="135">
        <v>2</v>
      </c>
      <c r="G25" s="135"/>
      <c r="H25" s="136" t="s">
        <v>53</v>
      </c>
      <c r="I25" s="137"/>
      <c r="J25" s="137"/>
      <c r="K25" s="137"/>
      <c r="L25" s="137"/>
      <c r="M25" s="138">
        <v>0.028011204481792715</v>
      </c>
      <c r="N25" s="91"/>
    </row>
    <row r="26" spans="1:14" s="63" customFormat="1" ht="9" customHeight="1">
      <c r="A26" s="90" t="s">
        <v>113</v>
      </c>
      <c r="B26" s="72">
        <v>2</v>
      </c>
      <c r="C26" s="72">
        <v>8</v>
      </c>
      <c r="D26" s="72">
        <v>20</v>
      </c>
      <c r="E26" s="72">
        <v>8</v>
      </c>
      <c r="F26" s="135">
        <v>38</v>
      </c>
      <c r="G26" s="135"/>
      <c r="H26" s="136">
        <v>0.2886002886002886</v>
      </c>
      <c r="I26" s="137"/>
      <c r="J26" s="137"/>
      <c r="K26" s="137"/>
      <c r="L26" s="137"/>
      <c r="M26" s="138">
        <v>0.5322128851540616</v>
      </c>
      <c r="N26" s="91"/>
    </row>
    <row r="27" spans="1:14" s="63" customFormat="1" ht="9" customHeight="1">
      <c r="A27" s="90" t="s">
        <v>114</v>
      </c>
      <c r="B27" s="72" t="s">
        <v>53</v>
      </c>
      <c r="C27" s="72" t="s">
        <v>53</v>
      </c>
      <c r="D27" s="72" t="s">
        <v>53</v>
      </c>
      <c r="E27" s="72">
        <v>1</v>
      </c>
      <c r="F27" s="135">
        <v>1</v>
      </c>
      <c r="G27" s="135"/>
      <c r="H27" s="136">
        <v>0.03607503607503607</v>
      </c>
      <c r="I27" s="137"/>
      <c r="J27" s="137"/>
      <c r="K27" s="137"/>
      <c r="L27" s="137"/>
      <c r="M27" s="138">
        <v>0.014005602240896357</v>
      </c>
      <c r="N27" s="91"/>
    </row>
    <row r="28" spans="1:14" s="63" customFormat="1" ht="9" customHeight="1">
      <c r="A28" s="90" t="s">
        <v>115</v>
      </c>
      <c r="B28" s="72" t="s">
        <v>53</v>
      </c>
      <c r="C28" s="72" t="s">
        <v>53</v>
      </c>
      <c r="D28" s="72">
        <v>7</v>
      </c>
      <c r="E28" s="72">
        <v>6</v>
      </c>
      <c r="F28" s="135">
        <v>13</v>
      </c>
      <c r="G28" s="135"/>
      <c r="H28" s="136">
        <v>0.21645021645021645</v>
      </c>
      <c r="I28" s="137"/>
      <c r="J28" s="137"/>
      <c r="K28" s="137"/>
      <c r="L28" s="137"/>
      <c r="M28" s="138">
        <v>0.18207282913165265</v>
      </c>
      <c r="N28" s="91"/>
    </row>
    <row r="29" spans="1:14" s="63" customFormat="1" ht="9" customHeight="1">
      <c r="A29" s="90" t="s">
        <v>116</v>
      </c>
      <c r="B29" s="72" t="s">
        <v>53</v>
      </c>
      <c r="C29" s="72" t="s">
        <v>53</v>
      </c>
      <c r="D29" s="72" t="s">
        <v>53</v>
      </c>
      <c r="E29" s="72">
        <v>1</v>
      </c>
      <c r="F29" s="135">
        <v>1</v>
      </c>
      <c r="G29" s="135"/>
      <c r="H29" s="136">
        <v>0.03607503607503607</v>
      </c>
      <c r="I29" s="137"/>
      <c r="J29" s="137"/>
      <c r="K29" s="137"/>
      <c r="L29" s="137"/>
      <c r="M29" s="138">
        <v>0.014005602240896357</v>
      </c>
      <c r="N29" s="91"/>
    </row>
    <row r="30" spans="1:14" s="63" customFormat="1" ht="9" customHeight="1">
      <c r="A30" s="90" t="s">
        <v>117</v>
      </c>
      <c r="B30" s="72">
        <v>20</v>
      </c>
      <c r="C30" s="72">
        <v>145</v>
      </c>
      <c r="D30" s="72">
        <v>102</v>
      </c>
      <c r="E30" s="72">
        <v>121</v>
      </c>
      <c r="F30" s="135">
        <v>388</v>
      </c>
      <c r="G30" s="135"/>
      <c r="H30" s="136">
        <v>4.365079365079365</v>
      </c>
      <c r="I30" s="137"/>
      <c r="J30" s="137"/>
      <c r="K30" s="137"/>
      <c r="L30" s="137"/>
      <c r="M30" s="138">
        <v>5.434173669467787</v>
      </c>
      <c r="N30" s="91"/>
    </row>
    <row r="31" spans="1:14" s="63" customFormat="1" ht="9" customHeight="1">
      <c r="A31" s="90" t="s">
        <v>118</v>
      </c>
      <c r="B31" s="72" t="s">
        <v>53</v>
      </c>
      <c r="C31" s="72">
        <v>1</v>
      </c>
      <c r="D31" s="72">
        <v>1</v>
      </c>
      <c r="E31" s="72" t="s">
        <v>53</v>
      </c>
      <c r="F31" s="135">
        <v>2</v>
      </c>
      <c r="G31" s="135"/>
      <c r="H31" s="136" t="s">
        <v>53</v>
      </c>
      <c r="I31" s="137"/>
      <c r="J31" s="137"/>
      <c r="K31" s="137"/>
      <c r="L31" s="137"/>
      <c r="M31" s="138">
        <v>0.028011204481792715</v>
      </c>
      <c r="N31" s="91"/>
    </row>
    <row r="32" spans="1:14" s="63" customFormat="1" ht="9" customHeight="1">
      <c r="A32" s="90" t="s">
        <v>119</v>
      </c>
      <c r="B32" s="72" t="s">
        <v>53</v>
      </c>
      <c r="C32" s="72" t="s">
        <v>53</v>
      </c>
      <c r="D32" s="72" t="s">
        <v>53</v>
      </c>
      <c r="E32" s="72">
        <v>5</v>
      </c>
      <c r="F32" s="135">
        <v>5</v>
      </c>
      <c r="G32" s="135"/>
      <c r="H32" s="136">
        <v>0.18037518037518038</v>
      </c>
      <c r="I32" s="137"/>
      <c r="J32" s="137"/>
      <c r="K32" s="137"/>
      <c r="L32" s="137"/>
      <c r="M32" s="138">
        <v>0.0700280112044818</v>
      </c>
      <c r="N32" s="91"/>
    </row>
    <row r="33" spans="1:14" s="63" customFormat="1" ht="9" customHeight="1">
      <c r="A33" s="90" t="s">
        <v>120</v>
      </c>
      <c r="B33" s="72">
        <v>2</v>
      </c>
      <c r="C33" s="72">
        <v>2</v>
      </c>
      <c r="D33" s="72">
        <v>5</v>
      </c>
      <c r="E33" s="72">
        <v>28</v>
      </c>
      <c r="F33" s="135">
        <v>37</v>
      </c>
      <c r="G33" s="135"/>
      <c r="H33" s="136">
        <v>1.0101010101010102</v>
      </c>
      <c r="I33" s="137"/>
      <c r="J33" s="137"/>
      <c r="K33" s="137"/>
      <c r="L33" s="137"/>
      <c r="M33" s="138">
        <v>0.5182072829131652</v>
      </c>
      <c r="N33" s="91"/>
    </row>
    <row r="34" spans="1:14" s="63" customFormat="1" ht="9" customHeight="1">
      <c r="A34" s="90" t="s">
        <v>121</v>
      </c>
      <c r="B34" s="72">
        <v>1</v>
      </c>
      <c r="C34" s="72" t="s">
        <v>53</v>
      </c>
      <c r="D34" s="72" t="s">
        <v>53</v>
      </c>
      <c r="E34" s="72">
        <v>1</v>
      </c>
      <c r="F34" s="135">
        <v>2</v>
      </c>
      <c r="G34" s="135"/>
      <c r="H34" s="136">
        <v>0.03607503607503607</v>
      </c>
      <c r="I34" s="137"/>
      <c r="J34" s="137"/>
      <c r="K34" s="137"/>
      <c r="L34" s="137"/>
      <c r="M34" s="138">
        <v>0.028011204481792715</v>
      </c>
      <c r="N34" s="91"/>
    </row>
    <row r="35" spans="1:14" s="63" customFormat="1" ht="9" customHeight="1">
      <c r="A35" s="90" t="s">
        <v>122</v>
      </c>
      <c r="B35" s="72">
        <v>1</v>
      </c>
      <c r="C35" s="72">
        <v>3</v>
      </c>
      <c r="D35" s="72">
        <v>4</v>
      </c>
      <c r="E35" s="72">
        <v>6</v>
      </c>
      <c r="F35" s="135">
        <v>14</v>
      </c>
      <c r="G35" s="135"/>
      <c r="H35" s="136">
        <v>0.21645021645021645</v>
      </c>
      <c r="I35" s="137"/>
      <c r="J35" s="137"/>
      <c r="K35" s="137"/>
      <c r="L35" s="137"/>
      <c r="M35" s="138">
        <v>0.19607843137254902</v>
      </c>
      <c r="N35" s="91"/>
    </row>
    <row r="36" spans="1:14" s="63" customFormat="1" ht="9" customHeight="1">
      <c r="A36" s="90" t="s">
        <v>123</v>
      </c>
      <c r="B36" s="72" t="s">
        <v>53</v>
      </c>
      <c r="C36" s="72" t="s">
        <v>53</v>
      </c>
      <c r="D36" s="72">
        <v>1</v>
      </c>
      <c r="E36" s="72" t="s">
        <v>53</v>
      </c>
      <c r="F36" s="135">
        <v>1</v>
      </c>
      <c r="G36" s="135"/>
      <c r="H36" s="136" t="s">
        <v>53</v>
      </c>
      <c r="I36" s="137"/>
      <c r="J36" s="137"/>
      <c r="K36" s="137"/>
      <c r="L36" s="137"/>
      <c r="M36" s="138">
        <v>0.014005602240896357</v>
      </c>
      <c r="N36" s="91"/>
    </row>
    <row r="37" spans="1:14" s="63" customFormat="1" ht="9" customHeight="1">
      <c r="A37" s="90" t="s">
        <v>124</v>
      </c>
      <c r="B37" s="72">
        <v>1</v>
      </c>
      <c r="C37" s="72" t="s">
        <v>53</v>
      </c>
      <c r="D37" s="72">
        <v>1</v>
      </c>
      <c r="E37" s="72" t="s">
        <v>53</v>
      </c>
      <c r="F37" s="135">
        <v>2</v>
      </c>
      <c r="G37" s="135"/>
      <c r="H37" s="136" t="s">
        <v>53</v>
      </c>
      <c r="I37" s="137"/>
      <c r="J37" s="137"/>
      <c r="K37" s="137"/>
      <c r="L37" s="137"/>
      <c r="M37" s="138">
        <v>0.028011204481792715</v>
      </c>
      <c r="N37" s="91"/>
    </row>
    <row r="38" spans="1:14" s="63" customFormat="1" ht="9" customHeight="1">
      <c r="A38" s="90" t="s">
        <v>125</v>
      </c>
      <c r="B38" s="72">
        <v>1</v>
      </c>
      <c r="C38" s="72">
        <v>3</v>
      </c>
      <c r="D38" s="72">
        <v>7</v>
      </c>
      <c r="E38" s="72">
        <v>6</v>
      </c>
      <c r="F38" s="135">
        <v>17</v>
      </c>
      <c r="G38" s="135"/>
      <c r="H38" s="136">
        <v>0.21645021645021645</v>
      </c>
      <c r="I38" s="137"/>
      <c r="J38" s="137"/>
      <c r="K38" s="137"/>
      <c r="L38" s="137"/>
      <c r="M38" s="138">
        <v>0.2380952380952381</v>
      </c>
      <c r="N38" s="91"/>
    </row>
    <row r="39" spans="1:14" s="63" customFormat="1" ht="9" customHeight="1">
      <c r="A39" s="90" t="s">
        <v>126</v>
      </c>
      <c r="B39" s="72">
        <v>2</v>
      </c>
      <c r="C39" s="72">
        <v>3</v>
      </c>
      <c r="D39" s="72" t="s">
        <v>53</v>
      </c>
      <c r="E39" s="72">
        <v>6</v>
      </c>
      <c r="F39" s="135">
        <v>11</v>
      </c>
      <c r="G39" s="135"/>
      <c r="H39" s="136">
        <v>0.21645021645021645</v>
      </c>
      <c r="I39" s="137"/>
      <c r="J39" s="137"/>
      <c r="K39" s="137"/>
      <c r="L39" s="137"/>
      <c r="M39" s="138">
        <v>0.15406162464985995</v>
      </c>
      <c r="N39" s="91"/>
    </row>
    <row r="40" spans="1:14" s="63" customFormat="1" ht="9" customHeight="1">
      <c r="A40" s="90" t="s">
        <v>127</v>
      </c>
      <c r="B40" s="72">
        <v>1</v>
      </c>
      <c r="C40" s="72" t="s">
        <v>53</v>
      </c>
      <c r="D40" s="72" t="s">
        <v>53</v>
      </c>
      <c r="E40" s="72" t="s">
        <v>53</v>
      </c>
      <c r="F40" s="135">
        <v>1</v>
      </c>
      <c r="G40" s="135"/>
      <c r="H40" s="136" t="s">
        <v>53</v>
      </c>
      <c r="I40" s="137"/>
      <c r="J40" s="137"/>
      <c r="K40" s="137"/>
      <c r="L40" s="137"/>
      <c r="M40" s="138">
        <v>0.014005602240896357</v>
      </c>
      <c r="N40" s="91"/>
    </row>
    <row r="41" spans="1:14" s="63" customFormat="1" ht="9" customHeight="1">
      <c r="A41" s="90" t="s">
        <v>128</v>
      </c>
      <c r="B41" s="72" t="s">
        <v>53</v>
      </c>
      <c r="C41" s="72" t="s">
        <v>53</v>
      </c>
      <c r="D41" s="72" t="s">
        <v>53</v>
      </c>
      <c r="E41" s="72">
        <v>2</v>
      </c>
      <c r="F41" s="135">
        <v>2</v>
      </c>
      <c r="G41" s="135"/>
      <c r="H41" s="136">
        <v>0.07215007215007214</v>
      </c>
      <c r="I41" s="137"/>
      <c r="J41" s="137"/>
      <c r="K41" s="137"/>
      <c r="L41" s="137"/>
      <c r="M41" s="138">
        <v>0.028011204481792715</v>
      </c>
      <c r="N41" s="91"/>
    </row>
    <row r="42" spans="1:14" s="63" customFormat="1" ht="9" customHeight="1">
      <c r="A42" s="90" t="s">
        <v>129</v>
      </c>
      <c r="B42" s="72">
        <v>2</v>
      </c>
      <c r="C42" s="72">
        <v>34</v>
      </c>
      <c r="D42" s="72">
        <v>51</v>
      </c>
      <c r="E42" s="72">
        <v>64</v>
      </c>
      <c r="F42" s="135">
        <v>151</v>
      </c>
      <c r="G42" s="135"/>
      <c r="H42" s="136">
        <v>2.3088023088023086</v>
      </c>
      <c r="I42" s="137"/>
      <c r="J42" s="137"/>
      <c r="K42" s="137"/>
      <c r="L42" s="137"/>
      <c r="M42" s="138">
        <v>2.11484593837535</v>
      </c>
      <c r="N42" s="91"/>
    </row>
    <row r="43" spans="1:14" s="63" customFormat="1" ht="9" customHeight="1">
      <c r="A43" s="90" t="s">
        <v>130</v>
      </c>
      <c r="B43" s="72" t="s">
        <v>53</v>
      </c>
      <c r="C43" s="72" t="s">
        <v>53</v>
      </c>
      <c r="D43" s="72" t="s">
        <v>53</v>
      </c>
      <c r="E43" s="72">
        <v>2</v>
      </c>
      <c r="F43" s="135">
        <v>2</v>
      </c>
      <c r="G43" s="135"/>
      <c r="H43" s="136">
        <v>0.07215007215007214</v>
      </c>
      <c r="I43" s="137"/>
      <c r="J43" s="137"/>
      <c r="K43" s="137"/>
      <c r="L43" s="137"/>
      <c r="M43" s="138">
        <v>0.028011204481792715</v>
      </c>
      <c r="N43" s="91"/>
    </row>
    <row r="44" spans="1:14" s="63" customFormat="1" ht="9" customHeight="1">
      <c r="A44" s="90" t="s">
        <v>131</v>
      </c>
      <c r="B44" s="72" t="s">
        <v>53</v>
      </c>
      <c r="C44" s="72" t="s">
        <v>53</v>
      </c>
      <c r="D44" s="72" t="s">
        <v>53</v>
      </c>
      <c r="E44" s="72">
        <v>1</v>
      </c>
      <c r="F44" s="135">
        <v>1</v>
      </c>
      <c r="G44" s="135"/>
      <c r="H44" s="136">
        <v>0.03607503607503607</v>
      </c>
      <c r="I44" s="137"/>
      <c r="J44" s="137"/>
      <c r="K44" s="137"/>
      <c r="L44" s="137"/>
      <c r="M44" s="138">
        <v>0.014005602240896357</v>
      </c>
      <c r="N44" s="91"/>
    </row>
    <row r="45" spans="1:14" s="63" customFormat="1" ht="9" customHeight="1">
      <c r="A45" s="90" t="s">
        <v>132</v>
      </c>
      <c r="B45" s="72">
        <v>10</v>
      </c>
      <c r="C45" s="72">
        <v>35</v>
      </c>
      <c r="D45" s="72">
        <v>19</v>
      </c>
      <c r="E45" s="72">
        <v>30</v>
      </c>
      <c r="F45" s="135">
        <v>94</v>
      </c>
      <c r="G45" s="135"/>
      <c r="H45" s="136">
        <v>1.0822510822510822</v>
      </c>
      <c r="I45" s="137"/>
      <c r="J45" s="137"/>
      <c r="K45" s="137"/>
      <c r="L45" s="137"/>
      <c r="M45" s="138">
        <v>1.3165266106442577</v>
      </c>
      <c r="N45" s="91"/>
    </row>
    <row r="46" spans="1:14" s="63" customFormat="1" ht="9" customHeight="1">
      <c r="A46" s="90" t="s">
        <v>133</v>
      </c>
      <c r="B46" s="72">
        <v>5</v>
      </c>
      <c r="C46" s="72">
        <v>62</v>
      </c>
      <c r="D46" s="72">
        <v>154</v>
      </c>
      <c r="E46" s="72">
        <v>148</v>
      </c>
      <c r="F46" s="135">
        <v>369</v>
      </c>
      <c r="G46" s="135"/>
      <c r="H46" s="136">
        <v>5.339105339105339</v>
      </c>
      <c r="I46" s="137"/>
      <c r="J46" s="137"/>
      <c r="K46" s="137"/>
      <c r="L46" s="137"/>
      <c r="M46" s="138">
        <v>5.168067226890756</v>
      </c>
      <c r="N46" s="91"/>
    </row>
    <row r="47" spans="1:14" s="63" customFormat="1" ht="9" customHeight="1">
      <c r="A47" s="90" t="s">
        <v>134</v>
      </c>
      <c r="B47" s="72" t="s">
        <v>53</v>
      </c>
      <c r="C47" s="72">
        <v>1</v>
      </c>
      <c r="D47" s="72" t="s">
        <v>53</v>
      </c>
      <c r="E47" s="72">
        <v>2</v>
      </c>
      <c r="F47" s="135">
        <v>3</v>
      </c>
      <c r="G47" s="135"/>
      <c r="H47" s="136">
        <v>0.07215007215007214</v>
      </c>
      <c r="I47" s="137"/>
      <c r="J47" s="137"/>
      <c r="K47" s="137"/>
      <c r="L47" s="137"/>
      <c r="M47" s="138">
        <v>0.04201680672268908</v>
      </c>
      <c r="N47" s="91"/>
    </row>
    <row r="48" spans="1:14" s="63" customFormat="1" ht="9" customHeight="1">
      <c r="A48" s="90" t="s">
        <v>135</v>
      </c>
      <c r="B48" s="72" t="s">
        <v>53</v>
      </c>
      <c r="C48" s="72">
        <v>2</v>
      </c>
      <c r="D48" s="72" t="s">
        <v>53</v>
      </c>
      <c r="E48" s="72" t="s">
        <v>53</v>
      </c>
      <c r="F48" s="135">
        <v>2</v>
      </c>
      <c r="G48" s="135"/>
      <c r="H48" s="136" t="s">
        <v>53</v>
      </c>
      <c r="I48" s="137"/>
      <c r="J48" s="137"/>
      <c r="K48" s="137"/>
      <c r="L48" s="137"/>
      <c r="M48" s="138">
        <v>0.028011204481792715</v>
      </c>
      <c r="N48" s="91"/>
    </row>
    <row r="49" spans="1:14" s="63" customFormat="1" ht="9" customHeight="1">
      <c r="A49" s="90" t="s">
        <v>136</v>
      </c>
      <c r="B49" s="72">
        <v>23</v>
      </c>
      <c r="C49" s="72">
        <v>175</v>
      </c>
      <c r="D49" s="72">
        <v>40</v>
      </c>
      <c r="E49" s="72">
        <v>70</v>
      </c>
      <c r="F49" s="135">
        <v>308</v>
      </c>
      <c r="G49" s="135"/>
      <c r="H49" s="136">
        <v>2.525252525252525</v>
      </c>
      <c r="I49" s="137"/>
      <c r="J49" s="137"/>
      <c r="K49" s="137"/>
      <c r="L49" s="137"/>
      <c r="M49" s="138">
        <v>4.313725490196078</v>
      </c>
      <c r="N49" s="91"/>
    </row>
    <row r="50" spans="1:14" s="63" customFormat="1" ht="9" customHeight="1">
      <c r="A50" s="90" t="s">
        <v>137</v>
      </c>
      <c r="B50" s="72">
        <v>135</v>
      </c>
      <c r="C50" s="72">
        <v>92</v>
      </c>
      <c r="D50" s="72">
        <v>112</v>
      </c>
      <c r="E50" s="72">
        <v>380</v>
      </c>
      <c r="F50" s="135">
        <v>719</v>
      </c>
      <c r="G50" s="135"/>
      <c r="H50" s="136">
        <v>13.708513708513708</v>
      </c>
      <c r="I50" s="137"/>
      <c r="J50" s="137"/>
      <c r="K50" s="137"/>
      <c r="L50" s="137"/>
      <c r="M50" s="138">
        <v>10.070028011204482</v>
      </c>
      <c r="N50" s="91"/>
    </row>
    <row r="51" spans="1:15" ht="9" customHeight="1">
      <c r="A51" s="90" t="s">
        <v>138</v>
      </c>
      <c r="B51" s="72" t="s">
        <v>53</v>
      </c>
      <c r="C51" s="72" t="s">
        <v>53</v>
      </c>
      <c r="D51" s="72" t="s">
        <v>53</v>
      </c>
      <c r="E51" s="72">
        <v>29</v>
      </c>
      <c r="F51" s="135">
        <v>29</v>
      </c>
      <c r="G51" s="135"/>
      <c r="H51" s="136">
        <v>1.046176046176046</v>
      </c>
      <c r="I51" s="60"/>
      <c r="J51" s="60"/>
      <c r="K51" s="60"/>
      <c r="L51" s="60"/>
      <c r="M51" s="138">
        <v>0.40616246498599445</v>
      </c>
      <c r="N51" s="91"/>
      <c r="O51" s="63"/>
    </row>
    <row r="52" spans="1:15" ht="9" customHeight="1">
      <c r="A52" s="90" t="s">
        <v>139</v>
      </c>
      <c r="B52" s="72" t="s">
        <v>53</v>
      </c>
      <c r="C52" s="72">
        <v>6</v>
      </c>
      <c r="D52" s="72">
        <v>7</v>
      </c>
      <c r="E52" s="72">
        <v>7</v>
      </c>
      <c r="F52" s="135">
        <v>20</v>
      </c>
      <c r="G52" s="135"/>
      <c r="H52" s="136">
        <v>0.25252525252525254</v>
      </c>
      <c r="I52" s="60"/>
      <c r="J52" s="60"/>
      <c r="K52" s="60"/>
      <c r="L52" s="60"/>
      <c r="M52" s="138">
        <v>0.2801120448179272</v>
      </c>
      <c r="N52" s="91"/>
      <c r="O52" s="63"/>
    </row>
    <row r="53" spans="1:15" ht="9" customHeight="1">
      <c r="A53" s="90" t="s">
        <v>140</v>
      </c>
      <c r="B53" s="72">
        <v>1</v>
      </c>
      <c r="C53" s="72">
        <v>2</v>
      </c>
      <c r="D53" s="72">
        <v>2</v>
      </c>
      <c r="E53" s="72">
        <v>3</v>
      </c>
      <c r="F53" s="135">
        <v>8</v>
      </c>
      <c r="G53" s="135"/>
      <c r="H53" s="136">
        <v>0.10822510822510822</v>
      </c>
      <c r="I53" s="60"/>
      <c r="J53" s="60"/>
      <c r="K53" s="60"/>
      <c r="L53" s="60"/>
      <c r="M53" s="138">
        <v>0.11204481792717086</v>
      </c>
      <c r="N53" s="91"/>
      <c r="O53" s="63"/>
    </row>
    <row r="54" spans="1:15" ht="9" customHeight="1">
      <c r="A54" s="90" t="s">
        <v>141</v>
      </c>
      <c r="B54" s="72">
        <v>37</v>
      </c>
      <c r="C54" s="72">
        <v>451</v>
      </c>
      <c r="D54" s="72">
        <v>635</v>
      </c>
      <c r="E54" s="72">
        <v>523</v>
      </c>
      <c r="F54" s="135">
        <v>1646</v>
      </c>
      <c r="G54" s="135"/>
      <c r="H54" s="136">
        <v>18.867243867243868</v>
      </c>
      <c r="I54" s="60"/>
      <c r="J54" s="60"/>
      <c r="K54" s="60"/>
      <c r="L54" s="60"/>
      <c r="M54" s="138">
        <v>23.053221288515406</v>
      </c>
      <c r="N54" s="91"/>
      <c r="O54" s="63"/>
    </row>
    <row r="55" spans="1:15" ht="9" customHeight="1">
      <c r="A55" s="90" t="s">
        <v>142</v>
      </c>
      <c r="B55" s="72" t="s">
        <v>53</v>
      </c>
      <c r="C55" s="72" t="s">
        <v>53</v>
      </c>
      <c r="D55" s="72">
        <v>2</v>
      </c>
      <c r="E55" s="72" t="s">
        <v>53</v>
      </c>
      <c r="F55" s="135">
        <v>2</v>
      </c>
      <c r="G55" s="135"/>
      <c r="H55" s="136" t="s">
        <v>53</v>
      </c>
      <c r="I55" s="60"/>
      <c r="J55" s="60"/>
      <c r="K55" s="60"/>
      <c r="L55" s="60"/>
      <c r="M55" s="138">
        <v>0.028011204481792715</v>
      </c>
      <c r="N55" s="91"/>
      <c r="O55" s="63"/>
    </row>
    <row r="56" spans="1:15" ht="9" customHeight="1">
      <c r="A56" s="90" t="s">
        <v>143</v>
      </c>
      <c r="B56" s="72">
        <v>1</v>
      </c>
      <c r="C56" s="72">
        <v>2</v>
      </c>
      <c r="D56" s="72">
        <v>6</v>
      </c>
      <c r="E56" s="72">
        <v>16</v>
      </c>
      <c r="F56" s="135">
        <v>25</v>
      </c>
      <c r="G56" s="135"/>
      <c r="H56" s="136">
        <v>0.5772005772005772</v>
      </c>
      <c r="I56" s="60"/>
      <c r="J56" s="60"/>
      <c r="K56" s="60"/>
      <c r="L56" s="60"/>
      <c r="M56" s="138">
        <v>0.350140056022409</v>
      </c>
      <c r="N56" s="91"/>
      <c r="O56" s="63"/>
    </row>
    <row r="57" spans="1:15" ht="9" customHeight="1">
      <c r="A57" s="90" t="s">
        <v>144</v>
      </c>
      <c r="B57" s="72" t="s">
        <v>53</v>
      </c>
      <c r="C57" s="72">
        <v>36</v>
      </c>
      <c r="D57" s="72">
        <v>90</v>
      </c>
      <c r="E57" s="72">
        <v>59</v>
      </c>
      <c r="F57" s="135">
        <v>185</v>
      </c>
      <c r="G57" s="135"/>
      <c r="H57" s="136">
        <v>2.1284271284271283</v>
      </c>
      <c r="I57" s="60"/>
      <c r="J57" s="60"/>
      <c r="K57" s="60"/>
      <c r="L57" s="60"/>
      <c r="M57" s="138">
        <v>2.5910364145658265</v>
      </c>
      <c r="N57" s="91"/>
      <c r="O57" s="63"/>
    </row>
    <row r="58" spans="1:15" ht="9" customHeight="1">
      <c r="A58" s="92" t="s">
        <v>50</v>
      </c>
      <c r="B58" s="139">
        <v>346</v>
      </c>
      <c r="C58" s="140">
        <v>1797</v>
      </c>
      <c r="D58" s="140">
        <v>2225</v>
      </c>
      <c r="E58" s="140">
        <v>2772</v>
      </c>
      <c r="F58" s="140">
        <v>7140</v>
      </c>
      <c r="G58" s="140"/>
      <c r="H58" s="141">
        <v>100</v>
      </c>
      <c r="I58" s="60"/>
      <c r="J58" s="60"/>
      <c r="K58" s="60"/>
      <c r="L58" s="60"/>
      <c r="M58" s="142">
        <v>100</v>
      </c>
      <c r="N58" s="93"/>
      <c r="O58" s="63"/>
    </row>
    <row r="59" spans="1:14" ht="9" customHeight="1">
      <c r="A59" s="52"/>
      <c r="B59" s="133"/>
      <c r="C59" s="134"/>
      <c r="D59" s="134"/>
      <c r="E59" s="52"/>
      <c r="F59" s="52"/>
      <c r="G59" s="52"/>
      <c r="H59" s="38"/>
      <c r="M59" s="128"/>
      <c r="N59" s="42"/>
    </row>
    <row r="60" spans="1:14" ht="9" customHeight="1">
      <c r="A60" s="50"/>
      <c r="B60" s="129"/>
      <c r="C60" s="92"/>
      <c r="D60" s="92"/>
      <c r="E60" s="50"/>
      <c r="F60" s="50"/>
      <c r="G60" s="50"/>
      <c r="N60" s="42"/>
    </row>
    <row r="61" s="127" customFormat="1" ht="12">
      <c r="A61" s="28" t="s">
        <v>218</v>
      </c>
    </row>
    <row r="62" spans="1:14" ht="9" customHeight="1">
      <c r="A62" s="10" t="s">
        <v>238</v>
      </c>
      <c r="B62" s="30"/>
      <c r="C62" s="30"/>
      <c r="D62" s="30"/>
      <c r="E62" s="10"/>
      <c r="F62" s="10"/>
      <c r="G62" s="10"/>
      <c r="N62" s="42"/>
    </row>
    <row r="63" spans="1:14" ht="9" customHeight="1">
      <c r="A63" s="10"/>
      <c r="B63" s="30"/>
      <c r="C63" s="30"/>
      <c r="D63" s="30"/>
      <c r="E63" s="10"/>
      <c r="F63" s="10"/>
      <c r="G63" s="10"/>
      <c r="N63" s="42"/>
    </row>
    <row r="64" spans="1:14" ht="9" customHeight="1">
      <c r="A64" s="10"/>
      <c r="B64" s="30"/>
      <c r="C64" s="30"/>
      <c r="D64" s="30"/>
      <c r="E64" s="10"/>
      <c r="F64" s="10"/>
      <c r="G64" s="10"/>
      <c r="N64" s="42"/>
    </row>
    <row r="65" spans="1:14" ht="9" customHeight="1">
      <c r="A65" s="10"/>
      <c r="B65" s="30"/>
      <c r="C65" s="30"/>
      <c r="D65" s="30"/>
      <c r="E65" s="10"/>
      <c r="F65" s="10"/>
      <c r="G65" s="10"/>
      <c r="N65" s="42"/>
    </row>
    <row r="66" spans="1:7" ht="9" customHeight="1">
      <c r="A66" s="10"/>
      <c r="B66" s="30"/>
      <c r="C66" s="30"/>
      <c r="D66" s="30"/>
      <c r="E66" s="10"/>
      <c r="F66" s="10"/>
      <c r="G66" s="10"/>
    </row>
    <row r="67" spans="1:7" ht="12.75">
      <c r="A67" s="10"/>
      <c r="B67" s="30"/>
      <c r="C67" s="30"/>
      <c r="D67" s="30"/>
      <c r="E67" s="10"/>
      <c r="F67" s="10"/>
      <c r="G67" s="10"/>
    </row>
    <row r="68" spans="1:7" ht="12.75">
      <c r="A68" s="10"/>
      <c r="B68" s="30"/>
      <c r="C68" s="30"/>
      <c r="D68" s="30"/>
      <c r="E68" s="10"/>
      <c r="F68" s="10"/>
      <c r="G68" s="10"/>
    </row>
    <row r="69" spans="1:7" ht="12.75">
      <c r="A69" s="10"/>
      <c r="B69" s="30"/>
      <c r="C69" s="30"/>
      <c r="D69" s="30"/>
      <c r="E69" s="10"/>
      <c r="F69" s="10"/>
      <c r="G69" s="10"/>
    </row>
    <row r="70" spans="1:7" ht="12.75">
      <c r="A70" s="10"/>
      <c r="B70" s="30"/>
      <c r="C70" s="30"/>
      <c r="D70" s="30"/>
      <c r="E70" s="10"/>
      <c r="F70" s="10"/>
      <c r="G70" s="10"/>
    </row>
    <row r="71" spans="1:7" ht="12.75">
      <c r="A71" s="10"/>
      <c r="B71" s="30"/>
      <c r="C71" s="30"/>
      <c r="D71" s="30"/>
      <c r="E71" s="10"/>
      <c r="F71" s="10"/>
      <c r="G71" s="10"/>
    </row>
    <row r="72" spans="1:7" ht="12.75">
      <c r="A72" s="10"/>
      <c r="B72" s="30"/>
      <c r="C72" s="30"/>
      <c r="D72" s="30"/>
      <c r="E72" s="10"/>
      <c r="F72" s="10"/>
      <c r="G72" s="10"/>
    </row>
    <row r="73" spans="1:7" ht="12.75">
      <c r="A73" s="10"/>
      <c r="B73" s="30"/>
      <c r="C73" s="30"/>
      <c r="D73" s="30"/>
      <c r="E73" s="10"/>
      <c r="F73" s="10"/>
      <c r="G73" s="10"/>
    </row>
    <row r="74" spans="1:7" ht="12.75">
      <c r="A74" s="10"/>
      <c r="B74" s="30"/>
      <c r="C74" s="30"/>
      <c r="D74" s="30"/>
      <c r="E74" s="10"/>
      <c r="F74" s="10"/>
      <c r="G74" s="10"/>
    </row>
    <row r="75" spans="1:7" ht="12.75">
      <c r="A75" s="10"/>
      <c r="B75" s="30"/>
      <c r="C75" s="30"/>
      <c r="D75" s="30"/>
      <c r="E75" s="10"/>
      <c r="F75" s="10"/>
      <c r="G75" s="10"/>
    </row>
    <row r="76" spans="1:7" ht="12.75">
      <c r="A76" s="10"/>
      <c r="B76" s="30"/>
      <c r="C76" s="30"/>
      <c r="D76" s="30"/>
      <c r="E76" s="10"/>
      <c r="F76" s="10"/>
      <c r="G76" s="10"/>
    </row>
    <row r="77" spans="1:7" ht="12.75">
      <c r="A77" s="10"/>
      <c r="B77" s="30"/>
      <c r="C77" s="30"/>
      <c r="D77" s="30"/>
      <c r="E77" s="10"/>
      <c r="F77" s="10"/>
      <c r="G77" s="10"/>
    </row>
    <row r="78" spans="1:7" ht="12.75">
      <c r="A78" s="10"/>
      <c r="B78" s="30"/>
      <c r="C78" s="30"/>
      <c r="D78" s="30"/>
      <c r="E78" s="10"/>
      <c r="F78" s="10"/>
      <c r="G78" s="10"/>
    </row>
    <row r="79" spans="1:7" ht="12.75">
      <c r="A79" s="10"/>
      <c r="B79" s="30"/>
      <c r="C79" s="30"/>
      <c r="D79" s="30"/>
      <c r="E79" s="10"/>
      <c r="F79" s="10"/>
      <c r="G79" s="10"/>
    </row>
    <row r="80" spans="1:7" ht="12.75">
      <c r="A80" s="10"/>
      <c r="B80" s="30"/>
      <c r="C80" s="30"/>
      <c r="D80" s="30"/>
      <c r="E80" s="10"/>
      <c r="F80" s="10"/>
      <c r="G80" s="10"/>
    </row>
    <row r="81" spans="1:7" ht="12.75">
      <c r="A81" s="10"/>
      <c r="B81" s="30"/>
      <c r="C81" s="30"/>
      <c r="D81" s="30"/>
      <c r="E81" s="10"/>
      <c r="F81" s="10"/>
      <c r="G81" s="10"/>
    </row>
    <row r="82" spans="1:7" ht="12.75">
      <c r="A82" s="10"/>
      <c r="B82" s="30"/>
      <c r="C82" s="30"/>
      <c r="D82" s="30"/>
      <c r="E82" s="10"/>
      <c r="F82" s="10"/>
      <c r="G82" s="10"/>
    </row>
    <row r="83" spans="1:7" ht="12.75">
      <c r="A83" s="10"/>
      <c r="B83" s="30"/>
      <c r="C83" s="30"/>
      <c r="D83" s="30"/>
      <c r="E83" s="10"/>
      <c r="F83" s="10"/>
      <c r="G83" s="10"/>
    </row>
    <row r="84" spans="1:7" ht="12.75">
      <c r="A84" s="10"/>
      <c r="B84" s="30"/>
      <c r="C84" s="30"/>
      <c r="D84" s="30"/>
      <c r="E84" s="10"/>
      <c r="F84" s="10"/>
      <c r="G84" s="10"/>
    </row>
    <row r="85" spans="1:7" ht="12.75">
      <c r="A85" s="10"/>
      <c r="B85" s="30"/>
      <c r="C85" s="30"/>
      <c r="D85" s="30"/>
      <c r="E85" s="10"/>
      <c r="F85" s="10"/>
      <c r="G85" s="10"/>
    </row>
    <row r="86" spans="1:7" ht="12.75">
      <c r="A86" s="10"/>
      <c r="B86" s="30"/>
      <c r="C86" s="30"/>
      <c r="D86" s="30"/>
      <c r="E86" s="10"/>
      <c r="F86" s="10"/>
      <c r="G86" s="10"/>
    </row>
    <row r="87" spans="1:7" ht="12.75">
      <c r="A87" s="10"/>
      <c r="B87" s="30"/>
      <c r="C87" s="30"/>
      <c r="D87" s="30"/>
      <c r="E87" s="10"/>
      <c r="F87" s="10"/>
      <c r="G87" s="10"/>
    </row>
    <row r="88" spans="1:7" ht="12.75">
      <c r="A88" s="10"/>
      <c r="B88" s="30"/>
      <c r="C88" s="30"/>
      <c r="D88" s="30"/>
      <c r="E88" s="10"/>
      <c r="F88" s="10"/>
      <c r="G88" s="10"/>
    </row>
    <row r="89" spans="1:7" ht="12.75">
      <c r="A89" s="10"/>
      <c r="B89" s="30"/>
      <c r="C89" s="30"/>
      <c r="D89" s="30"/>
      <c r="E89" s="10"/>
      <c r="F89" s="10"/>
      <c r="G89" s="10"/>
    </row>
    <row r="90" spans="1:7" ht="12.75">
      <c r="A90" s="10"/>
      <c r="B90" s="30"/>
      <c r="C90" s="30"/>
      <c r="D90" s="30"/>
      <c r="E90" s="10"/>
      <c r="F90" s="10"/>
      <c r="G90" s="10"/>
    </row>
    <row r="91" spans="1:7" ht="12.75">
      <c r="A91" s="10"/>
      <c r="B91" s="30"/>
      <c r="C91" s="30"/>
      <c r="D91" s="30"/>
      <c r="E91" s="10"/>
      <c r="F91" s="10"/>
      <c r="G91" s="10"/>
    </row>
    <row r="92" spans="1:7" ht="12.75">
      <c r="A92" s="10"/>
      <c r="B92" s="30"/>
      <c r="C92" s="30"/>
      <c r="D92" s="30"/>
      <c r="E92" s="10"/>
      <c r="F92" s="10"/>
      <c r="G92" s="10"/>
    </row>
    <row r="93" spans="1:7" ht="12.75">
      <c r="A93" s="10"/>
      <c r="B93" s="30"/>
      <c r="C93" s="30"/>
      <c r="D93" s="30"/>
      <c r="E93" s="10"/>
      <c r="F93" s="10"/>
      <c r="G93" s="10"/>
    </row>
    <row r="94" spans="1:7" ht="12.75">
      <c r="A94" s="10"/>
      <c r="B94" s="30"/>
      <c r="C94" s="30"/>
      <c r="D94" s="30"/>
      <c r="E94" s="10"/>
      <c r="F94" s="10"/>
      <c r="G94" s="10"/>
    </row>
    <row r="95" spans="1:7" ht="12.75">
      <c r="A95" s="10"/>
      <c r="B95" s="30"/>
      <c r="C95" s="30"/>
      <c r="D95" s="30"/>
      <c r="E95" s="10"/>
      <c r="F95" s="10"/>
      <c r="G95" s="10"/>
    </row>
    <row r="96" spans="1:7" ht="12.75">
      <c r="A96" s="10"/>
      <c r="B96" s="30"/>
      <c r="C96" s="30"/>
      <c r="D96" s="30"/>
      <c r="E96" s="10"/>
      <c r="F96" s="10"/>
      <c r="G96" s="10"/>
    </row>
    <row r="97" spans="1:7" ht="12.75">
      <c r="A97" s="10"/>
      <c r="B97" s="30"/>
      <c r="C97" s="30"/>
      <c r="D97" s="30"/>
      <c r="E97" s="10"/>
      <c r="F97" s="10"/>
      <c r="G97" s="10"/>
    </row>
    <row r="98" spans="1:7" ht="12.75">
      <c r="A98" s="10"/>
      <c r="B98" s="30"/>
      <c r="C98" s="30"/>
      <c r="D98" s="30"/>
      <c r="E98" s="10"/>
      <c r="F98" s="10"/>
      <c r="G98" s="10"/>
    </row>
    <row r="99" spans="1:7" ht="12.75">
      <c r="A99" s="10"/>
      <c r="B99" s="30"/>
      <c r="C99" s="30"/>
      <c r="D99" s="30"/>
      <c r="E99" s="10"/>
      <c r="F99" s="10"/>
      <c r="G99" s="10"/>
    </row>
    <row r="100" spans="1:7" ht="12.75">
      <c r="A100" s="10"/>
      <c r="B100" s="30"/>
      <c r="C100" s="30"/>
      <c r="D100" s="30"/>
      <c r="E100" s="10"/>
      <c r="F100" s="10"/>
      <c r="G100" s="10"/>
    </row>
    <row r="101" spans="1:7" ht="12.75">
      <c r="A101" s="10"/>
      <c r="B101" s="30"/>
      <c r="C101" s="30"/>
      <c r="D101" s="30"/>
      <c r="E101" s="10"/>
      <c r="F101" s="10"/>
      <c r="G101" s="10"/>
    </row>
    <row r="102" spans="1:7" ht="12.75">
      <c r="A102" s="10"/>
      <c r="B102" s="30"/>
      <c r="C102" s="30"/>
      <c r="D102" s="30"/>
      <c r="E102" s="10"/>
      <c r="F102" s="10"/>
      <c r="G102" s="10"/>
    </row>
    <row r="103" spans="1:7" ht="12.75">
      <c r="A103" s="10"/>
      <c r="B103" s="30"/>
      <c r="C103" s="30"/>
      <c r="D103" s="30"/>
      <c r="E103" s="10"/>
      <c r="F103" s="10"/>
      <c r="G103" s="10"/>
    </row>
    <row r="104" spans="1:7" ht="12.75">
      <c r="A104" s="10"/>
      <c r="B104" s="30"/>
      <c r="C104" s="30"/>
      <c r="D104" s="30"/>
      <c r="E104" s="10"/>
      <c r="F104" s="10"/>
      <c r="G104" s="10"/>
    </row>
    <row r="105" spans="1:7" ht="12.75">
      <c r="A105" s="10"/>
      <c r="B105" s="30"/>
      <c r="C105" s="30"/>
      <c r="D105" s="30"/>
      <c r="E105" s="10"/>
      <c r="F105" s="10"/>
      <c r="G105" s="10"/>
    </row>
    <row r="106" spans="1:7" ht="12.75">
      <c r="A106" s="10"/>
      <c r="B106" s="30"/>
      <c r="C106" s="30"/>
      <c r="D106" s="30"/>
      <c r="E106" s="10"/>
      <c r="F106" s="10"/>
      <c r="G106" s="10"/>
    </row>
    <row r="107" spans="1:7" ht="12.75">
      <c r="A107" s="10"/>
      <c r="B107" s="30"/>
      <c r="C107" s="30"/>
      <c r="D107" s="30"/>
      <c r="E107" s="10"/>
      <c r="F107" s="10"/>
      <c r="G107" s="10"/>
    </row>
    <row r="108" spans="1:7" ht="12.75">
      <c r="A108" s="10"/>
      <c r="B108" s="30"/>
      <c r="C108" s="30"/>
      <c r="D108" s="30"/>
      <c r="E108" s="10"/>
      <c r="F108" s="10"/>
      <c r="G108" s="10"/>
    </row>
    <row r="109" spans="1:7" ht="12.75">
      <c r="A109" s="10"/>
      <c r="B109" s="30"/>
      <c r="C109" s="30"/>
      <c r="D109" s="30"/>
      <c r="E109" s="10"/>
      <c r="F109" s="10"/>
      <c r="G109" s="10"/>
    </row>
    <row r="110" spans="1:7" ht="12.75">
      <c r="A110" s="10"/>
      <c r="B110" s="30"/>
      <c r="C110" s="30"/>
      <c r="D110" s="30"/>
      <c r="E110" s="10"/>
      <c r="F110" s="10"/>
      <c r="G110" s="10"/>
    </row>
    <row r="111" spans="1:7" ht="12.75">
      <c r="A111" s="10"/>
      <c r="B111" s="30"/>
      <c r="C111" s="30"/>
      <c r="D111" s="30"/>
      <c r="E111" s="10"/>
      <c r="F111" s="10"/>
      <c r="G111" s="10"/>
    </row>
    <row r="112" spans="1:7" ht="12.75">
      <c r="A112" s="10"/>
      <c r="B112" s="30"/>
      <c r="C112" s="30"/>
      <c r="D112" s="30"/>
      <c r="E112" s="10"/>
      <c r="F112" s="10"/>
      <c r="G112" s="10"/>
    </row>
    <row r="113" spans="1:7" ht="12.75">
      <c r="A113" s="10"/>
      <c r="B113" s="30"/>
      <c r="C113" s="30"/>
      <c r="D113" s="30"/>
      <c r="E113" s="10"/>
      <c r="F113" s="10"/>
      <c r="G113" s="10"/>
    </row>
    <row r="114" spans="1:7" ht="12.75">
      <c r="A114" s="10"/>
      <c r="B114" s="30"/>
      <c r="C114" s="30"/>
      <c r="D114" s="30"/>
      <c r="E114" s="10"/>
      <c r="F114" s="10"/>
      <c r="G114" s="10"/>
    </row>
    <row r="115" spans="1:7" ht="12.75">
      <c r="A115" s="10"/>
      <c r="B115" s="30"/>
      <c r="C115" s="30"/>
      <c r="D115" s="30"/>
      <c r="E115" s="10"/>
      <c r="F115" s="10"/>
      <c r="G115" s="10"/>
    </row>
    <row r="116" spans="1:7" ht="12.75">
      <c r="A116" s="10"/>
      <c r="B116" s="30"/>
      <c r="C116" s="30"/>
      <c r="D116" s="30"/>
      <c r="E116" s="10"/>
      <c r="F116" s="10"/>
      <c r="G116" s="10"/>
    </row>
    <row r="117" spans="1:7" ht="12.75">
      <c r="A117" s="10"/>
      <c r="B117" s="30"/>
      <c r="C117" s="30"/>
      <c r="D117" s="30"/>
      <c r="E117" s="10"/>
      <c r="F117" s="10"/>
      <c r="G117" s="10"/>
    </row>
    <row r="118" spans="1:7" ht="12.75">
      <c r="A118" s="10"/>
      <c r="B118" s="30"/>
      <c r="C118" s="30"/>
      <c r="D118" s="30"/>
      <c r="E118" s="10"/>
      <c r="F118" s="10"/>
      <c r="G118" s="10"/>
    </row>
    <row r="119" spans="1:7" ht="12.75">
      <c r="A119" s="10"/>
      <c r="B119" s="30"/>
      <c r="C119" s="30"/>
      <c r="D119" s="30"/>
      <c r="E119" s="10"/>
      <c r="F119" s="10"/>
      <c r="G119" s="10"/>
    </row>
    <row r="120" spans="1:7" ht="12.75">
      <c r="A120" s="10"/>
      <c r="B120" s="30"/>
      <c r="C120" s="30"/>
      <c r="D120" s="30"/>
      <c r="E120" s="10"/>
      <c r="F120" s="10"/>
      <c r="G120" s="10"/>
    </row>
    <row r="121" spans="1:7" ht="12.75">
      <c r="A121" s="10"/>
      <c r="B121" s="30"/>
      <c r="C121" s="30"/>
      <c r="D121" s="30"/>
      <c r="E121" s="10"/>
      <c r="F121" s="10"/>
      <c r="G121" s="10"/>
    </row>
    <row r="122" spans="1:7" ht="12.75">
      <c r="A122" s="10"/>
      <c r="B122" s="30"/>
      <c r="C122" s="30"/>
      <c r="D122" s="30"/>
      <c r="E122" s="10"/>
      <c r="F122" s="10"/>
      <c r="G122" s="10"/>
    </row>
    <row r="123" spans="1:7" ht="12.75">
      <c r="A123" s="10"/>
      <c r="B123" s="30"/>
      <c r="C123" s="30"/>
      <c r="D123" s="30"/>
      <c r="E123" s="10"/>
      <c r="F123" s="10"/>
      <c r="G123" s="10"/>
    </row>
    <row r="124" spans="1:7" ht="12.75">
      <c r="A124" s="10"/>
      <c r="B124" s="30"/>
      <c r="C124" s="30"/>
      <c r="D124" s="30"/>
      <c r="E124" s="10"/>
      <c r="F124" s="10"/>
      <c r="G124" s="10"/>
    </row>
    <row r="125" spans="1:7" ht="12.75">
      <c r="A125" s="10"/>
      <c r="B125" s="30"/>
      <c r="C125" s="30"/>
      <c r="D125" s="30"/>
      <c r="E125" s="10"/>
      <c r="F125" s="10"/>
      <c r="G125" s="10"/>
    </row>
    <row r="126" spans="1:7" ht="12.75">
      <c r="A126" s="10"/>
      <c r="B126" s="30"/>
      <c r="C126" s="30"/>
      <c r="D126" s="30"/>
      <c r="E126" s="10"/>
      <c r="F126" s="10"/>
      <c r="G126" s="10"/>
    </row>
    <row r="127" spans="1:7" ht="12.75">
      <c r="A127" s="10"/>
      <c r="B127" s="30"/>
      <c r="C127" s="30"/>
      <c r="D127" s="30"/>
      <c r="E127" s="10"/>
      <c r="F127" s="10"/>
      <c r="G127" s="10"/>
    </row>
    <row r="128" spans="1:7" ht="12.75">
      <c r="A128" s="10"/>
      <c r="B128" s="30"/>
      <c r="C128" s="30"/>
      <c r="D128" s="30"/>
      <c r="E128" s="10"/>
      <c r="F128" s="10"/>
      <c r="G128" s="10"/>
    </row>
    <row r="129" spans="1:7" ht="12.75">
      <c r="A129" s="10"/>
      <c r="B129" s="30"/>
      <c r="C129" s="30"/>
      <c r="D129" s="30"/>
      <c r="E129" s="10"/>
      <c r="F129" s="10"/>
      <c r="G129" s="10"/>
    </row>
    <row r="130" spans="1:7" ht="12.75">
      <c r="A130" s="10"/>
      <c r="B130" s="30"/>
      <c r="C130" s="30"/>
      <c r="D130" s="30"/>
      <c r="E130" s="10"/>
      <c r="F130" s="10"/>
      <c r="G130" s="10"/>
    </row>
    <row r="131" spans="1:7" ht="12.75">
      <c r="A131" s="10"/>
      <c r="B131" s="30"/>
      <c r="C131" s="30"/>
      <c r="D131" s="30"/>
      <c r="E131" s="10"/>
      <c r="F131" s="10"/>
      <c r="G131" s="10"/>
    </row>
    <row r="132" spans="1:7" ht="12.75">
      <c r="A132" s="10"/>
      <c r="B132" s="30"/>
      <c r="C132" s="30"/>
      <c r="D132" s="30"/>
      <c r="E132" s="10"/>
      <c r="F132" s="10"/>
      <c r="G132" s="10"/>
    </row>
    <row r="133" spans="1:7" ht="12.75">
      <c r="A133" s="10"/>
      <c r="B133" s="30"/>
      <c r="C133" s="30"/>
      <c r="D133" s="30"/>
      <c r="E133" s="10"/>
      <c r="F133" s="10"/>
      <c r="G133" s="10"/>
    </row>
    <row r="134" spans="1:7" ht="12.75">
      <c r="A134" s="10"/>
      <c r="B134" s="30"/>
      <c r="C134" s="30"/>
      <c r="D134" s="30"/>
      <c r="E134" s="10"/>
      <c r="F134" s="10"/>
      <c r="G134" s="10"/>
    </row>
    <row r="135" spans="1:7" ht="12.75">
      <c r="A135" s="10"/>
      <c r="B135" s="30"/>
      <c r="C135" s="30"/>
      <c r="D135" s="30"/>
      <c r="E135" s="10"/>
      <c r="F135" s="10"/>
      <c r="G135" s="10"/>
    </row>
    <row r="136" spans="1:7" ht="12.75">
      <c r="A136" s="10"/>
      <c r="B136" s="30"/>
      <c r="C136" s="30"/>
      <c r="D136" s="30"/>
      <c r="E136" s="10"/>
      <c r="F136" s="10"/>
      <c r="G136" s="10"/>
    </row>
    <row r="137" spans="1:7" ht="12.75">
      <c r="A137" s="10"/>
      <c r="B137" s="30"/>
      <c r="C137" s="30"/>
      <c r="D137" s="30"/>
      <c r="E137" s="10"/>
      <c r="F137" s="10"/>
      <c r="G137" s="10"/>
    </row>
    <row r="138" spans="1:7" ht="12.75">
      <c r="A138" s="10"/>
      <c r="B138" s="30"/>
      <c r="C138" s="30"/>
      <c r="D138" s="30"/>
      <c r="E138" s="10"/>
      <c r="F138" s="10"/>
      <c r="G138" s="10"/>
    </row>
    <row r="139" spans="1:7" ht="12.75">
      <c r="A139" s="10"/>
      <c r="B139" s="30"/>
      <c r="C139" s="30"/>
      <c r="D139" s="30"/>
      <c r="E139" s="10"/>
      <c r="F139" s="10"/>
      <c r="G139" s="10"/>
    </row>
    <row r="140" spans="1:7" ht="12.75">
      <c r="A140" s="10"/>
      <c r="B140" s="30"/>
      <c r="C140" s="30"/>
      <c r="D140" s="30"/>
      <c r="E140" s="10"/>
      <c r="F140" s="10"/>
      <c r="G140" s="10"/>
    </row>
    <row r="141" spans="1:7" ht="12.75">
      <c r="A141" s="10"/>
      <c r="B141" s="30"/>
      <c r="C141" s="30"/>
      <c r="D141" s="30"/>
      <c r="E141" s="10"/>
      <c r="F141" s="10"/>
      <c r="G141" s="10"/>
    </row>
    <row r="142" spans="1:7" ht="12.75">
      <c r="A142" s="10"/>
      <c r="B142" s="30"/>
      <c r="C142" s="30"/>
      <c r="D142" s="30"/>
      <c r="E142" s="10"/>
      <c r="F142" s="10"/>
      <c r="G142" s="10"/>
    </row>
    <row r="143" spans="1:7" ht="12.75">
      <c r="A143" s="10"/>
      <c r="B143" s="30"/>
      <c r="C143" s="30"/>
      <c r="D143" s="30"/>
      <c r="E143" s="10"/>
      <c r="F143" s="10"/>
      <c r="G143" s="10"/>
    </row>
    <row r="144" spans="1:7" ht="12.75">
      <c r="A144" s="10"/>
      <c r="B144" s="30"/>
      <c r="C144" s="30"/>
      <c r="D144" s="30"/>
      <c r="E144" s="10"/>
      <c r="F144" s="10"/>
      <c r="G144" s="10"/>
    </row>
    <row r="145" spans="1:7" ht="12.75">
      <c r="A145" s="10"/>
      <c r="B145" s="30"/>
      <c r="C145" s="30"/>
      <c r="D145" s="30"/>
      <c r="E145" s="10"/>
      <c r="F145" s="10"/>
      <c r="G145" s="10"/>
    </row>
    <row r="146" spans="1:7" ht="12.75">
      <c r="A146" s="10"/>
      <c r="B146" s="30"/>
      <c r="C146" s="30"/>
      <c r="D146" s="30"/>
      <c r="E146" s="10"/>
      <c r="F146" s="10"/>
      <c r="G146" s="10"/>
    </row>
    <row r="147" spans="1:7" ht="12.75">
      <c r="A147" s="10"/>
      <c r="B147" s="30"/>
      <c r="C147" s="30"/>
      <c r="D147" s="30"/>
      <c r="E147" s="10"/>
      <c r="F147" s="10"/>
      <c r="G147" s="10"/>
    </row>
  </sheetData>
  <mergeCells count="3">
    <mergeCell ref="A3:A4"/>
    <mergeCell ref="B3:E3"/>
    <mergeCell ref="H3:M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showGridLines="0" workbookViewId="0" topLeftCell="A46">
      <selection activeCell="G33" sqref="G33"/>
    </sheetView>
  </sheetViews>
  <sheetFormatPr defaultColWidth="9.140625" defaultRowHeight="12.75"/>
  <cols>
    <col min="1" max="1" width="17.421875" style="0" customWidth="1"/>
    <col min="2" max="6" width="10.421875" style="0" customWidth="1"/>
    <col min="7" max="7" width="15.140625" style="0" customWidth="1"/>
  </cols>
  <sheetData>
    <row r="1" spans="1:3" ht="30.75" customHeight="1">
      <c r="A1" s="96" t="s">
        <v>145</v>
      </c>
      <c r="B1" s="12"/>
      <c r="C1" s="12"/>
    </row>
    <row r="2" spans="1:6" s="63" customFormat="1" ht="12">
      <c r="A2" s="2"/>
      <c r="B2" s="36"/>
      <c r="C2" s="36"/>
      <c r="D2" s="61"/>
      <c r="E2" s="61"/>
      <c r="F2" s="61"/>
    </row>
    <row r="3" spans="1:6" s="63" customFormat="1" ht="12.75" customHeight="1">
      <c r="A3" s="173" t="s">
        <v>219</v>
      </c>
      <c r="B3" s="171" t="s">
        <v>220</v>
      </c>
      <c r="C3" s="171"/>
      <c r="D3" s="171"/>
      <c r="E3" s="171"/>
      <c r="F3" s="171"/>
    </row>
    <row r="4" spans="1:6" s="63" customFormat="1" ht="25.5" customHeight="1">
      <c r="A4" s="174"/>
      <c r="B4" s="97" t="s">
        <v>146</v>
      </c>
      <c r="C4" s="86" t="s">
        <v>221</v>
      </c>
      <c r="D4" s="86" t="s">
        <v>222</v>
      </c>
      <c r="E4" s="86" t="s">
        <v>147</v>
      </c>
      <c r="F4" s="98" t="s">
        <v>50</v>
      </c>
    </row>
    <row r="5" spans="1:6" s="63" customFormat="1" ht="9" customHeight="1">
      <c r="A5" s="54"/>
      <c r="B5" s="94"/>
      <c r="C5" s="94"/>
      <c r="D5" s="94"/>
      <c r="E5" s="94"/>
      <c r="F5" s="10"/>
    </row>
    <row r="6" spans="1:6" s="63" customFormat="1" ht="9" customHeight="1">
      <c r="A6" s="94" t="s">
        <v>148</v>
      </c>
      <c r="B6" s="95">
        <v>27</v>
      </c>
      <c r="C6" s="95">
        <v>88</v>
      </c>
      <c r="D6" s="95">
        <v>45</v>
      </c>
      <c r="E6" s="95">
        <v>14</v>
      </c>
      <c r="F6" s="95">
        <f aca="true" t="shared" si="0" ref="F6:F26">SUM(B6:E6)</f>
        <v>174</v>
      </c>
    </row>
    <row r="7" spans="1:6" s="63" customFormat="1" ht="9" customHeight="1">
      <c r="A7" s="94" t="s">
        <v>149</v>
      </c>
      <c r="B7" s="95">
        <v>2</v>
      </c>
      <c r="C7" s="95">
        <v>1</v>
      </c>
      <c r="D7" s="95">
        <v>1</v>
      </c>
      <c r="E7" s="72" t="s">
        <v>53</v>
      </c>
      <c r="F7" s="95">
        <f t="shared" si="0"/>
        <v>4</v>
      </c>
    </row>
    <row r="8" spans="1:6" s="63" customFormat="1" ht="9" customHeight="1">
      <c r="A8" s="94" t="s">
        <v>150</v>
      </c>
      <c r="B8" s="95">
        <v>46</v>
      </c>
      <c r="C8" s="95">
        <v>276</v>
      </c>
      <c r="D8" s="95">
        <v>176</v>
      </c>
      <c r="E8" s="95">
        <v>33</v>
      </c>
      <c r="F8" s="95">
        <f t="shared" si="0"/>
        <v>531</v>
      </c>
    </row>
    <row r="9" spans="1:6" s="63" customFormat="1" ht="9" customHeight="1">
      <c r="A9" s="94" t="s">
        <v>151</v>
      </c>
      <c r="B9" s="95">
        <v>9</v>
      </c>
      <c r="C9" s="95">
        <v>23</v>
      </c>
      <c r="D9" s="95">
        <v>17</v>
      </c>
      <c r="E9" s="95">
        <v>5</v>
      </c>
      <c r="F9" s="95">
        <f t="shared" si="0"/>
        <v>54</v>
      </c>
    </row>
    <row r="10" spans="1:6" s="63" customFormat="1" ht="9" customHeight="1">
      <c r="A10" s="94" t="s">
        <v>152</v>
      </c>
      <c r="B10" s="95">
        <v>20</v>
      </c>
      <c r="C10" s="95">
        <v>166</v>
      </c>
      <c r="D10" s="95">
        <v>72</v>
      </c>
      <c r="E10" s="95">
        <v>20</v>
      </c>
      <c r="F10" s="95">
        <f t="shared" si="0"/>
        <v>278</v>
      </c>
    </row>
    <row r="11" spans="1:6" s="63" customFormat="1" ht="9" customHeight="1">
      <c r="A11" s="94" t="s">
        <v>153</v>
      </c>
      <c r="B11" s="95">
        <v>5</v>
      </c>
      <c r="C11" s="95">
        <v>32</v>
      </c>
      <c r="D11" s="95">
        <v>20</v>
      </c>
      <c r="E11" s="95">
        <v>3</v>
      </c>
      <c r="F11" s="95">
        <f t="shared" si="0"/>
        <v>60</v>
      </c>
    </row>
    <row r="12" spans="1:6" s="63" customFormat="1" ht="9" customHeight="1">
      <c r="A12" s="94" t="s">
        <v>154</v>
      </c>
      <c r="B12" s="95">
        <v>8</v>
      </c>
      <c r="C12" s="95">
        <v>71</v>
      </c>
      <c r="D12" s="95">
        <v>41</v>
      </c>
      <c r="E12" s="95">
        <v>19</v>
      </c>
      <c r="F12" s="95">
        <f t="shared" si="0"/>
        <v>139</v>
      </c>
    </row>
    <row r="13" spans="1:6" s="63" customFormat="1" ht="9" customHeight="1">
      <c r="A13" s="94" t="s">
        <v>155</v>
      </c>
      <c r="B13" s="95">
        <v>17</v>
      </c>
      <c r="C13" s="95">
        <v>103</v>
      </c>
      <c r="D13" s="95">
        <v>72</v>
      </c>
      <c r="E13" s="95">
        <v>24</v>
      </c>
      <c r="F13" s="95">
        <f t="shared" si="0"/>
        <v>216</v>
      </c>
    </row>
    <row r="14" spans="1:6" s="63" customFormat="1" ht="9" customHeight="1">
      <c r="A14" s="94" t="s">
        <v>156</v>
      </c>
      <c r="B14" s="95">
        <v>14</v>
      </c>
      <c r="C14" s="95">
        <v>145</v>
      </c>
      <c r="D14" s="95">
        <v>59</v>
      </c>
      <c r="E14" s="95">
        <v>10</v>
      </c>
      <c r="F14" s="95">
        <f t="shared" si="0"/>
        <v>228</v>
      </c>
    </row>
    <row r="15" spans="1:6" s="63" customFormat="1" ht="9" customHeight="1">
      <c r="A15" s="94" t="s">
        <v>157</v>
      </c>
      <c r="B15" s="95">
        <v>1</v>
      </c>
      <c r="C15" s="95">
        <v>27</v>
      </c>
      <c r="D15" s="95">
        <v>3</v>
      </c>
      <c r="E15" s="95">
        <v>4</v>
      </c>
      <c r="F15" s="95">
        <f t="shared" si="0"/>
        <v>35</v>
      </c>
    </row>
    <row r="16" spans="1:6" s="63" customFormat="1" ht="9" customHeight="1">
      <c r="A16" s="94" t="s">
        <v>158</v>
      </c>
      <c r="B16" s="95">
        <v>8</v>
      </c>
      <c r="C16" s="95">
        <v>43</v>
      </c>
      <c r="D16" s="95">
        <v>35</v>
      </c>
      <c r="E16" s="95">
        <v>1</v>
      </c>
      <c r="F16" s="95">
        <f t="shared" si="0"/>
        <v>87</v>
      </c>
    </row>
    <row r="17" spans="1:6" s="63" customFormat="1" ht="9" customHeight="1">
      <c r="A17" s="94" t="s">
        <v>159</v>
      </c>
      <c r="B17" s="95">
        <v>10</v>
      </c>
      <c r="C17" s="95">
        <v>106</v>
      </c>
      <c r="D17" s="95">
        <v>99</v>
      </c>
      <c r="E17" s="95">
        <v>64</v>
      </c>
      <c r="F17" s="95">
        <f t="shared" si="0"/>
        <v>279</v>
      </c>
    </row>
    <row r="18" spans="1:6" s="63" customFormat="1" ht="9" customHeight="1">
      <c r="A18" s="94" t="s">
        <v>160</v>
      </c>
      <c r="B18" s="95">
        <v>2</v>
      </c>
      <c r="C18" s="95">
        <v>17</v>
      </c>
      <c r="D18" s="95">
        <v>24</v>
      </c>
      <c r="E18" s="95">
        <v>8</v>
      </c>
      <c r="F18" s="95">
        <f t="shared" si="0"/>
        <v>51</v>
      </c>
    </row>
    <row r="19" spans="1:6" s="63" customFormat="1" ht="9" customHeight="1">
      <c r="A19" s="94" t="s">
        <v>161</v>
      </c>
      <c r="B19" s="95">
        <v>1</v>
      </c>
      <c r="C19" s="95">
        <v>17</v>
      </c>
      <c r="D19" s="95">
        <v>7</v>
      </c>
      <c r="E19" s="72" t="s">
        <v>53</v>
      </c>
      <c r="F19" s="95">
        <f t="shared" si="0"/>
        <v>25</v>
      </c>
    </row>
    <row r="20" spans="1:6" s="63" customFormat="1" ht="9" customHeight="1">
      <c r="A20" s="94" t="s">
        <v>162</v>
      </c>
      <c r="B20" s="95">
        <v>9</v>
      </c>
      <c r="C20" s="95">
        <v>91</v>
      </c>
      <c r="D20" s="95">
        <v>42</v>
      </c>
      <c r="E20" s="95">
        <v>17</v>
      </c>
      <c r="F20" s="95">
        <f t="shared" si="0"/>
        <v>159</v>
      </c>
    </row>
    <row r="21" spans="1:6" s="63" customFormat="1" ht="9" customHeight="1">
      <c r="A21" s="94" t="s">
        <v>163</v>
      </c>
      <c r="B21" s="95">
        <v>6</v>
      </c>
      <c r="C21" s="95">
        <v>47</v>
      </c>
      <c r="D21" s="95">
        <v>49</v>
      </c>
      <c r="E21" s="95">
        <v>56</v>
      </c>
      <c r="F21" s="95">
        <f t="shared" si="0"/>
        <v>158</v>
      </c>
    </row>
    <row r="22" spans="1:6" s="63" customFormat="1" ht="9" customHeight="1">
      <c r="A22" s="94" t="s">
        <v>164</v>
      </c>
      <c r="B22" s="72" t="s">
        <v>53</v>
      </c>
      <c r="C22" s="95">
        <v>3</v>
      </c>
      <c r="D22" s="95">
        <v>3</v>
      </c>
      <c r="E22" s="95">
        <v>4</v>
      </c>
      <c r="F22" s="95">
        <f t="shared" si="0"/>
        <v>10</v>
      </c>
    </row>
    <row r="23" spans="1:6" s="63" customFormat="1" ht="9" customHeight="1">
      <c r="A23" s="94" t="s">
        <v>165</v>
      </c>
      <c r="B23" s="95">
        <v>2</v>
      </c>
      <c r="C23" s="95">
        <v>40</v>
      </c>
      <c r="D23" s="95">
        <v>43</v>
      </c>
      <c r="E23" s="95">
        <v>22</v>
      </c>
      <c r="F23" s="95">
        <f t="shared" si="0"/>
        <v>107</v>
      </c>
    </row>
    <row r="24" spans="1:6" s="63" customFormat="1" ht="9" customHeight="1">
      <c r="A24" s="94" t="s">
        <v>166</v>
      </c>
      <c r="B24" s="95">
        <v>6</v>
      </c>
      <c r="C24" s="95">
        <v>52</v>
      </c>
      <c r="D24" s="95">
        <v>47</v>
      </c>
      <c r="E24" s="95">
        <v>15</v>
      </c>
      <c r="F24" s="95">
        <f t="shared" si="0"/>
        <v>120</v>
      </c>
    </row>
    <row r="25" spans="1:6" s="63" customFormat="1" ht="9" customHeight="1">
      <c r="A25" s="94" t="s">
        <v>167</v>
      </c>
      <c r="B25" s="72" t="s">
        <v>53</v>
      </c>
      <c r="C25" s="95">
        <v>10</v>
      </c>
      <c r="D25" s="95">
        <v>22</v>
      </c>
      <c r="E25" s="95">
        <v>21</v>
      </c>
      <c r="F25" s="95">
        <f t="shared" si="0"/>
        <v>53</v>
      </c>
    </row>
    <row r="26" spans="1:6" s="63" customFormat="1" ht="9" customHeight="1">
      <c r="A26" s="99" t="s">
        <v>168</v>
      </c>
      <c r="B26" s="72" t="s">
        <v>53</v>
      </c>
      <c r="C26" s="100">
        <v>2</v>
      </c>
      <c r="D26" s="100">
        <v>2</v>
      </c>
      <c r="E26" s="72" t="s">
        <v>53</v>
      </c>
      <c r="F26" s="100">
        <f t="shared" si="0"/>
        <v>4</v>
      </c>
    </row>
    <row r="27" spans="1:6" s="63" customFormat="1" ht="9" customHeight="1">
      <c r="A27" s="50" t="s">
        <v>50</v>
      </c>
      <c r="B27" s="50">
        <f>SUM(B6:B26)</f>
        <v>193</v>
      </c>
      <c r="C27" s="50">
        <f>SUM(C6:C26)</f>
        <v>1360</v>
      </c>
      <c r="D27" s="50">
        <f>SUM(D6:D26)</f>
        <v>879</v>
      </c>
      <c r="E27" s="50">
        <f>SUM(E6:E26)</f>
        <v>340</v>
      </c>
      <c r="F27" s="50">
        <f>SUM(F6:F26)</f>
        <v>2772</v>
      </c>
    </row>
    <row r="28" spans="1:6" s="63" customFormat="1" ht="12" customHeight="1">
      <c r="A28" s="61"/>
      <c r="B28" s="61"/>
      <c r="C28" s="101"/>
      <c r="D28" s="61"/>
      <c r="E28" s="61"/>
      <c r="F28" s="61"/>
    </row>
    <row r="29" s="63" customFormat="1" ht="6.75" customHeight="1"/>
    <row r="30" s="127" customFormat="1" ht="12">
      <c r="A30" s="28" t="s">
        <v>218</v>
      </c>
    </row>
    <row r="31" s="127" customFormat="1" ht="12">
      <c r="A31" s="28"/>
    </row>
    <row r="32" spans="1:3" s="11" customFormat="1" ht="12.75">
      <c r="A32" s="31" t="s">
        <v>169</v>
      </c>
      <c r="B32" s="31"/>
      <c r="C32" s="31"/>
    </row>
    <row r="33" spans="1:3" ht="31.5" customHeight="1">
      <c r="A33" s="65"/>
      <c r="B33" s="65"/>
      <c r="C33" s="65"/>
    </row>
    <row r="34" spans="1:6" ht="12.75" customHeight="1">
      <c r="A34" s="173" t="s">
        <v>219</v>
      </c>
      <c r="B34" s="171" t="s">
        <v>223</v>
      </c>
      <c r="C34" s="171"/>
      <c r="D34" s="171"/>
      <c r="E34" s="171"/>
      <c r="F34" s="171"/>
    </row>
    <row r="35" spans="1:6" ht="17.25" customHeight="1">
      <c r="A35" s="174"/>
      <c r="B35" s="102" t="s">
        <v>170</v>
      </c>
      <c r="C35" s="102" t="s">
        <v>171</v>
      </c>
      <c r="D35" s="102" t="s">
        <v>172</v>
      </c>
      <c r="E35" s="102" t="s">
        <v>173</v>
      </c>
      <c r="F35" s="103" t="s">
        <v>50</v>
      </c>
    </row>
    <row r="36" spans="1:6" ht="12.75">
      <c r="A36" s="54"/>
      <c r="B36" s="54"/>
      <c r="C36" s="54"/>
      <c r="D36" s="10"/>
      <c r="E36" s="10"/>
      <c r="F36" s="10"/>
    </row>
    <row r="37" spans="1:6" ht="9" customHeight="1">
      <c r="A37" s="94" t="s">
        <v>148</v>
      </c>
      <c r="B37" s="10">
        <v>9</v>
      </c>
      <c r="C37" s="10">
        <v>40</v>
      </c>
      <c r="D37" s="10">
        <v>38</v>
      </c>
      <c r="E37" s="10">
        <v>87</v>
      </c>
      <c r="F37" s="10">
        <f aca="true" t="shared" si="1" ref="F37:F57">SUM(B37:E37)</f>
        <v>174</v>
      </c>
    </row>
    <row r="38" spans="1:6" ht="9" customHeight="1">
      <c r="A38" s="94" t="s">
        <v>149</v>
      </c>
      <c r="B38" s="72" t="s">
        <v>53</v>
      </c>
      <c r="C38" s="10">
        <v>1</v>
      </c>
      <c r="D38" s="10">
        <v>2</v>
      </c>
      <c r="E38" s="10">
        <v>1</v>
      </c>
      <c r="F38" s="10">
        <f t="shared" si="1"/>
        <v>4</v>
      </c>
    </row>
    <row r="39" spans="1:6" ht="9" customHeight="1">
      <c r="A39" s="94" t="s">
        <v>150</v>
      </c>
      <c r="B39" s="10">
        <v>20</v>
      </c>
      <c r="C39" s="10">
        <v>194</v>
      </c>
      <c r="D39" s="10">
        <v>66</v>
      </c>
      <c r="E39" s="10">
        <v>251</v>
      </c>
      <c r="F39" s="10">
        <f t="shared" si="1"/>
        <v>531</v>
      </c>
    </row>
    <row r="40" spans="1:6" ht="9" customHeight="1">
      <c r="A40" s="94" t="s">
        <v>151</v>
      </c>
      <c r="B40" s="10">
        <v>1</v>
      </c>
      <c r="C40" s="10">
        <v>16</v>
      </c>
      <c r="D40" s="10">
        <v>18</v>
      </c>
      <c r="E40" s="10">
        <v>19</v>
      </c>
      <c r="F40" s="10">
        <f t="shared" si="1"/>
        <v>54</v>
      </c>
    </row>
    <row r="41" spans="1:6" ht="9" customHeight="1">
      <c r="A41" s="94" t="s">
        <v>152</v>
      </c>
      <c r="B41" s="10">
        <v>10</v>
      </c>
      <c r="C41" s="10">
        <v>76</v>
      </c>
      <c r="D41" s="10">
        <v>45</v>
      </c>
      <c r="E41" s="10">
        <v>147</v>
      </c>
      <c r="F41" s="10">
        <f t="shared" si="1"/>
        <v>278</v>
      </c>
    </row>
    <row r="42" spans="1:6" ht="9" customHeight="1">
      <c r="A42" s="94" t="s">
        <v>153</v>
      </c>
      <c r="B42" s="10">
        <v>4</v>
      </c>
      <c r="C42" s="10">
        <v>9</v>
      </c>
      <c r="D42" s="10">
        <v>11</v>
      </c>
      <c r="E42" s="10">
        <v>36</v>
      </c>
      <c r="F42" s="10">
        <f t="shared" si="1"/>
        <v>60</v>
      </c>
    </row>
    <row r="43" spans="1:6" ht="9" customHeight="1">
      <c r="A43" s="94" t="s">
        <v>154</v>
      </c>
      <c r="B43" s="72" t="s">
        <v>53</v>
      </c>
      <c r="C43" s="10">
        <v>39</v>
      </c>
      <c r="D43" s="10">
        <v>4</v>
      </c>
      <c r="E43" s="10">
        <v>96</v>
      </c>
      <c r="F43" s="10">
        <f t="shared" si="1"/>
        <v>139</v>
      </c>
    </row>
    <row r="44" spans="1:6" ht="9" customHeight="1">
      <c r="A44" s="94" t="s">
        <v>155</v>
      </c>
      <c r="B44" s="10">
        <v>5</v>
      </c>
      <c r="C44" s="10">
        <v>75</v>
      </c>
      <c r="D44" s="10">
        <v>22</v>
      </c>
      <c r="E44" s="10">
        <v>114</v>
      </c>
      <c r="F44" s="10">
        <f t="shared" si="1"/>
        <v>216</v>
      </c>
    </row>
    <row r="45" spans="1:6" ht="9" customHeight="1">
      <c r="A45" s="94" t="s">
        <v>156</v>
      </c>
      <c r="B45" s="10">
        <v>11</v>
      </c>
      <c r="C45" s="10">
        <v>51</v>
      </c>
      <c r="D45" s="10">
        <v>31</v>
      </c>
      <c r="E45" s="10">
        <v>135</v>
      </c>
      <c r="F45" s="10">
        <f t="shared" si="1"/>
        <v>228</v>
      </c>
    </row>
    <row r="46" spans="1:6" ht="9" customHeight="1">
      <c r="A46" s="94" t="s">
        <v>157</v>
      </c>
      <c r="B46" s="72" t="s">
        <v>53</v>
      </c>
      <c r="C46" s="10">
        <v>4</v>
      </c>
      <c r="D46" s="10">
        <v>1</v>
      </c>
      <c r="E46" s="10">
        <v>30</v>
      </c>
      <c r="F46" s="10">
        <f t="shared" si="1"/>
        <v>35</v>
      </c>
    </row>
    <row r="47" spans="1:6" ht="9" customHeight="1">
      <c r="A47" s="94" t="s">
        <v>158</v>
      </c>
      <c r="B47" s="72" t="s">
        <v>53</v>
      </c>
      <c r="C47" s="10">
        <v>21</v>
      </c>
      <c r="D47" s="10">
        <v>10</v>
      </c>
      <c r="E47" s="10">
        <v>56</v>
      </c>
      <c r="F47" s="10">
        <f t="shared" si="1"/>
        <v>87</v>
      </c>
    </row>
    <row r="48" spans="1:6" ht="9" customHeight="1">
      <c r="A48" s="94" t="s">
        <v>159</v>
      </c>
      <c r="B48" s="10">
        <v>5</v>
      </c>
      <c r="C48" s="10">
        <v>69</v>
      </c>
      <c r="D48" s="10">
        <v>13</v>
      </c>
      <c r="E48" s="10">
        <v>192</v>
      </c>
      <c r="F48" s="10">
        <f t="shared" si="1"/>
        <v>279</v>
      </c>
    </row>
    <row r="49" spans="1:6" ht="9" customHeight="1">
      <c r="A49" s="94" t="s">
        <v>160</v>
      </c>
      <c r="B49" s="10">
        <v>1</v>
      </c>
      <c r="C49" s="10">
        <v>22</v>
      </c>
      <c r="D49" s="72" t="s">
        <v>53</v>
      </c>
      <c r="E49" s="10">
        <v>28</v>
      </c>
      <c r="F49" s="10">
        <f t="shared" si="1"/>
        <v>51</v>
      </c>
    </row>
    <row r="50" spans="1:6" ht="9" customHeight="1">
      <c r="A50" s="94" t="s">
        <v>161</v>
      </c>
      <c r="B50" s="72" t="s">
        <v>53</v>
      </c>
      <c r="C50" s="10">
        <v>5</v>
      </c>
      <c r="D50" s="10">
        <v>1</v>
      </c>
      <c r="E50" s="10">
        <v>19</v>
      </c>
      <c r="F50" s="10">
        <f t="shared" si="1"/>
        <v>25</v>
      </c>
    </row>
    <row r="51" spans="1:6" ht="9" customHeight="1">
      <c r="A51" s="94" t="s">
        <v>162</v>
      </c>
      <c r="B51" s="72" t="s">
        <v>53</v>
      </c>
      <c r="C51" s="10">
        <v>10</v>
      </c>
      <c r="D51" s="10">
        <v>6</v>
      </c>
      <c r="E51" s="10">
        <v>143</v>
      </c>
      <c r="F51" s="10">
        <f t="shared" si="1"/>
        <v>159</v>
      </c>
    </row>
    <row r="52" spans="1:6" ht="9" customHeight="1">
      <c r="A52" s="94" t="s">
        <v>163</v>
      </c>
      <c r="B52" s="10">
        <v>3</v>
      </c>
      <c r="C52" s="10">
        <v>18</v>
      </c>
      <c r="D52" s="10">
        <v>10</v>
      </c>
      <c r="E52" s="10">
        <v>127</v>
      </c>
      <c r="F52" s="10">
        <f t="shared" si="1"/>
        <v>158</v>
      </c>
    </row>
    <row r="53" spans="1:6" ht="9" customHeight="1">
      <c r="A53" s="94" t="s">
        <v>164</v>
      </c>
      <c r="B53" s="72" t="s">
        <v>53</v>
      </c>
      <c r="C53" s="10">
        <v>2</v>
      </c>
      <c r="D53" s="72" t="s">
        <v>53</v>
      </c>
      <c r="E53" s="10">
        <v>8</v>
      </c>
      <c r="F53" s="10">
        <f t="shared" si="1"/>
        <v>10</v>
      </c>
    </row>
    <row r="54" spans="1:6" ht="9" customHeight="1">
      <c r="A54" s="94" t="s">
        <v>165</v>
      </c>
      <c r="B54" s="72" t="s">
        <v>53</v>
      </c>
      <c r="C54" s="10">
        <v>7</v>
      </c>
      <c r="D54" s="10">
        <v>2</v>
      </c>
      <c r="E54" s="10">
        <v>98</v>
      </c>
      <c r="F54" s="10">
        <f t="shared" si="1"/>
        <v>107</v>
      </c>
    </row>
    <row r="55" spans="1:6" ht="9" customHeight="1">
      <c r="A55" s="94" t="s">
        <v>166</v>
      </c>
      <c r="B55" s="72" t="s">
        <v>53</v>
      </c>
      <c r="C55" s="10">
        <v>12</v>
      </c>
      <c r="D55" s="10">
        <v>6</v>
      </c>
      <c r="E55" s="10">
        <v>102</v>
      </c>
      <c r="F55" s="10">
        <f t="shared" si="1"/>
        <v>120</v>
      </c>
    </row>
    <row r="56" spans="1:6" ht="9" customHeight="1">
      <c r="A56" s="94" t="s">
        <v>167</v>
      </c>
      <c r="B56" s="94">
        <v>1</v>
      </c>
      <c r="C56" s="94">
        <v>13</v>
      </c>
      <c r="D56" s="94">
        <v>3</v>
      </c>
      <c r="E56" s="94">
        <v>36</v>
      </c>
      <c r="F56" s="94">
        <f t="shared" si="1"/>
        <v>53</v>
      </c>
    </row>
    <row r="57" spans="1:6" ht="9" customHeight="1">
      <c r="A57" s="99" t="s">
        <v>168</v>
      </c>
      <c r="B57" s="72" t="s">
        <v>53</v>
      </c>
      <c r="C57" s="99">
        <v>1</v>
      </c>
      <c r="D57" s="72" t="s">
        <v>53</v>
      </c>
      <c r="E57" s="99">
        <v>3</v>
      </c>
      <c r="F57" s="99">
        <f t="shared" si="1"/>
        <v>4</v>
      </c>
    </row>
    <row r="58" spans="1:6" ht="9" customHeight="1">
      <c r="A58" s="54" t="s">
        <v>50</v>
      </c>
      <c r="B58" s="50">
        <f>SUM(B37:B57)</f>
        <v>70</v>
      </c>
      <c r="C58" s="50">
        <f>SUM(C37:C57)</f>
        <v>685</v>
      </c>
      <c r="D58" s="50">
        <f>SUM(D37:D57)</f>
        <v>289</v>
      </c>
      <c r="E58" s="50">
        <f>SUM(E37:E57)</f>
        <v>1728</v>
      </c>
      <c r="F58" s="50">
        <f>SUM(F37:F57)</f>
        <v>2772</v>
      </c>
    </row>
    <row r="59" spans="1:6" ht="12.75">
      <c r="A59" s="38"/>
      <c r="B59" s="38"/>
      <c r="C59" s="38"/>
      <c r="D59" s="38"/>
      <c r="E59" s="38"/>
      <c r="F59" s="38"/>
    </row>
    <row r="60" spans="3:5" ht="9" customHeight="1">
      <c r="C60" s="11"/>
      <c r="D60" s="11"/>
      <c r="E60" s="11"/>
    </row>
    <row r="61" s="127" customFormat="1" ht="12">
      <c r="A61" s="28" t="s">
        <v>218</v>
      </c>
    </row>
  </sheetData>
  <mergeCells count="4">
    <mergeCell ref="A3:A4"/>
    <mergeCell ref="B3:F3"/>
    <mergeCell ref="A34:A35"/>
    <mergeCell ref="B34:F3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28">
      <selection activeCell="G33" sqref="G33"/>
    </sheetView>
  </sheetViews>
  <sheetFormatPr defaultColWidth="9.140625" defaultRowHeight="12.75"/>
  <cols>
    <col min="1" max="1" width="26.7109375" style="111" customWidth="1"/>
    <col min="2" max="2" width="10.00390625" style="111" customWidth="1"/>
    <col min="3" max="4" width="10.140625" style="111" customWidth="1"/>
    <col min="5" max="5" width="9.7109375" style="111" customWidth="1"/>
    <col min="6" max="6" width="9.8515625" style="111" customWidth="1"/>
    <col min="7" max="16384" width="9.140625" style="111" customWidth="1"/>
  </cols>
  <sheetData>
    <row r="1" spans="1:6" ht="15.75">
      <c r="A1" s="31" t="s">
        <v>174</v>
      </c>
      <c r="B1" s="12"/>
      <c r="C1" s="12"/>
      <c r="D1"/>
      <c r="E1"/>
      <c r="F1"/>
    </row>
    <row r="2" spans="1:10" s="109" customFormat="1" ht="13.5" customHeight="1">
      <c r="A2" s="2"/>
      <c r="B2" s="2"/>
      <c r="C2" s="2"/>
      <c r="D2" s="63"/>
      <c r="E2" s="63"/>
      <c r="F2" s="63"/>
      <c r="G2" s="108"/>
      <c r="H2" s="108"/>
      <c r="I2" s="108"/>
      <c r="J2" s="108"/>
    </row>
    <row r="3" spans="1:7" ht="17.25" customHeight="1">
      <c r="A3" s="166" t="s">
        <v>224</v>
      </c>
      <c r="B3" s="164" t="s">
        <v>223</v>
      </c>
      <c r="C3" s="164"/>
      <c r="D3" s="164"/>
      <c r="E3" s="164"/>
      <c r="F3" s="164"/>
      <c r="G3" s="110"/>
    </row>
    <row r="4" spans="1:7" ht="11.25" customHeight="1">
      <c r="A4" s="167"/>
      <c r="B4" s="102" t="s">
        <v>170</v>
      </c>
      <c r="C4" s="102" t="s">
        <v>171</v>
      </c>
      <c r="D4" s="102" t="s">
        <v>172</v>
      </c>
      <c r="E4" s="102" t="s">
        <v>173</v>
      </c>
      <c r="F4" s="103" t="s">
        <v>50</v>
      </c>
      <c r="G4" s="110"/>
    </row>
    <row r="5" spans="1:7" ht="18" customHeight="1">
      <c r="A5" s="165" t="s">
        <v>225</v>
      </c>
      <c r="B5" s="165"/>
      <c r="C5" s="165"/>
      <c r="D5" s="165"/>
      <c r="E5" s="165"/>
      <c r="F5" s="165"/>
      <c r="G5" s="110"/>
    </row>
    <row r="6" spans="1:7" ht="9" customHeight="1">
      <c r="A6" s="94" t="s">
        <v>230</v>
      </c>
      <c r="B6" s="10">
        <v>9</v>
      </c>
      <c r="C6" s="10">
        <v>58</v>
      </c>
      <c r="D6" s="10">
        <v>72</v>
      </c>
      <c r="E6" s="95">
        <v>54</v>
      </c>
      <c r="F6" s="95">
        <f>SUM(B6:E6)</f>
        <v>193</v>
      </c>
      <c r="G6" s="110"/>
    </row>
    <row r="7" spans="1:7" ht="9" customHeight="1">
      <c r="A7" s="94" t="s">
        <v>227</v>
      </c>
      <c r="B7" s="10">
        <v>29</v>
      </c>
      <c r="C7" s="10">
        <v>270</v>
      </c>
      <c r="D7" s="10">
        <v>152</v>
      </c>
      <c r="E7" s="95">
        <v>909</v>
      </c>
      <c r="F7" s="95">
        <f>SUM(B7:E7)</f>
        <v>1360</v>
      </c>
      <c r="G7" s="110"/>
    </row>
    <row r="8" spans="1:7" ht="9" customHeight="1">
      <c r="A8" s="94" t="s">
        <v>228</v>
      </c>
      <c r="B8" s="10">
        <v>28</v>
      </c>
      <c r="C8" s="10">
        <v>317</v>
      </c>
      <c r="D8" s="10">
        <v>61</v>
      </c>
      <c r="E8" s="95">
        <v>473</v>
      </c>
      <c r="F8" s="95">
        <f>SUM(B8:E8)</f>
        <v>879</v>
      </c>
      <c r="G8" s="110"/>
    </row>
    <row r="9" spans="1:7" ht="9" customHeight="1">
      <c r="A9" s="94" t="s">
        <v>229</v>
      </c>
      <c r="B9" s="10">
        <v>4</v>
      </c>
      <c r="C9" s="10">
        <v>40</v>
      </c>
      <c r="D9" s="10">
        <v>4</v>
      </c>
      <c r="E9" s="10">
        <v>292</v>
      </c>
      <c r="F9" s="95">
        <f>SUM(B9:E9)</f>
        <v>340</v>
      </c>
      <c r="G9" s="110"/>
    </row>
    <row r="10" spans="1:7" ht="9" customHeight="1">
      <c r="A10" s="54" t="s">
        <v>50</v>
      </c>
      <c r="B10" s="50">
        <f>SUM(B6:B9)</f>
        <v>70</v>
      </c>
      <c r="C10" s="50">
        <f>SUM(C6:C9)</f>
        <v>685</v>
      </c>
      <c r="D10" s="50">
        <f>SUM(D6:D9)</f>
        <v>289</v>
      </c>
      <c r="E10" s="50">
        <f>SUM(E6:E9)</f>
        <v>1728</v>
      </c>
      <c r="F10" s="50">
        <f>SUM(F6:F9)</f>
        <v>2772</v>
      </c>
      <c r="G10" s="110"/>
    </row>
    <row r="11" spans="1:6" ht="18" customHeight="1">
      <c r="A11" s="150" t="s">
        <v>226</v>
      </c>
      <c r="B11" s="150"/>
      <c r="C11" s="150"/>
      <c r="D11" s="150"/>
      <c r="E11" s="150"/>
      <c r="F11" s="150"/>
    </row>
    <row r="12" spans="1:6" ht="9" customHeight="1">
      <c r="A12" s="94" t="s">
        <v>230</v>
      </c>
      <c r="B12" s="104">
        <v>4.6</v>
      </c>
      <c r="C12" s="104">
        <v>30.05181347150259</v>
      </c>
      <c r="D12" s="104">
        <v>37.30569948186528</v>
      </c>
      <c r="E12" s="104">
        <v>27.979274611398964</v>
      </c>
      <c r="F12" s="104">
        <v>100</v>
      </c>
    </row>
    <row r="13" spans="1:6" ht="9" customHeight="1">
      <c r="A13" s="94" t="s">
        <v>227</v>
      </c>
      <c r="B13" s="104">
        <v>2.1323529411764706</v>
      </c>
      <c r="C13" s="104">
        <v>19.852941176470587</v>
      </c>
      <c r="D13" s="104">
        <v>11.176470588235295</v>
      </c>
      <c r="E13" s="104">
        <v>66.83823529411764</v>
      </c>
      <c r="F13" s="104">
        <v>100</v>
      </c>
    </row>
    <row r="14" spans="1:6" ht="9" customHeight="1">
      <c r="A14" s="94" t="s">
        <v>228</v>
      </c>
      <c r="B14" s="104">
        <v>3.1854379977246867</v>
      </c>
      <c r="C14" s="104">
        <v>36.063708759954494</v>
      </c>
      <c r="D14" s="104">
        <v>6.939704209328783</v>
      </c>
      <c r="E14" s="104">
        <v>53.811149032992034</v>
      </c>
      <c r="F14" s="104">
        <v>100</v>
      </c>
    </row>
    <row r="15" spans="1:6" ht="9" customHeight="1">
      <c r="A15" s="94" t="s">
        <v>229</v>
      </c>
      <c r="B15" s="104">
        <v>1.1764705882352942</v>
      </c>
      <c r="C15" s="104">
        <v>11.76470588235294</v>
      </c>
      <c r="D15" s="104">
        <v>1.1764705882352942</v>
      </c>
      <c r="E15" s="104">
        <v>85.8</v>
      </c>
      <c r="F15" s="104">
        <v>100</v>
      </c>
    </row>
    <row r="16" spans="1:6" ht="9" customHeight="1">
      <c r="A16" s="53" t="s">
        <v>50</v>
      </c>
      <c r="B16" s="105">
        <v>2.525252525252525</v>
      </c>
      <c r="C16" s="105">
        <v>24.71139971139971</v>
      </c>
      <c r="D16" s="105">
        <v>10.461760461760463</v>
      </c>
      <c r="E16" s="105">
        <v>62.301587301587304</v>
      </c>
      <c r="F16" s="105">
        <f>SUM(B16:E16)</f>
        <v>100</v>
      </c>
    </row>
    <row r="17" spans="1:6" ht="9" customHeight="1">
      <c r="A17" s="63"/>
      <c r="B17" s="63"/>
      <c r="C17" s="63"/>
      <c r="D17" s="63"/>
      <c r="E17" s="63"/>
      <c r="F17" s="63"/>
    </row>
    <row r="18" spans="1:6" ht="9" customHeight="1">
      <c r="A18" s="28" t="s">
        <v>218</v>
      </c>
      <c r="B18" s="127"/>
      <c r="C18" s="127"/>
      <c r="D18" s="127"/>
      <c r="E18" s="127"/>
      <c r="F18" s="127"/>
    </row>
    <row r="19" spans="1:6" ht="9" customHeight="1">
      <c r="A19" s="28"/>
      <c r="B19" s="127"/>
      <c r="C19" s="127"/>
      <c r="D19" s="127"/>
      <c r="E19" s="127"/>
      <c r="F19" s="127"/>
    </row>
    <row r="20" spans="1:6" ht="9" customHeight="1">
      <c r="A20" s="63"/>
      <c r="B20" s="63"/>
      <c r="C20" s="63"/>
      <c r="D20" s="63"/>
      <c r="E20" s="63"/>
      <c r="F20" s="63"/>
    </row>
    <row r="21" ht="9" customHeight="1"/>
    <row r="22" spans="1:6" ht="39.75" customHeight="1">
      <c r="A22" s="106" t="s">
        <v>175</v>
      </c>
      <c r="B22" s="107"/>
      <c r="C22" s="107"/>
      <c r="D22" s="107"/>
      <c r="E22" s="107"/>
      <c r="F22" s="107"/>
    </row>
    <row r="23" spans="1:6" ht="31.5" customHeight="1">
      <c r="A23" s="83" t="s">
        <v>176</v>
      </c>
      <c r="B23" s="86" t="s">
        <v>177</v>
      </c>
      <c r="C23" s="86"/>
      <c r="D23" s="86" t="s">
        <v>178</v>
      </c>
      <c r="E23" s="86"/>
      <c r="F23" s="97" t="s">
        <v>50</v>
      </c>
    </row>
    <row r="24" spans="1:6" ht="9" customHeight="1">
      <c r="A24" s="94"/>
      <c r="B24" s="112"/>
      <c r="C24" s="112"/>
      <c r="D24" s="112"/>
      <c r="E24" s="112"/>
      <c r="F24" s="113"/>
    </row>
    <row r="25" spans="1:6" ht="9" customHeight="1">
      <c r="A25" s="94" t="s">
        <v>179</v>
      </c>
      <c r="B25" s="114">
        <v>1</v>
      </c>
      <c r="C25" s="114"/>
      <c r="D25" s="114">
        <v>0</v>
      </c>
      <c r="E25" s="114"/>
      <c r="F25" s="114">
        <f>SUM(B25:D25)</f>
        <v>1</v>
      </c>
    </row>
    <row r="26" spans="1:6" ht="9" customHeight="1">
      <c r="A26" s="90" t="s">
        <v>180</v>
      </c>
      <c r="B26" s="114">
        <v>1</v>
      </c>
      <c r="C26" s="114"/>
      <c r="D26" s="114">
        <v>0</v>
      </c>
      <c r="E26" s="114"/>
      <c r="F26" s="114">
        <f>SUM(B26:D26)</f>
        <v>1</v>
      </c>
    </row>
    <row r="27" spans="1:6" ht="9" customHeight="1">
      <c r="A27" s="90" t="s">
        <v>181</v>
      </c>
      <c r="B27" s="114">
        <v>0</v>
      </c>
      <c r="C27" s="114"/>
      <c r="D27" s="114">
        <v>1</v>
      </c>
      <c r="E27" s="114"/>
      <c r="F27" s="114">
        <f>SUM(B27:D27)</f>
        <v>1</v>
      </c>
    </row>
    <row r="28" spans="1:6" ht="9" customHeight="1">
      <c r="A28" s="90" t="s">
        <v>182</v>
      </c>
      <c r="B28" s="114">
        <v>1</v>
      </c>
      <c r="C28" s="114"/>
      <c r="D28" s="114">
        <v>0</v>
      </c>
      <c r="E28" s="114"/>
      <c r="F28" s="114">
        <f>SUM(B28:D28)</f>
        <v>1</v>
      </c>
    </row>
    <row r="29" spans="1:6" ht="15.75">
      <c r="A29" s="115" t="s">
        <v>50</v>
      </c>
      <c r="B29" s="116">
        <v>3</v>
      </c>
      <c r="C29" s="116"/>
      <c r="D29" s="116">
        <v>1</v>
      </c>
      <c r="E29" s="116"/>
      <c r="F29" s="116">
        <f>SUM(B29:D29)</f>
        <v>4</v>
      </c>
    </row>
    <row r="30" spans="1:6" ht="15.75">
      <c r="A30" s="117"/>
      <c r="B30" s="117"/>
      <c r="C30" s="117"/>
      <c r="D30" s="117"/>
      <c r="E30" s="117"/>
      <c r="F30" s="117"/>
    </row>
    <row r="31" spans="1:5" ht="9.75" customHeight="1">
      <c r="A31" s="118"/>
      <c r="B31" s="118"/>
      <c r="C31" s="118"/>
      <c r="D31" s="118"/>
      <c r="E31" s="110"/>
    </row>
    <row r="32" spans="1:5" ht="9.75" customHeight="1">
      <c r="A32" s="119" t="s">
        <v>232</v>
      </c>
      <c r="B32" s="118"/>
      <c r="C32" s="118"/>
      <c r="D32" s="118"/>
      <c r="E32" s="110"/>
    </row>
    <row r="33" spans="1:5" ht="9.75" customHeight="1">
      <c r="A33" s="94" t="s">
        <v>183</v>
      </c>
      <c r="B33" s="110"/>
      <c r="C33" s="110"/>
      <c r="D33" s="110"/>
      <c r="E33" s="110"/>
    </row>
    <row r="34" spans="1:5" ht="9.75" customHeight="1">
      <c r="A34" s="94"/>
      <c r="B34" s="110"/>
      <c r="C34" s="110"/>
      <c r="D34" s="110"/>
      <c r="E34" s="110"/>
    </row>
    <row r="35" spans="1:5" ht="9.75" customHeight="1">
      <c r="A35" s="110"/>
      <c r="B35" s="110"/>
      <c r="C35" s="110"/>
      <c r="D35" s="110"/>
      <c r="E35" s="110"/>
    </row>
    <row r="36" spans="1:5" ht="9.75" customHeight="1">
      <c r="A36" s="110"/>
      <c r="B36" s="110"/>
      <c r="C36" s="110"/>
      <c r="D36" s="110"/>
      <c r="E36" s="110"/>
    </row>
    <row r="37" spans="1:6" ht="32.25" customHeight="1">
      <c r="A37" s="106" t="s">
        <v>184</v>
      </c>
      <c r="B37" s="107"/>
      <c r="C37" s="107"/>
      <c r="D37" s="107"/>
      <c r="E37" s="146"/>
      <c r="F37" s="146"/>
    </row>
    <row r="38" spans="1:6" ht="33" customHeight="1">
      <c r="A38" s="83" t="s">
        <v>176</v>
      </c>
      <c r="B38" s="86" t="s">
        <v>177</v>
      </c>
      <c r="C38" s="86"/>
      <c r="D38" s="86" t="s">
        <v>178</v>
      </c>
      <c r="E38" s="86"/>
      <c r="F38" s="97" t="s">
        <v>50</v>
      </c>
    </row>
    <row r="39" spans="1:6" ht="9" customHeight="1">
      <c r="A39" s="94"/>
      <c r="B39" s="112"/>
      <c r="C39" s="112"/>
      <c r="D39" s="112"/>
      <c r="E39" s="112"/>
      <c r="F39" s="113"/>
    </row>
    <row r="40" spans="1:6" ht="9" customHeight="1">
      <c r="A40" s="94" t="s">
        <v>185</v>
      </c>
      <c r="B40" s="114">
        <v>1</v>
      </c>
      <c r="C40" s="114"/>
      <c r="D40" s="114">
        <v>0</v>
      </c>
      <c r="E40" s="114"/>
      <c r="F40" s="114">
        <f>SUM(B40:D40)</f>
        <v>1</v>
      </c>
    </row>
    <row r="41" spans="1:6" ht="9" customHeight="1">
      <c r="A41" s="90" t="s">
        <v>186</v>
      </c>
      <c r="B41" s="114">
        <v>1</v>
      </c>
      <c r="C41" s="114"/>
      <c r="D41" s="114">
        <v>0</v>
      </c>
      <c r="E41" s="114"/>
      <c r="F41" s="114">
        <f>SUM(B41:D41)</f>
        <v>1</v>
      </c>
    </row>
    <row r="42" spans="1:6" ht="9" customHeight="1">
      <c r="A42" s="90" t="s">
        <v>133</v>
      </c>
      <c r="B42" s="114">
        <v>1</v>
      </c>
      <c r="C42" s="114"/>
      <c r="D42" s="114">
        <v>0</v>
      </c>
      <c r="E42" s="114"/>
      <c r="F42" s="114">
        <f>SUM(B42:D42)</f>
        <v>1</v>
      </c>
    </row>
    <row r="43" spans="1:6" ht="9" customHeight="1">
      <c r="A43" s="90" t="s">
        <v>182</v>
      </c>
      <c r="B43" s="114">
        <v>0</v>
      </c>
      <c r="C43" s="114"/>
      <c r="D43" s="114">
        <v>2</v>
      </c>
      <c r="E43" s="114"/>
      <c r="F43" s="114">
        <f>SUM(B43:D43)</f>
        <v>2</v>
      </c>
    </row>
    <row r="44" spans="1:6" ht="9" customHeight="1">
      <c r="A44" s="115" t="s">
        <v>50</v>
      </c>
      <c r="B44" s="116">
        <f>SUM(B40:B43)</f>
        <v>3</v>
      </c>
      <c r="C44" s="116"/>
      <c r="D44" s="116">
        <f>SUM(D40:D43)</f>
        <v>2</v>
      </c>
      <c r="E44" s="116"/>
      <c r="F44" s="116">
        <f>SUM(B44:D44)</f>
        <v>5</v>
      </c>
    </row>
    <row r="45" spans="1:6" ht="9" customHeight="1">
      <c r="A45" s="117"/>
      <c r="B45" s="117"/>
      <c r="C45" s="117"/>
      <c r="D45" s="117"/>
      <c r="E45" s="117"/>
      <c r="F45" s="117"/>
    </row>
    <row r="46" spans="1:4" ht="9" customHeight="1">
      <c r="A46" s="118"/>
      <c r="B46" s="118"/>
      <c r="C46" s="118"/>
      <c r="D46" s="118"/>
    </row>
    <row r="47" spans="1:4" ht="9" customHeight="1">
      <c r="A47" s="119" t="s">
        <v>232</v>
      </c>
      <c r="B47" s="118"/>
      <c r="C47" s="118"/>
      <c r="D47" s="118"/>
    </row>
    <row r="48" ht="9" customHeight="1">
      <c r="A48" s="10" t="s">
        <v>187</v>
      </c>
    </row>
  </sheetData>
  <mergeCells count="4">
    <mergeCell ref="A11:F11"/>
    <mergeCell ref="A3:A4"/>
    <mergeCell ref="B3:F3"/>
    <mergeCell ref="A5:F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3">
      <selection activeCell="G33" sqref="G33"/>
    </sheetView>
  </sheetViews>
  <sheetFormatPr defaultColWidth="9.140625" defaultRowHeight="12.75"/>
  <cols>
    <col min="1" max="1" width="29.421875" style="111" customWidth="1"/>
    <col min="2" max="2" width="16.00390625" style="111" customWidth="1"/>
    <col min="3" max="3" width="15.8515625" style="111" customWidth="1"/>
    <col min="4" max="4" width="15.00390625" style="111" customWidth="1"/>
    <col min="5" max="16384" width="9.140625" style="111" customWidth="1"/>
  </cols>
  <sheetData>
    <row r="1" spans="1:4" ht="51.75" customHeight="1">
      <c r="A1" s="106" t="s">
        <v>188</v>
      </c>
      <c r="B1" s="107"/>
      <c r="C1" s="107"/>
      <c r="D1" s="107"/>
    </row>
    <row r="2" spans="1:4" ht="30" customHeight="1">
      <c r="A2" s="83" t="s">
        <v>176</v>
      </c>
      <c r="B2" s="86" t="s">
        <v>177</v>
      </c>
      <c r="C2" s="86" t="s">
        <v>178</v>
      </c>
      <c r="D2" s="97" t="s">
        <v>50</v>
      </c>
    </row>
    <row r="3" spans="1:4" ht="9" customHeight="1">
      <c r="A3" s="94"/>
      <c r="B3" s="112"/>
      <c r="C3" s="112"/>
      <c r="D3" s="113"/>
    </row>
    <row r="4" spans="1:4" ht="9" customHeight="1">
      <c r="A4" s="94" t="s">
        <v>189</v>
      </c>
      <c r="B4" s="120">
        <v>2</v>
      </c>
      <c r="C4" s="120">
        <v>3</v>
      </c>
      <c r="D4" s="120">
        <f aca="true" t="shared" si="0" ref="D4:D32">SUM(B4:C4)</f>
        <v>5</v>
      </c>
    </row>
    <row r="5" spans="1:4" ht="9" customHeight="1">
      <c r="A5" s="94" t="s">
        <v>190</v>
      </c>
      <c r="B5" s="120">
        <v>2</v>
      </c>
      <c r="C5" s="120">
        <v>3</v>
      </c>
      <c r="D5" s="120">
        <f t="shared" si="0"/>
        <v>5</v>
      </c>
    </row>
    <row r="6" spans="1:4" ht="9" customHeight="1">
      <c r="A6" s="94" t="s">
        <v>185</v>
      </c>
      <c r="B6" s="120">
        <v>1</v>
      </c>
      <c r="C6" s="120">
        <v>0</v>
      </c>
      <c r="D6" s="120">
        <f t="shared" si="0"/>
        <v>1</v>
      </c>
    </row>
    <row r="7" spans="1:4" ht="9" customHeight="1">
      <c r="A7" s="94" t="s">
        <v>179</v>
      </c>
      <c r="B7" s="120">
        <v>1</v>
      </c>
      <c r="C7" s="120">
        <v>2</v>
      </c>
      <c r="D7" s="120">
        <f t="shared" si="0"/>
        <v>3</v>
      </c>
    </row>
    <row r="8" spans="1:4" ht="9" customHeight="1">
      <c r="A8" s="94" t="s">
        <v>97</v>
      </c>
      <c r="B8" s="120">
        <v>3</v>
      </c>
      <c r="C8" s="120">
        <v>1</v>
      </c>
      <c r="D8" s="120">
        <f t="shared" si="0"/>
        <v>4</v>
      </c>
    </row>
    <row r="9" spans="1:4" ht="9" customHeight="1">
      <c r="A9" s="94" t="s">
        <v>191</v>
      </c>
      <c r="B9" s="120">
        <v>2</v>
      </c>
      <c r="C9" s="120">
        <v>2</v>
      </c>
      <c r="D9" s="120">
        <f t="shared" si="0"/>
        <v>4</v>
      </c>
    </row>
    <row r="10" spans="1:4" ht="9" customHeight="1">
      <c r="A10" s="94" t="s">
        <v>103</v>
      </c>
      <c r="B10" s="120">
        <v>3</v>
      </c>
      <c r="C10" s="120">
        <v>0</v>
      </c>
      <c r="D10" s="120">
        <f t="shared" si="0"/>
        <v>3</v>
      </c>
    </row>
    <row r="11" spans="1:4" ht="9" customHeight="1">
      <c r="A11" s="94" t="s">
        <v>192</v>
      </c>
      <c r="B11" s="120">
        <v>2</v>
      </c>
      <c r="C11" s="120">
        <v>0</v>
      </c>
      <c r="D11" s="120">
        <f t="shared" si="0"/>
        <v>2</v>
      </c>
    </row>
    <row r="12" spans="1:4" ht="9" customHeight="1">
      <c r="A12" s="94" t="s">
        <v>193</v>
      </c>
      <c r="B12" s="120">
        <v>0</v>
      </c>
      <c r="C12" s="120">
        <v>3</v>
      </c>
      <c r="D12" s="120">
        <f t="shared" si="0"/>
        <v>3</v>
      </c>
    </row>
    <row r="13" spans="1:4" ht="9" customHeight="1">
      <c r="A13" s="94" t="s">
        <v>194</v>
      </c>
      <c r="B13" s="120">
        <v>0</v>
      </c>
      <c r="C13" s="120">
        <v>1</v>
      </c>
      <c r="D13" s="120">
        <f t="shared" si="0"/>
        <v>1</v>
      </c>
    </row>
    <row r="14" spans="1:4" ht="9" customHeight="1">
      <c r="A14" s="94" t="s">
        <v>186</v>
      </c>
      <c r="B14" s="120">
        <v>4</v>
      </c>
      <c r="C14" s="120">
        <v>2</v>
      </c>
      <c r="D14" s="120">
        <f t="shared" si="0"/>
        <v>6</v>
      </c>
    </row>
    <row r="15" spans="1:4" ht="9" customHeight="1">
      <c r="A15" s="94" t="s">
        <v>180</v>
      </c>
      <c r="B15" s="120">
        <v>9</v>
      </c>
      <c r="C15" s="120">
        <v>8</v>
      </c>
      <c r="D15" s="120">
        <f t="shared" si="0"/>
        <v>17</v>
      </c>
    </row>
    <row r="16" spans="1:4" ht="9" customHeight="1">
      <c r="A16" s="94" t="s">
        <v>195</v>
      </c>
      <c r="B16" s="120">
        <v>3</v>
      </c>
      <c r="C16" s="120">
        <v>4</v>
      </c>
      <c r="D16" s="120">
        <f t="shared" si="0"/>
        <v>7</v>
      </c>
    </row>
    <row r="17" spans="1:4" ht="9" customHeight="1">
      <c r="A17" s="94" t="s">
        <v>125</v>
      </c>
      <c r="B17" s="120">
        <v>2</v>
      </c>
      <c r="C17" s="120">
        <v>0</v>
      </c>
      <c r="D17" s="120">
        <f t="shared" si="0"/>
        <v>2</v>
      </c>
    </row>
    <row r="18" spans="1:4" ht="9" customHeight="1">
      <c r="A18" s="94" t="s">
        <v>196</v>
      </c>
      <c r="B18" s="120">
        <v>0</v>
      </c>
      <c r="C18" s="120">
        <v>1</v>
      </c>
      <c r="D18" s="120">
        <f t="shared" si="0"/>
        <v>1</v>
      </c>
    </row>
    <row r="19" spans="1:4" ht="9" customHeight="1">
      <c r="A19" s="94" t="s">
        <v>197</v>
      </c>
      <c r="B19" s="120">
        <v>2</v>
      </c>
      <c r="C19" s="120">
        <v>1</v>
      </c>
      <c r="D19" s="120">
        <f t="shared" si="0"/>
        <v>3</v>
      </c>
    </row>
    <row r="20" spans="1:4" ht="9" customHeight="1">
      <c r="A20" s="94" t="s">
        <v>133</v>
      </c>
      <c r="B20" s="120">
        <v>4</v>
      </c>
      <c r="C20" s="120">
        <v>1</v>
      </c>
      <c r="D20" s="120">
        <f t="shared" si="0"/>
        <v>5</v>
      </c>
    </row>
    <row r="21" spans="1:4" ht="9" customHeight="1">
      <c r="A21" s="94" t="s">
        <v>198</v>
      </c>
      <c r="B21" s="120">
        <v>1</v>
      </c>
      <c r="C21" s="120">
        <v>2</v>
      </c>
      <c r="D21" s="120">
        <f t="shared" si="0"/>
        <v>3</v>
      </c>
    </row>
    <row r="22" spans="1:4" ht="9" customHeight="1">
      <c r="A22" s="94" t="s">
        <v>135</v>
      </c>
      <c r="B22" s="120">
        <v>2</v>
      </c>
      <c r="C22" s="120">
        <v>1</v>
      </c>
      <c r="D22" s="120">
        <f t="shared" si="0"/>
        <v>3</v>
      </c>
    </row>
    <row r="23" spans="1:4" ht="9" customHeight="1">
      <c r="A23" s="94" t="s">
        <v>136</v>
      </c>
      <c r="B23" s="120">
        <v>3</v>
      </c>
      <c r="C23" s="120">
        <v>1</v>
      </c>
      <c r="D23" s="120">
        <f t="shared" si="0"/>
        <v>4</v>
      </c>
    </row>
    <row r="24" spans="1:4" ht="9" customHeight="1">
      <c r="A24" s="94" t="s">
        <v>138</v>
      </c>
      <c r="B24" s="120">
        <v>1</v>
      </c>
      <c r="C24" s="120">
        <v>0</v>
      </c>
      <c r="D24" s="120">
        <f t="shared" si="0"/>
        <v>1</v>
      </c>
    </row>
    <row r="25" spans="1:4" ht="9" customHeight="1">
      <c r="A25" s="94" t="s">
        <v>199</v>
      </c>
      <c r="B25" s="120">
        <v>3</v>
      </c>
      <c r="C25" s="120">
        <v>1</v>
      </c>
      <c r="D25" s="120">
        <f t="shared" si="0"/>
        <v>4</v>
      </c>
    </row>
    <row r="26" spans="1:4" ht="9" customHeight="1">
      <c r="A26" s="94" t="s">
        <v>200</v>
      </c>
      <c r="B26" s="120">
        <v>15</v>
      </c>
      <c r="C26" s="120">
        <v>4</v>
      </c>
      <c r="D26" s="120">
        <f t="shared" si="0"/>
        <v>19</v>
      </c>
    </row>
    <row r="27" spans="1:4" ht="9" customHeight="1">
      <c r="A27" s="94" t="s">
        <v>201</v>
      </c>
      <c r="B27" s="120">
        <v>2</v>
      </c>
      <c r="C27" s="120">
        <v>0</v>
      </c>
      <c r="D27" s="120">
        <f t="shared" si="0"/>
        <v>2</v>
      </c>
    </row>
    <row r="28" spans="1:4" ht="9" customHeight="1">
      <c r="A28" s="94" t="s">
        <v>202</v>
      </c>
      <c r="B28" s="120">
        <v>2</v>
      </c>
      <c r="C28" s="120">
        <v>0</v>
      </c>
      <c r="D28" s="120">
        <f t="shared" si="0"/>
        <v>2</v>
      </c>
    </row>
    <row r="29" spans="1:4" ht="9" customHeight="1">
      <c r="A29" s="94" t="s">
        <v>182</v>
      </c>
      <c r="B29" s="120">
        <v>2</v>
      </c>
      <c r="C29" s="120">
        <v>9</v>
      </c>
      <c r="D29" s="120">
        <f t="shared" si="0"/>
        <v>11</v>
      </c>
    </row>
    <row r="30" spans="1:4" ht="9" customHeight="1">
      <c r="A30" s="94" t="s">
        <v>203</v>
      </c>
      <c r="B30" s="120">
        <v>1</v>
      </c>
      <c r="C30" s="120">
        <v>0</v>
      </c>
      <c r="D30" s="120">
        <f t="shared" si="0"/>
        <v>1</v>
      </c>
    </row>
    <row r="31" spans="1:4" ht="9" customHeight="1">
      <c r="A31" s="94" t="s">
        <v>204</v>
      </c>
      <c r="B31" s="120">
        <v>1</v>
      </c>
      <c r="C31" s="120">
        <v>0</v>
      </c>
      <c r="D31" s="120">
        <f t="shared" si="0"/>
        <v>1</v>
      </c>
    </row>
    <row r="32" spans="1:4" ht="9" customHeight="1">
      <c r="A32" s="115" t="s">
        <v>50</v>
      </c>
      <c r="B32" s="121">
        <f>SUM(B4:B31)</f>
        <v>73</v>
      </c>
      <c r="C32" s="121">
        <f>SUM(C4:C31)</f>
        <v>50</v>
      </c>
      <c r="D32" s="121">
        <f t="shared" si="0"/>
        <v>123</v>
      </c>
    </row>
    <row r="33" spans="1:4" ht="9" customHeight="1">
      <c r="A33" s="122"/>
      <c r="B33" s="122"/>
      <c r="C33" s="122"/>
      <c r="D33" s="122"/>
    </row>
    <row r="34" ht="9" customHeight="1"/>
    <row r="35" ht="9" customHeight="1">
      <c r="A35" s="119" t="s">
        <v>232</v>
      </c>
    </row>
    <row r="36" ht="9.75" customHeight="1">
      <c r="A36" s="10" t="s">
        <v>205</v>
      </c>
    </row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&amp;C147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maauci</cp:lastModifiedBy>
  <cp:lastPrinted>2005-09-05T10:26:00Z</cp:lastPrinted>
  <dcterms:created xsi:type="dcterms:W3CDTF">2005-05-24T12:09:41Z</dcterms:created>
  <dcterms:modified xsi:type="dcterms:W3CDTF">2005-09-05T10:28:18Z</dcterms:modified>
  <cp:category/>
  <cp:version/>
  <cp:contentType/>
  <cp:contentStatus/>
</cp:coreProperties>
</file>