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30" tabRatio="528" firstSheet="3" activeTab="7"/>
  </bookViews>
  <sheets>
    <sheet name="Tav. 2_1" sheetId="1" r:id="rId1"/>
    <sheet name="Tav. 2_2" sheetId="2" r:id="rId2"/>
    <sheet name="Tav 2_3" sheetId="3" r:id="rId3"/>
    <sheet name="Tav. 2_4" sheetId="4" r:id="rId4"/>
    <sheet name="Tav. 2_5" sheetId="5" r:id="rId5"/>
    <sheet name="Tav. 2_6" sheetId="6" r:id="rId6"/>
    <sheet name="Tav. 2_7" sheetId="7" r:id="rId7"/>
    <sheet name="Tav. 2_8 " sheetId="8" r:id="rId8"/>
    <sheet name="Tav. 2_9" sheetId="9" r:id="rId9"/>
    <sheet name=" tav2_10" sheetId="10" r:id="rId10"/>
    <sheet name="tav 2_11" sheetId="11" r:id="rId11"/>
    <sheet name="tav  2_12" sheetId="12" r:id="rId12"/>
    <sheet name="Tav. 2_13" sheetId="13" r:id="rId13"/>
    <sheet name="Tav. 2_14" sheetId="14" r:id="rId14"/>
    <sheet name="Tav 2_15" sheetId="15" r:id="rId15"/>
    <sheet name="tav 2_ 16" sheetId="16" r:id="rId16"/>
    <sheet name="tav 2_ 17" sheetId="17" r:id="rId17"/>
    <sheet name="Tav. 2_18" sheetId="18" r:id="rId18"/>
    <sheet name="Tav. 2_ 19" sheetId="19" r:id="rId19"/>
    <sheet name="Tav2_20" sheetId="20" r:id="rId20"/>
    <sheet name="Tav2_21" sheetId="21" r:id="rId21"/>
    <sheet name="Tav2_22 " sheetId="22" r:id="rId22"/>
    <sheet name="Tav. 2_23" sheetId="23" r:id="rId23"/>
    <sheet name="Tav 2_23 b" sheetId="24" r:id="rId24"/>
    <sheet name="Tav 2_24 e 2_25" sheetId="25" r:id="rId25"/>
    <sheet name="Tav 2_26" sheetId="26" r:id="rId26"/>
    <sheet name="Tav. 2_ 27" sheetId="27" r:id="rId27"/>
    <sheet name="Tav.2_28" sheetId="28" r:id="rId28"/>
    <sheet name="Tav. 2_29" sheetId="29" r:id="rId29"/>
    <sheet name="Tav. 2_30" sheetId="30" r:id="rId30"/>
    <sheet name="Tav. 2_31" sheetId="31" r:id="rId31"/>
    <sheet name="Tav.2_32" sheetId="32" r:id="rId32"/>
    <sheet name="Tav.2_33" sheetId="33" r:id="rId33"/>
    <sheet name="Tav.2_34" sheetId="34" r:id="rId34"/>
    <sheet name="Tav. 2_35" sheetId="35" r:id="rId35"/>
    <sheet name="pag78" sheetId="36" r:id="rId36"/>
  </sheets>
  <definedNames>
    <definedName name="_xlnm.Print_Titles" localSheetId="11">'tav  2_12'!$56:$60</definedName>
    <definedName name="_xlnm.Print_Titles" localSheetId="10">'tav 2_11'!$66:$70</definedName>
  </definedNames>
  <calcPr fullCalcOnLoad="1"/>
</workbook>
</file>

<file path=xl/sharedStrings.xml><?xml version="1.0" encoding="utf-8"?>
<sst xmlns="http://schemas.openxmlformats.org/spreadsheetml/2006/main" count="2756" uniqueCount="323">
  <si>
    <t>CAPITOLO 2 - MOVIMENTO DEI PROCEDIMENTI CIVILI
E PROVVEDIMENTI</t>
  </si>
  <si>
    <t>Tavola 2.1 -</t>
  </si>
  <si>
    <t>ESAURITI</t>
  </si>
  <si>
    <t>Pendenti</t>
  </si>
  <si>
    <t>DISTRETTI DI CORTE DI APPELLO</t>
  </si>
  <si>
    <t>Totale</t>
  </si>
  <si>
    <t>Torino</t>
  </si>
  <si>
    <t>-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</si>
  <si>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</si>
  <si>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</si>
  <si>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</si>
  <si>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</si>
  <si>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</si>
  <si>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</si>
  <si>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</si>
  <si>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</si>
  <si>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</si>
  <si>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</si>
  <si>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</si>
  <si>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</si>
  <si>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</si>
  <si>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</si>
  <si>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</si>
  <si>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</si>
  <si>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</si>
  <si>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</si>
  <si>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</si>
  <si>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</si>
  <si>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</si>
  <si>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</si>
  <si>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</si>
  <si>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</si>
  <si>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</si>
  <si>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</si>
  <si>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</si>
  <si>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</si>
  <si>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</si>
  <si>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Tavola 2.2 -</t>
  </si>
  <si>
    <t xml:space="preserve">DISTRETTI DI CORTE </t>
  </si>
  <si>
    <t>DI APPELLO</t>
  </si>
  <si>
    <t>Sopravve-nuti</t>
  </si>
  <si>
    <t>Esauriti</t>
  </si>
  <si>
    <t>Pendenti finali</t>
  </si>
  <si>
    <t>Tavola 2.3 -</t>
  </si>
  <si>
    <t>Con sentenza</t>
  </si>
  <si>
    <t>Con riunione</t>
  </si>
  <si>
    <t>(a) Nella voce altra modalità di esaurimento sono  compresi i procedimenti cancellati, sospesi o esauriti per rinuncia</t>
  </si>
  <si>
    <t>Tavola 2.4 -</t>
  </si>
  <si>
    <t>Per accogli-mento</t>
  </si>
  <si>
    <t>Per rigetto</t>
  </si>
  <si>
    <t>Per archivia-  zione</t>
  </si>
  <si>
    <t>Per altro</t>
  </si>
  <si>
    <t>Con verbale di concilia-  zione</t>
  </si>
  <si>
    <t>Per mancata concilia-  zione</t>
  </si>
  <si>
    <t xml:space="preserve">Per altro </t>
  </si>
  <si>
    <t>PRIMO GRADO</t>
  </si>
  <si>
    <t>DISTRETTI DI CORTE</t>
  </si>
  <si>
    <t>Con sen-tenza</t>
  </si>
  <si>
    <t>Senza sentenza</t>
  </si>
  <si>
    <t>alla fine 
dell'anno</t>
  </si>
  <si>
    <t xml:space="preserve">Tavola 2.6  -  </t>
  </si>
  <si>
    <t>DISTRETTI DI CORTE 
DI APPELLO</t>
  </si>
  <si>
    <t>Pendenti alla fine dell'anno</t>
  </si>
  <si>
    <t xml:space="preserve">GRADO DI APPELLO </t>
  </si>
  <si>
    <t>(a) Cfr. corrispondente nota a pagina precedente.</t>
  </si>
  <si>
    <t>Tavola 2.7 -</t>
  </si>
  <si>
    <t>DISTRETTI DI CORTE
 DI APPELLO</t>
  </si>
  <si>
    <t xml:space="preserve">Uffici del giudice di pace </t>
  </si>
  <si>
    <t>Tribunali</t>
  </si>
  <si>
    <t>Corti di appello</t>
  </si>
  <si>
    <t>Corte di Cassazione</t>
  </si>
  <si>
    <t>Tavola 2.8 -</t>
  </si>
  <si>
    <t>Lavoro</t>
  </si>
  <si>
    <t xml:space="preserve">Previden-
za e as-
sistenza    </t>
  </si>
  <si>
    <t>Tavola 2.9 -</t>
  </si>
  <si>
    <t>DISTRETTI DI CORTE
DI APPELLO</t>
  </si>
  <si>
    <t>Soprav-</t>
  </si>
  <si>
    <t>Esaurite</t>
  </si>
  <si>
    <t>venuti</t>
  </si>
  <si>
    <t>Soprav-
venute</t>
  </si>
  <si>
    <t>Soprav-
venuti</t>
  </si>
  <si>
    <t>venute</t>
  </si>
  <si>
    <t>Sopravvenute</t>
  </si>
  <si>
    <t xml:space="preserve">
DISTRETTI DI CORTE DI APPELLO</t>
  </si>
  <si>
    <t>di cui: ri-
lascio per 
inadempi-
mento del
condut-
tore</t>
  </si>
  <si>
    <t>di cui: 
rilascio
per finita 
loca-
zione</t>
  </si>
  <si>
    <t>DISTRETTI
DI CORTE
DI APPELLO</t>
  </si>
  <si>
    <t>DISTRETTI DI</t>
  </si>
  <si>
    <t>CORTE DI APPELLO</t>
  </si>
  <si>
    <t>Totale esauriti</t>
  </si>
  <si>
    <t>Con 
sentenza</t>
  </si>
  <si>
    <t xml:space="preserve">Senza sentenza </t>
  </si>
  <si>
    <t>Soprav-venuti</t>
  </si>
  <si>
    <t>Procedi-menti  per la dichiara-zione di adottabi-lità</t>
  </si>
  <si>
    <t>Opposi-zioni a dichiara-zioni di adottabi-lità</t>
  </si>
  <si>
    <t>Dichiara-zioni di disponi-bilità all'ado-zione (a)</t>
  </si>
  <si>
    <t>Doman-de di idoneità all'ado-zione di minori  stranieri</t>
  </si>
  <si>
    <t>Dichiara-zioni di efficacia di prov-dimenti stranieri  in mate-ria di a-dozione</t>
  </si>
  <si>
    <t>Interven-ti sulla potestà dei genitori</t>
  </si>
  <si>
    <t>Ammis-sioni al matri-monio</t>
  </si>
  <si>
    <t>Assun-zioni di cogno-me del figlio naturale</t>
  </si>
  <si>
    <t>Regola-menta-zione della potestà fra genitori naturali</t>
  </si>
  <si>
    <t>Dichiara-zioni giudiziali di paterni-tà o materni-tà</t>
  </si>
  <si>
    <t>Misure ammini-strative</t>
  </si>
  <si>
    <t xml:space="preserve">SOPRAVVENUTI </t>
  </si>
  <si>
    <t>(a) Sono comprese le domande di adozione in casi particolari</t>
  </si>
  <si>
    <t>Altri procedi-
menti</t>
  </si>
  <si>
    <t>PENDENTI FINALI</t>
  </si>
  <si>
    <t>DISTRETTI DI CORTE DI 
APPELLO</t>
  </si>
  <si>
    <t xml:space="preserve">Senza </t>
  </si>
  <si>
    <t>Per
 rigetto</t>
  </si>
  <si>
    <t>Per cassazione</t>
  </si>
  <si>
    <t>Per impro-cedibilità</t>
  </si>
  <si>
    <t>Per inam-missibilità</t>
  </si>
  <si>
    <t>sentenza</t>
  </si>
  <si>
    <t>Roma (a)</t>
  </si>
  <si>
    <t>(a) Nella Corte di appello di Roma sono compresi i dati relativi alle Giurisdizioni speciali</t>
  </si>
  <si>
    <t>AUTORITA'</t>
  </si>
  <si>
    <t>GIUDIZIARIE</t>
  </si>
  <si>
    <t>Per inam-</t>
  </si>
  <si>
    <t>Per impro-</t>
  </si>
  <si>
    <t>missibilità</t>
  </si>
  <si>
    <t>cedibilità</t>
  </si>
  <si>
    <t>Con 
rinvio</t>
  </si>
  <si>
    <t xml:space="preserve">Senza       rinvio </t>
  </si>
  <si>
    <t>Innanzi alle sezioni semplici</t>
  </si>
  <si>
    <t>Conciliazioni</t>
  </si>
  <si>
    <t>Giudice di pace</t>
  </si>
  <si>
    <t>Preture</t>
  </si>
  <si>
    <t>Giurisdizioni speciali</t>
  </si>
  <si>
    <t>Innanzi alle sezioni unite</t>
  </si>
  <si>
    <t>DISTRETTI DI 
CORTE DI APPELLO</t>
  </si>
  <si>
    <t>Di cui: con cassa-   zione</t>
  </si>
  <si>
    <t>Di cui: con cassa-  zione</t>
  </si>
  <si>
    <t>(a) Cfr. corrispondente nota a pagina precedente</t>
  </si>
  <si>
    <t>Pendenti all'inizio dell'anno</t>
  </si>
  <si>
    <t>Sopravvenuti</t>
  </si>
  <si>
    <t>Pendenti
 alla fine 
dell'anno</t>
  </si>
  <si>
    <t>Decreti  ingiuntivi</t>
  </si>
  <si>
    <t>Sequestri</t>
  </si>
  <si>
    <t>Ordinanze di rilascio (ex legge 392/78)</t>
  </si>
  <si>
    <t>Provvvedi-menti su denuncia di nuova opera o danno temuto</t>
  </si>
  <si>
    <t>Provvedi-menti di urgenza</t>
  </si>
  <si>
    <t>Pignoramenti
mobiliari</t>
  </si>
  <si>
    <t>Ordinari</t>
  </si>
  <si>
    <t>Di lavoro</t>
  </si>
  <si>
    <t>Di previdenza</t>
  </si>
  <si>
    <t>DISTRETTI  DI CORTE DI APPELLO</t>
  </si>
  <si>
    <t>Decreti ingiuntivi</t>
  </si>
  <si>
    <t>Di cui: anteriori alla causa</t>
  </si>
  <si>
    <t>Domande di assegnazio-ne e di vendita</t>
  </si>
  <si>
    <t>Provvedi-menti camerali collegiali</t>
  </si>
  <si>
    <t>Interdizioni</t>
  </si>
  <si>
    <t>Inabilitazioni</t>
  </si>
  <si>
    <t>Vendite giudiziarie</t>
  </si>
  <si>
    <t>Rilascio di immobili urbani</t>
  </si>
  <si>
    <t>Obbligazioni di fare o non fare</t>
  </si>
  <si>
    <t>Consegne
 di beni</t>
  </si>
  <si>
    <t>Autorizzazio-
ni e pareri</t>
  </si>
  <si>
    <t>Provvedimenti sulla potestà
dei genitori</t>
  </si>
  <si>
    <t>Ispezioni 
agli istituti</t>
  </si>
  <si>
    <t>Affidamento
 dei minori</t>
  </si>
  <si>
    <t>Autorizzazioni per le donne minorenni</t>
  </si>
  <si>
    <t xml:space="preserve">                          </t>
  </si>
  <si>
    <t>Dichiara-zioni di adottabi-  lità</t>
  </si>
  <si>
    <t>Affida-menti preadot- tivi di minori italiani</t>
  </si>
  <si>
    <t>Efficacia di provve- dimenti stranieri come affida-  menti preadot-  tivi</t>
  </si>
  <si>
    <t>Adozioni</t>
  </si>
  <si>
    <t>di cui: minori stranieri</t>
  </si>
  <si>
    <t xml:space="preserve">Decreti sulla idoneità all'adozio-ne di minori stranieri </t>
  </si>
  <si>
    <t>Affida-   menti familiari</t>
  </si>
  <si>
    <t>Provvedi-menti per la regola-mentazio-ne della potestà fra genitori naturali</t>
  </si>
  <si>
    <t>Interventi sulla potestà dei genitori</t>
  </si>
  <si>
    <t>Provvedi-menti di urgenza a protezio-ne del minore</t>
  </si>
  <si>
    <t>di cui: provvedi-menti di allontana-   mento</t>
  </si>
  <si>
    <t>Provvedi-menti sulla ammis-sione al matri-  monio</t>
  </si>
  <si>
    <t xml:space="preserve">Assegnazioni 
di beni e somme </t>
  </si>
  <si>
    <t>Provvedi-menti presidenziali</t>
  </si>
  <si>
    <t>Provvedimenti
 possessori</t>
  </si>
  <si>
    <t>Provvedimenti di urgenza</t>
  </si>
  <si>
    <t xml:space="preserve">Tavola 2.5  -  </t>
  </si>
  <si>
    <t>Sezioni distaccate di tribunale</t>
  </si>
  <si>
    <t xml:space="preserve">Con sentenza </t>
  </si>
  <si>
    <t xml:space="preserve">Totale </t>
  </si>
  <si>
    <t>Procedimenti esecutivi mobiliari</t>
  </si>
  <si>
    <t>Procedure fallimentari</t>
  </si>
  <si>
    <t xml:space="preserve">Procedimenti esecutivi immobiliari </t>
  </si>
  <si>
    <t>Istanze</t>
  </si>
  <si>
    <t>Dichiarazioni di fallimento</t>
  </si>
  <si>
    <t>Procedimenti ordinari</t>
  </si>
  <si>
    <t>Procedimenti speciali</t>
  </si>
  <si>
    <t>Procedimenti di conciliazione in sede non contenziosa</t>
  </si>
  <si>
    <t>Procedimenti di conciliazione</t>
  </si>
  <si>
    <t>Primo grado</t>
  </si>
  <si>
    <t>Grado di appello</t>
  </si>
  <si>
    <t>Procedimenti esecutivi</t>
  </si>
  <si>
    <t>Tutele</t>
  </si>
  <si>
    <t>Curatele</t>
  </si>
  <si>
    <t>Di cui relative ai minorenni</t>
  </si>
  <si>
    <t xml:space="preserve">               Di cui accolti</t>
  </si>
  <si>
    <t xml:space="preserve">     Pendenti alla fine dell'anno</t>
  </si>
  <si>
    <t>Separazioni consensuali</t>
  </si>
  <si>
    <t>Su ricorso congiunto</t>
  </si>
  <si>
    <t>Giudiziali</t>
  </si>
  <si>
    <t>Procedimenti esauriti</t>
  </si>
  <si>
    <t xml:space="preserve">Con sentenza con </t>
  </si>
  <si>
    <t>che  pronuncio sul merito</t>
  </si>
  <si>
    <t>che non pronuncio sul merito</t>
  </si>
  <si>
    <t>Con sentenza che non pronunciò sul merito del ricorso</t>
  </si>
  <si>
    <t>Con sentenza che pronunciò sul merito del ricorso</t>
  </si>
  <si>
    <t xml:space="preserve"> Per cassazione</t>
  </si>
  <si>
    <t>Motivi attinenti alla giurisdizione o violazione delle norme sulla competenza</t>
  </si>
  <si>
    <t xml:space="preserve">Violazione o falsa applicazione di norma di diritto </t>
  </si>
  <si>
    <t>Omessa, insufficiente o contradditoria motivazione circa un punto decisivo della controversia</t>
  </si>
  <si>
    <t>Altri  motivi</t>
  </si>
  <si>
    <t>Ricorsi per regolamento di competenza</t>
  </si>
  <si>
    <t>Ricorsi per conflitti di giurisdizione</t>
  </si>
  <si>
    <t>Ordinanze di rilascio di immobili urbani</t>
  </si>
  <si>
    <t>Pignora-
menti
mobiliari</t>
  </si>
  <si>
    <t>Inabilita-
zioni</t>
  </si>
  <si>
    <t>Interdi-
zioni</t>
  </si>
  <si>
    <t>Provvedi- menti
 posses-
sori</t>
  </si>
  <si>
    <t xml:space="preserve">Tavola 2.29 - </t>
  </si>
  <si>
    <t>Uffici del giudice di pace</t>
  </si>
  <si>
    <t>Tribunali (a)</t>
  </si>
  <si>
    <t xml:space="preserve">Tavola 2.31 - </t>
  </si>
  <si>
    <t>(a) Sono compresi i decreti ingiuntivi accolti presso le preture fino al 1/6/99</t>
  </si>
  <si>
    <t>Assegnazioni giudiziarie</t>
  </si>
  <si>
    <t>Altri
 provvedi-
menti  (b)</t>
  </si>
  <si>
    <t>(b) Negli altri provvedimenti sono comprese anche le denunce al Tribunale di situazioni di abbandono e i provvedimenti relativi ai figli naturali.</t>
  </si>
  <si>
    <t>(a) Sono compresi i provvedimenti presso le preture fino al 1/6/99</t>
  </si>
  <si>
    <t xml:space="preserve">Esauriti </t>
  </si>
  <si>
    <t xml:space="preserve">TIPOLOGIA DI PROCEDIMENTO </t>
  </si>
  <si>
    <t>Acquisiti 
da preture 
soppresse</t>
  </si>
  <si>
    <t xml:space="preserve">
 Totale</t>
  </si>
  <si>
    <t>di cui con 
sentenza</t>
  </si>
  <si>
    <t>di cui: relativi
 a cause iscritte
 prima del 2/6/99</t>
  </si>
  <si>
    <t>Pendenti  
finali</t>
  </si>
  <si>
    <t>DISTRETTO DI CORTE DI APPELLO DI TORINO</t>
  </si>
  <si>
    <t xml:space="preserve">Cause di competenza delle sezioni stralcio </t>
  </si>
  <si>
    <t>Cognizione ordinaria primo grado</t>
  </si>
  <si>
    <t xml:space="preserve">di cui proveniente dalle sezioni distaccate di tribunale </t>
  </si>
  <si>
    <t>Cognizione ordinaria appello</t>
  </si>
  <si>
    <t>Controversie in materia di lavoro, previdenza e assistenza</t>
  </si>
  <si>
    <t>Lavoro pubblico impiego</t>
  </si>
  <si>
    <t xml:space="preserve">Altre controversie di lavoro </t>
  </si>
  <si>
    <t>Previdenza e assistenza</t>
  </si>
  <si>
    <t>DISTRETTO DI CORTE DI APPELLO DI MILANO</t>
  </si>
  <si>
    <t>DISTRETTO DI CORTE DI APPELLO DI BRESCIA</t>
  </si>
  <si>
    <t>DISTRETTO DI CORTE DI APPELLO DI TRENTO</t>
  </si>
  <si>
    <t>DISTRETTO DI CORTE DI APPELLO DI BOLZANO (sez.)</t>
  </si>
  <si>
    <t>DISTRETTO DI CORTE DI APPELLO  DI VENEZIA</t>
  </si>
  <si>
    <t>DISTRETTO DI CORTE DI APPELLO DI TRIESTE</t>
  </si>
  <si>
    <t>DISTRETTO DI CORTE DI APPELLO DI GENOVA</t>
  </si>
  <si>
    <t>DISTRETTO DI CORTE DI APPELLO DI BOLOGNA</t>
  </si>
  <si>
    <t>DISTRETTO DI CORTE DI APPELLO DI FIRENZE</t>
  </si>
  <si>
    <t>DISTRETTO DI CORTE DI APPELLO DI PERUGIA</t>
  </si>
  <si>
    <t>DISTRETTO DI CORTE DI APPELLO DI ANCONA</t>
  </si>
  <si>
    <t>DISTRETTO DI CORTE DI APPELLO DI ROMA</t>
  </si>
  <si>
    <t>DISTRETTO DI CORTE DI APPELLO DELL'AQUILA</t>
  </si>
  <si>
    <t>DISTRETTO DI CORTE DI APPELLO DI CAMPOBASSO</t>
  </si>
  <si>
    <t>DISTRETTO DI CORTE DI APPELLO DI NAPOLI</t>
  </si>
  <si>
    <t>DISTRETTO DI CORTE DI APPELLO DI SALERNO</t>
  </si>
  <si>
    <t>DISTRETTO DI CORTE DI APPELLO DI BARI</t>
  </si>
  <si>
    <t>DISTRETTO DI CORTE DI APPELLO DI LECCE</t>
  </si>
  <si>
    <t>DISTRETTO DI CORTE DI APPELLO DI TARANTO (sez.)</t>
  </si>
  <si>
    <t>DISTRETTO DI CORTE DI APPELLO DI POTENZA</t>
  </si>
  <si>
    <t>DISTRETTO DI CORTE DI APPELLO DI CATANZARO</t>
  </si>
  <si>
    <t>DISTRETTO DI CORTE DI APPELLO DI REGGIO DI CALABRIA</t>
  </si>
  <si>
    <t>DISTRETTO DI CORTE DI APPELLO DI PALERMO</t>
  </si>
  <si>
    <t>DISTRETTO DI CORTE DI APPELLO DI MESSINA</t>
  </si>
  <si>
    <t>DISTRETTO DI CORTE DI APPELLO DI CALTANISSETTA</t>
  </si>
  <si>
    <t>DISTRETTO DI CORTE DI APPELLO DI CATANIA</t>
  </si>
  <si>
    <t>DISTRETTO DI CORTE DI APPELLO DI CAGLIARI</t>
  </si>
  <si>
    <t>DISTRETTO DI CORTE DI APPELLO DI SASSARI (sez.)</t>
  </si>
  <si>
    <t xml:space="preserve">TOTALE  ITALIA </t>
  </si>
  <si>
    <t xml:space="preserve">Cognizione ordinaria </t>
  </si>
  <si>
    <t>di cui controversie agrarie</t>
  </si>
  <si>
    <t>Cognizione ordinaria</t>
  </si>
  <si>
    <t xml:space="preserve">Lavoro </t>
  </si>
  <si>
    <t>Separazioni giudiziali</t>
  </si>
  <si>
    <t>Provenienti dal rito giudiziale</t>
  </si>
  <si>
    <t xml:space="preserve">Preture (a)        </t>
  </si>
  <si>
    <t>(a) Periodo 1 gennaio-1 giugno 1999</t>
  </si>
  <si>
    <t>Tavola 2.21 -</t>
  </si>
  <si>
    <t xml:space="preserve">Tavola 2.25 - </t>
  </si>
  <si>
    <t>Fonte: Elaborazioni Istat su dati del Ministero della giustizia - Ufficio delle statistiche</t>
  </si>
  <si>
    <t>Pendenti
finali</t>
  </si>
  <si>
    <t xml:space="preserve">Tavola 2.10 - </t>
  </si>
  <si>
    <t>Tavola  2.11 -</t>
  </si>
  <si>
    <r>
      <t xml:space="preserve">Tavola  2.11 </t>
    </r>
    <r>
      <rPr>
        <sz val="9"/>
        <rFont val="Arial"/>
        <family val="2"/>
      </rPr>
      <t>segue -</t>
    </r>
  </si>
  <si>
    <t xml:space="preserve">Tavola  2.12  - </t>
  </si>
  <si>
    <r>
      <t xml:space="preserve">Tavola  2.12  </t>
    </r>
    <r>
      <rPr>
        <sz val="9"/>
        <rFont val="Arial"/>
        <family val="2"/>
      </rPr>
      <t>segue -</t>
    </r>
  </si>
  <si>
    <t>Tavola 2.13 -</t>
  </si>
  <si>
    <t>Tavola 2.14 -</t>
  </si>
  <si>
    <t xml:space="preserve">Tavola 2.15 - </t>
  </si>
  <si>
    <t xml:space="preserve">Tavola 2.16 - </t>
  </si>
  <si>
    <t xml:space="preserve">Tavola 2.17 - </t>
  </si>
  <si>
    <t xml:space="preserve">Tavola 2.18 -   </t>
  </si>
  <si>
    <t xml:space="preserve">Tavola 2.19 -   </t>
  </si>
  <si>
    <t>Tavola 2.20 -</t>
  </si>
  <si>
    <t xml:space="preserve">Tavola  2.22 - </t>
  </si>
  <si>
    <t xml:space="preserve">Tavola 2.23 - </t>
  </si>
  <si>
    <r>
      <t xml:space="preserve">Tavola 2.23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 </t>
    </r>
  </si>
  <si>
    <t>Tavola 2.24 -</t>
  </si>
  <si>
    <t>Tavola 2.26 -</t>
  </si>
  <si>
    <t xml:space="preserve">Tavola 2.27 -  </t>
  </si>
  <si>
    <t xml:space="preserve">Tavola 2.30  - </t>
  </si>
  <si>
    <t xml:space="preserve">Tavola 2.32 - </t>
  </si>
  <si>
    <t xml:space="preserve">Tavola 2.33 - </t>
  </si>
  <si>
    <t xml:space="preserve">Tavola 2.34 - </t>
  </si>
  <si>
    <t>Iscritti come consensuali</t>
  </si>
  <si>
    <t>Pendenti alla fine del periodo</t>
  </si>
  <si>
    <t xml:space="preserve">Pendenti alla fine del periodo </t>
  </si>
  <si>
    <t xml:space="preserve">Tavola 2.28 - </t>
  </si>
  <si>
    <t>Tavola 2.35 -</t>
  </si>
  <si>
    <t>(a) Cfr. nota a pagina precedente.</t>
  </si>
  <si>
    <t xml:space="preserve">Pendenti alla fine dell'anno </t>
  </si>
  <si>
    <t>Altri procedi-menti</t>
  </si>
  <si>
    <t>TOTALE</t>
  </si>
  <si>
    <t>Assegnazioni 
di beni e somme</t>
  </si>
  <si>
    <t>(a) Cfr. nota a pagina 38.</t>
  </si>
  <si>
    <t>(a) Cfr. corrispondente nota a pagina 67.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</si>
</sst>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-;\-* #,##0.0_-;_-* &quot;-&quot;_-;_-@_-"/>
    <numFmt numFmtId="174" formatCode="0.0"/>
    <numFmt numFmtId="175" formatCode="000000"/>
    <numFmt numFmtId="176" formatCode="0.00000"/>
    <numFmt numFmtId="177" formatCode="0.0000"/>
    <numFmt numFmtId="178" formatCode="0.000"/>
    <numFmt numFmtId="179" formatCode="0.0000000"/>
    <numFmt numFmtId="180" formatCode="0.000000"/>
    <numFmt numFmtId="181" formatCode="_-* #,##0.0_-;\-* #,##0.0_-;_-* &quot;-&quot;?_-;_-@_-"/>
    <numFmt numFmtId="182" formatCode="#,##0_ ;\-#,##0\ "/>
    <numFmt numFmtId="183" formatCode="0.0000000000"/>
    <numFmt numFmtId="184" formatCode="0.000000000"/>
    <numFmt numFmtId="185" formatCode="0.00000000"/>
    <numFmt numFmtId="186" formatCode="0.00000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9"/>
      <name val="Arial"/>
      <family val="0"/>
    </font>
    <font>
      <sz val="8"/>
      <name val="Arial"/>
      <family val="2"/>
    </font>
    <font>
      <sz val="6.55"/>
      <name val="Arial"/>
      <family val="2"/>
    </font>
    <font>
      <b/>
      <sz val="6.55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right" wrapText="1"/>
    </xf>
    <xf numFmtId="0" fontId="4" fillId="0" borderId="1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right" wrapText="1"/>
    </xf>
    <xf numFmtId="0" fontId="7" fillId="0" borderId="1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5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20" fontId="4" fillId="0" borderId="0" xfId="0" applyNumberFormat="1" applyFont="1" applyAlignment="1">
      <alignment/>
    </xf>
    <xf numFmtId="0" fontId="4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lef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top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4" fillId="0" borderId="1" xfId="0" applyFont="1" applyBorder="1" applyAlignment="1">
      <alignment/>
    </xf>
    <xf numFmtId="0" fontId="1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 quotePrefix="1">
      <alignment horizontal="left" vertical="top"/>
    </xf>
    <xf numFmtId="5" fontId="4" fillId="0" borderId="1" xfId="0" applyNumberFormat="1" applyFont="1" applyBorder="1" applyAlignment="1">
      <alignment horizontal="left" vertical="top" wrapText="1"/>
    </xf>
    <xf numFmtId="0" fontId="5" fillId="0" borderId="0" xfId="0" applyFont="1" applyAlignment="1" quotePrefix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 quotePrefix="1">
      <alignment horizontal="left"/>
    </xf>
    <xf numFmtId="0" fontId="11" fillId="0" borderId="1" xfId="0" applyFont="1" applyBorder="1" applyAlignment="1" quotePrefix="1">
      <alignment horizontal="left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72" fontId="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17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top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72" fontId="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right" vertical="top"/>
    </xf>
    <xf numFmtId="41" fontId="7" fillId="0" borderId="0" xfId="16" applyFont="1" applyFill="1" applyBorder="1" applyAlignment="1">
      <alignment horizontal="right"/>
    </xf>
    <xf numFmtId="41" fontId="4" fillId="0" borderId="0" xfId="16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2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1" xfId="0" applyNumberForma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horizontal="justify" wrapText="1"/>
    </xf>
    <xf numFmtId="3" fontId="7" fillId="0" borderId="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27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81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41" fontId="4" fillId="0" borderId="0" xfId="16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Normale_Foglio1" xfId="17"/>
    <cellStyle name="Normale_giudici di pace (2)" xfId="18"/>
    <cellStyle name="Normale_giudici di pace 1997" xfId="19"/>
    <cellStyle name="Normale_giudici di pace 1997 (2)" xfId="20"/>
    <cellStyle name="Normale_giudici di pace 1997 (3)" xfId="21"/>
    <cellStyle name="Normale_giudici di pace 1998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200025</xdr:rowOff>
    </xdr:from>
    <xdr:to>
      <xdr:col>4</xdr:col>
      <xdr:colOff>38100</xdr:colOff>
      <xdr:row>6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09850" y="1466850"/>
          <a:ext cx="38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180975</xdr:rowOff>
    </xdr:from>
    <xdr:to>
      <xdr:col>7</xdr:col>
      <xdr:colOff>47625</xdr:colOff>
      <xdr:row>6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152900" y="1447800"/>
          <a:ext cx="47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</xdr:row>
      <xdr:rowOff>0</xdr:rowOff>
    </xdr:from>
    <xdr:to>
      <xdr:col>9</xdr:col>
      <xdr:colOff>495300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676275" y="771525"/>
          <a:ext cx="5000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 presso  gli  Uffici  del  giudice  di  pace  per tipologia di    procedimento e distretto di Corte di appello - Anno 1999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152400</xdr:rowOff>
    </xdr:from>
    <xdr:to>
      <xdr:col>5</xdr:col>
      <xdr:colOff>28575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19350" y="609600"/>
          <a:ext cx="666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371475</xdr:colOff>
      <xdr:row>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" y="0"/>
          <a:ext cx="49149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ad esaurimento presso l'ufficio del pretore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distretto di corte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di appello - Periodo 2 giugno -31 dicembre 1999</a:t>
          </a:r>
        </a:p>
      </xdr:txBody>
    </xdr:sp>
    <xdr:clientData/>
  </xdr:twoCellAnchor>
  <xdr:twoCellAnchor>
    <xdr:from>
      <xdr:col>8</xdr:col>
      <xdr:colOff>381000</xdr:colOff>
      <xdr:row>2</xdr:row>
      <xdr:rowOff>161925</xdr:rowOff>
    </xdr:from>
    <xdr:to>
      <xdr:col>9</xdr:col>
      <xdr:colOff>57150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57650" y="619125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</xdr:row>
      <xdr:rowOff>19050</xdr:rowOff>
    </xdr:from>
    <xdr:to>
      <xdr:col>5</xdr:col>
      <xdr:colOff>19050</xdr:colOff>
      <xdr:row>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2438400" y="666750"/>
          <a:ext cx="381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47625</xdr:rowOff>
    </xdr:from>
    <xdr:to>
      <xdr:col>12</xdr:col>
      <xdr:colOff>342900</xdr:colOff>
      <xdr:row>43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257800"/>
          <a:ext cx="5657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 A norma dell'art. 133 del D.lgs. n.° 51 del 19 febbraio 1998 viene istituito l'ufficio del pretore (presso il tribunale o sezione distaccata di tribunale) per la definizione delle cause pendenti in pretura al 2/6/1999 per le quali erano già state precisate le conclusioni o che erano state comunque ritenute in decisione.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337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86125" y="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242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052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92430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9528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92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98132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0</xdr:row>
      <xdr:rowOff>9525</xdr:rowOff>
    </xdr:from>
    <xdr:to>
      <xdr:col>6</xdr:col>
      <xdr:colOff>590550</xdr:colOff>
      <xdr:row>1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0575" y="9525"/>
          <a:ext cx="4905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  <xdr:twoCellAnchor>
    <xdr:from>
      <xdr:col>0</xdr:col>
      <xdr:colOff>1247775</xdr:colOff>
      <xdr:row>65</xdr:row>
      <xdr:rowOff>9525</xdr:rowOff>
    </xdr:from>
    <xdr:to>
      <xdr:col>6</xdr:col>
      <xdr:colOff>590550</xdr:colOff>
      <xdr:row>67</xdr:row>
      <xdr:rowOff>19050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47775" y="8858250"/>
          <a:ext cx="44481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monocratico - Periodo 2 giugno-31 dicembre 1999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86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861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28975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100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29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2902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5760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29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29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86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5</xdr:col>
      <xdr:colOff>590550</xdr:colOff>
      <xdr:row>2</xdr:row>
      <xdr:rowOff>38100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52475" y="9525"/>
          <a:ext cx="4543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collegiale - Periodo 2 giugno-31 dicembre 1999 </a:t>
          </a:r>
        </a:p>
      </xdr:txBody>
    </xdr:sp>
    <xdr:clientData/>
  </xdr:twoCellAnchor>
  <xdr:twoCellAnchor>
    <xdr:from>
      <xdr:col>0</xdr:col>
      <xdr:colOff>1200150</xdr:colOff>
      <xdr:row>55</xdr:row>
      <xdr:rowOff>9525</xdr:rowOff>
    </xdr:from>
    <xdr:to>
      <xdr:col>5</xdr:col>
      <xdr:colOff>590550</xdr:colOff>
      <xdr:row>57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00150" y="8058150"/>
          <a:ext cx="40957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presso i Tribunali - Rito collegiale - Periodo 2 giugno-31 dicembre 1999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200025</xdr:rowOff>
    </xdr:from>
    <xdr:to>
      <xdr:col>3</xdr:col>
      <xdr:colOff>28575</xdr:colOff>
      <xdr:row>4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66925" y="6953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200025</xdr:rowOff>
    </xdr:from>
    <xdr:to>
      <xdr:col>5</xdr:col>
      <xdr:colOff>38100</xdr:colOff>
      <xdr:row>4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981325" y="695325"/>
          <a:ext cx="66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200025</xdr:rowOff>
    </xdr:from>
    <xdr:to>
      <xdr:col>9</xdr:col>
      <xdr:colOff>66675</xdr:colOff>
      <xdr:row>4</xdr:row>
      <xdr:rowOff>76200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800600" y="6953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</xdr:row>
      <xdr:rowOff>161925</xdr:rowOff>
    </xdr:from>
    <xdr:to>
      <xdr:col>7</xdr:col>
      <xdr:colOff>38100</xdr:colOff>
      <xdr:row>5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876675" y="94297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419100</xdr:colOff>
      <xdr:row>1</xdr:row>
      <xdr:rowOff>152400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685800" y="0"/>
          <a:ext cx="49815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esecutivi e speciali, tutele e curatele presso le Preture per distretto di Corte di appello -  Periodo 1 gennaio - 1 giugno 1999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200025</xdr:rowOff>
    </xdr:from>
    <xdr:to>
      <xdr:col>3</xdr:col>
      <xdr:colOff>28575</xdr:colOff>
      <xdr:row>4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66925" y="6953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200025</xdr:rowOff>
    </xdr:from>
    <xdr:to>
      <xdr:col>5</xdr:col>
      <xdr:colOff>38100</xdr:colOff>
      <xdr:row>4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981325" y="695325"/>
          <a:ext cx="66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200025</xdr:rowOff>
    </xdr:from>
    <xdr:to>
      <xdr:col>9</xdr:col>
      <xdr:colOff>66675</xdr:colOff>
      <xdr:row>4</xdr:row>
      <xdr:rowOff>76200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4800600" y="6953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</xdr:row>
      <xdr:rowOff>161925</xdr:rowOff>
    </xdr:from>
    <xdr:to>
      <xdr:col>7</xdr:col>
      <xdr:colOff>38100</xdr:colOff>
      <xdr:row>5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876675" y="94297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419100</xdr:colOff>
      <xdr:row>1</xdr:row>
      <xdr:rowOff>152400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685800" y="0"/>
          <a:ext cx="49815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esecutivi e speciali, tutele e curatele presso i Tribunali  per distretto di Corte di appello -  Periodo 2 giugno - 31 dicembre  1999</a:t>
          </a:r>
        </a:p>
      </xdr:txBody>
    </xdr:sp>
    <xdr:clientData/>
  </xdr:twoCellAnchor>
  <xdr:twoCellAnchor>
    <xdr:from>
      <xdr:col>2</xdr:col>
      <xdr:colOff>400050</xdr:colOff>
      <xdr:row>3</xdr:row>
      <xdr:rowOff>200025</xdr:rowOff>
    </xdr:from>
    <xdr:to>
      <xdr:col>3</xdr:col>
      <xdr:colOff>28575</xdr:colOff>
      <xdr:row>4</xdr:row>
      <xdr:rowOff>85725</xdr:rowOff>
    </xdr:to>
    <xdr:sp>
      <xdr:nvSpPr>
        <xdr:cNvPr id="6" name="Testo 1"/>
        <xdr:cNvSpPr txBox="1">
          <a:spLocks noChangeArrowheads="1"/>
        </xdr:cNvSpPr>
      </xdr:nvSpPr>
      <xdr:spPr>
        <a:xfrm>
          <a:off x="2066925" y="695325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200025</xdr:rowOff>
    </xdr:from>
    <xdr:to>
      <xdr:col>5</xdr:col>
      <xdr:colOff>38100</xdr:colOff>
      <xdr:row>4</xdr:row>
      <xdr:rowOff>95250</xdr:rowOff>
    </xdr:to>
    <xdr:sp>
      <xdr:nvSpPr>
        <xdr:cNvPr id="7" name="Testo 2"/>
        <xdr:cNvSpPr txBox="1">
          <a:spLocks noChangeArrowheads="1"/>
        </xdr:cNvSpPr>
      </xdr:nvSpPr>
      <xdr:spPr>
        <a:xfrm>
          <a:off x="2981325" y="695325"/>
          <a:ext cx="66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200025</xdr:rowOff>
    </xdr:from>
    <xdr:to>
      <xdr:col>9</xdr:col>
      <xdr:colOff>66675</xdr:colOff>
      <xdr:row>4</xdr:row>
      <xdr:rowOff>76200</xdr:rowOff>
    </xdr:to>
    <xdr:sp>
      <xdr:nvSpPr>
        <xdr:cNvPr id="8" name="Testo 3"/>
        <xdr:cNvSpPr txBox="1">
          <a:spLocks noChangeArrowheads="1"/>
        </xdr:cNvSpPr>
      </xdr:nvSpPr>
      <xdr:spPr>
        <a:xfrm>
          <a:off x="4800600" y="6953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</xdr:row>
      <xdr:rowOff>161925</xdr:rowOff>
    </xdr:from>
    <xdr:to>
      <xdr:col>7</xdr:col>
      <xdr:colOff>38100</xdr:colOff>
      <xdr:row>5</xdr:row>
      <xdr:rowOff>28575</xdr:rowOff>
    </xdr:to>
    <xdr:sp>
      <xdr:nvSpPr>
        <xdr:cNvPr id="9" name="Testo 4"/>
        <xdr:cNvSpPr txBox="1">
          <a:spLocks noChangeArrowheads="1"/>
        </xdr:cNvSpPr>
      </xdr:nvSpPr>
      <xdr:spPr>
        <a:xfrm>
          <a:off x="3876675" y="94297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171450</xdr:rowOff>
    </xdr:from>
    <xdr:to>
      <xdr:col>7</xdr:col>
      <xdr:colOff>0</xdr:colOff>
      <xdr:row>5</xdr:row>
      <xdr:rowOff>9525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5686425" y="819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6</xdr:col>
      <xdr:colOff>752475</xdr:colOff>
      <xdr:row>1</xdr:row>
      <xdr:rowOff>133350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42950" y="0"/>
          <a:ext cx="48768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delle  procedure  fallimentari  e  dei  procedimenti  esecutivi  presso  i  Tribunali per distretto di Corte di appello - Anno 1999</a:t>
          </a:r>
        </a:p>
      </xdr:txBody>
    </xdr:sp>
    <xdr:clientData/>
  </xdr:twoCellAnchor>
  <xdr:twoCellAnchor>
    <xdr:from>
      <xdr:col>0</xdr:col>
      <xdr:colOff>9525</xdr:colOff>
      <xdr:row>3</xdr:row>
      <xdr:rowOff>76200</xdr:rowOff>
    </xdr:from>
    <xdr:to>
      <xdr:col>0</xdr:col>
      <xdr:colOff>781050</xdr:colOff>
      <xdr:row>5</xdr:row>
      <xdr:rowOff>123825</xdr:rowOff>
    </xdr:to>
    <xdr:sp>
      <xdr:nvSpPr>
        <xdr:cNvPr id="3" name="Testo 5"/>
        <xdr:cNvSpPr txBox="1">
          <a:spLocks noChangeArrowheads="1"/>
        </xdr:cNvSpPr>
      </xdr:nvSpPr>
      <xdr:spPr>
        <a:xfrm>
          <a:off x="9525" y="514350"/>
          <a:ext cx="7715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 CORTE DI APPELLO
</a:t>
          </a:r>
        </a:p>
      </xdr:txBody>
    </xdr:sp>
    <xdr:clientData/>
  </xdr:twoCellAnchor>
  <xdr:twoCellAnchor>
    <xdr:from>
      <xdr:col>3</xdr:col>
      <xdr:colOff>0</xdr:colOff>
      <xdr:row>4</xdr:row>
      <xdr:rowOff>104775</xdr:rowOff>
    </xdr:from>
    <xdr:to>
      <xdr:col>3</xdr:col>
      <xdr:colOff>66675</xdr:colOff>
      <xdr:row>5</xdr:row>
      <xdr:rowOff>47625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2552700" y="7524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104775</xdr:rowOff>
    </xdr:from>
    <xdr:to>
      <xdr:col>5</xdr:col>
      <xdr:colOff>66675</xdr:colOff>
      <xdr:row>4</xdr:row>
      <xdr:rowOff>47625</xdr:rowOff>
    </xdr:to>
    <xdr:sp>
      <xdr:nvSpPr>
        <xdr:cNvPr id="5" name="Testo 2"/>
        <xdr:cNvSpPr txBox="1">
          <a:spLocks noChangeArrowheads="1"/>
        </xdr:cNvSpPr>
      </xdr:nvSpPr>
      <xdr:spPr>
        <a:xfrm>
          <a:off x="4029075" y="542925"/>
          <a:ext cx="666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1" name="Testo 8"/>
        <xdr:cNvSpPr txBox="1">
          <a:spLocks noChangeArrowheads="1"/>
        </xdr:cNvSpPr>
      </xdr:nvSpPr>
      <xdr:spPr>
        <a:xfrm>
          <a:off x="2219325" y="847725"/>
          <a:ext cx="76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3400425" y="885825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4</xdr:row>
      <xdr:rowOff>104775</xdr:rowOff>
    </xdr:from>
    <xdr:to>
      <xdr:col>10</xdr:col>
      <xdr:colOff>57150</xdr:colOff>
      <xdr:row>5</xdr:row>
      <xdr:rowOff>19050</xdr:rowOff>
    </xdr:to>
    <xdr:sp>
      <xdr:nvSpPr>
        <xdr:cNvPr id="3" name="Testo 10"/>
        <xdr:cNvSpPr txBox="1">
          <a:spLocks noChangeArrowheads="1"/>
        </xdr:cNvSpPr>
      </xdr:nvSpPr>
      <xdr:spPr>
        <a:xfrm flipH="1">
          <a:off x="4543425" y="89535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12</xdr:col>
      <xdr:colOff>333375</xdr:colOff>
      <xdr:row>1</xdr:row>
      <xdr:rowOff>304800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733425" y="9525"/>
          <a:ext cx="49434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adibiti  ad uso  di abitazione per natura della controversia e distretto di Corte di appello - Preture - Periodo 1 gennaio - 1 giugno 1999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1" name="Testo 8"/>
        <xdr:cNvSpPr txBox="1">
          <a:spLocks noChangeArrowheads="1"/>
        </xdr:cNvSpPr>
      </xdr:nvSpPr>
      <xdr:spPr>
        <a:xfrm>
          <a:off x="2219325" y="800100"/>
          <a:ext cx="76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3400425" y="8382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95250</xdr:colOff>
      <xdr:row>5</xdr:row>
      <xdr:rowOff>19050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572000" y="790575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12</xdr:col>
      <xdr:colOff>333375</xdr:colOff>
      <xdr:row>2</xdr:row>
      <xdr:rowOff>104775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733425" y="9525"/>
          <a:ext cx="49434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urbani  adibiti  ad uso  di abitazione per natura della controversia e distretto di Corte di appello - Periodo 2 giugno - 31 dicembre  1999
</a:t>
          </a:r>
        </a:p>
      </xdr:txBody>
    </xdr:sp>
    <xdr:clientData/>
  </xdr:twoCellAnchor>
  <xdr:twoCellAnchor>
    <xdr:from>
      <xdr:col>3</xdr:col>
      <xdr:colOff>361950</xdr:colOff>
      <xdr:row>4</xdr:row>
      <xdr:rowOff>57150</xdr:rowOff>
    </xdr:from>
    <xdr:to>
      <xdr:col>4</xdr:col>
      <xdr:colOff>57150</xdr:colOff>
      <xdr:row>5</xdr:row>
      <xdr:rowOff>66675</xdr:rowOff>
    </xdr:to>
    <xdr:sp>
      <xdr:nvSpPr>
        <xdr:cNvPr id="5" name="Testo 8"/>
        <xdr:cNvSpPr txBox="1">
          <a:spLocks noChangeArrowheads="1"/>
        </xdr:cNvSpPr>
      </xdr:nvSpPr>
      <xdr:spPr>
        <a:xfrm>
          <a:off x="2219325" y="800100"/>
          <a:ext cx="76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76200</xdr:colOff>
      <xdr:row>5</xdr:row>
      <xdr:rowOff>19050</xdr:rowOff>
    </xdr:to>
    <xdr:sp>
      <xdr:nvSpPr>
        <xdr:cNvPr id="6" name="Testo 9"/>
        <xdr:cNvSpPr txBox="1">
          <a:spLocks noChangeArrowheads="1"/>
        </xdr:cNvSpPr>
      </xdr:nvSpPr>
      <xdr:spPr>
        <a:xfrm>
          <a:off x="3400425" y="8382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47625</xdr:rowOff>
    </xdr:from>
    <xdr:to>
      <xdr:col>10</xdr:col>
      <xdr:colOff>95250</xdr:colOff>
      <xdr:row>5</xdr:row>
      <xdr:rowOff>19050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572000" y="790575"/>
          <a:ext cx="85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104775</xdr:rowOff>
    </xdr:from>
    <xdr:to>
      <xdr:col>7</xdr:col>
      <xdr:colOff>38100</xdr:colOff>
      <xdr:row>6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248025" y="857250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95250</xdr:rowOff>
    </xdr:from>
    <xdr:to>
      <xdr:col>10</xdr:col>
      <xdr:colOff>57150</xdr:colOff>
      <xdr:row>6</xdr:row>
      <xdr:rowOff>28575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4457700" y="8477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12</xdr:col>
      <xdr:colOff>371475</xdr:colOff>
      <xdr:row>3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733425" y="0"/>
          <a:ext cx="4972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 urbani  ad uso diverso da quello di abitazione, per natura della controversia e distretto di Corte di appello - Preture - Periodo 1 gennaio - 1 giugno 1999
</a:t>
          </a:r>
        </a:p>
      </xdr:txBody>
    </xdr:sp>
    <xdr:clientData/>
  </xdr:twoCellAnchor>
  <xdr:twoCellAnchor>
    <xdr:from>
      <xdr:col>3</xdr:col>
      <xdr:colOff>342900</xdr:colOff>
      <xdr:row>5</xdr:row>
      <xdr:rowOff>76200</xdr:rowOff>
    </xdr:from>
    <xdr:to>
      <xdr:col>4</xdr:col>
      <xdr:colOff>47625</xdr:colOff>
      <xdr:row>6</xdr:row>
      <xdr:rowOff>95250</xdr:rowOff>
    </xdr:to>
    <xdr:sp>
      <xdr:nvSpPr>
        <xdr:cNvPr id="4" name="Testo 6"/>
        <xdr:cNvSpPr txBox="1">
          <a:spLocks noChangeArrowheads="1"/>
        </xdr:cNvSpPr>
      </xdr:nvSpPr>
      <xdr:spPr>
        <a:xfrm>
          <a:off x="2009775" y="828675"/>
          <a:ext cx="857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66675</xdr:colOff>
      <xdr:row>6</xdr:row>
      <xdr:rowOff>19050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248025" y="8477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66675</xdr:rowOff>
    </xdr:from>
    <xdr:to>
      <xdr:col>10</xdr:col>
      <xdr:colOff>76200</xdr:colOff>
      <xdr:row>6</xdr:row>
      <xdr:rowOff>19050</xdr:rowOff>
    </xdr:to>
    <xdr:sp>
      <xdr:nvSpPr>
        <xdr:cNvPr id="6" name="Testo 8"/>
        <xdr:cNvSpPr txBox="1">
          <a:spLocks noChangeArrowheads="1"/>
        </xdr:cNvSpPr>
      </xdr:nvSpPr>
      <xdr:spPr>
        <a:xfrm>
          <a:off x="4457700" y="8191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57150</xdr:rowOff>
    </xdr:from>
    <xdr:to>
      <xdr:col>4</xdr:col>
      <xdr:colOff>57150</xdr:colOff>
      <xdr:row>6</xdr:row>
      <xdr:rowOff>66675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2028825" y="8096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76200</xdr:colOff>
      <xdr:row>6</xdr:row>
      <xdr:rowOff>19050</xdr:rowOff>
    </xdr:to>
    <xdr:sp>
      <xdr:nvSpPr>
        <xdr:cNvPr id="8" name="Testo 9"/>
        <xdr:cNvSpPr txBox="1">
          <a:spLocks noChangeArrowheads="1"/>
        </xdr:cNvSpPr>
      </xdr:nvSpPr>
      <xdr:spPr>
        <a:xfrm>
          <a:off x="3248025" y="84772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47625</xdr:rowOff>
    </xdr:from>
    <xdr:to>
      <xdr:col>10</xdr:col>
      <xdr:colOff>95250</xdr:colOff>
      <xdr:row>6</xdr:row>
      <xdr:rowOff>19050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4457700" y="800100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104775</xdr:rowOff>
    </xdr:from>
    <xdr:to>
      <xdr:col>7</xdr:col>
      <xdr:colOff>38100</xdr:colOff>
      <xdr:row>6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248025" y="857250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95250</xdr:rowOff>
    </xdr:from>
    <xdr:to>
      <xdr:col>10</xdr:col>
      <xdr:colOff>57150</xdr:colOff>
      <xdr:row>6</xdr:row>
      <xdr:rowOff>28575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4457700" y="8477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12</xdr:col>
      <xdr:colOff>371475</xdr:colOff>
      <xdr:row>3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733425" y="0"/>
          <a:ext cx="4972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 procedimenti  relativi  a  locazioni  di  immobili  urbani  ad uso diverso da quello di abitazione, per natura della controversia e distretto di Corte di appello - Periodo 2 giugno - 31 dicembre  1999
</a:t>
          </a:r>
        </a:p>
      </xdr:txBody>
    </xdr:sp>
    <xdr:clientData/>
  </xdr:twoCellAnchor>
  <xdr:twoCellAnchor>
    <xdr:from>
      <xdr:col>3</xdr:col>
      <xdr:colOff>342900</xdr:colOff>
      <xdr:row>5</xdr:row>
      <xdr:rowOff>76200</xdr:rowOff>
    </xdr:from>
    <xdr:to>
      <xdr:col>4</xdr:col>
      <xdr:colOff>47625</xdr:colOff>
      <xdr:row>6</xdr:row>
      <xdr:rowOff>95250</xdr:rowOff>
    </xdr:to>
    <xdr:sp>
      <xdr:nvSpPr>
        <xdr:cNvPr id="4" name="Testo 6"/>
        <xdr:cNvSpPr txBox="1">
          <a:spLocks noChangeArrowheads="1"/>
        </xdr:cNvSpPr>
      </xdr:nvSpPr>
      <xdr:spPr>
        <a:xfrm>
          <a:off x="2009775" y="828675"/>
          <a:ext cx="857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66675</xdr:colOff>
      <xdr:row>6</xdr:row>
      <xdr:rowOff>19050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248025" y="847725"/>
          <a:ext cx="666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66675</xdr:rowOff>
    </xdr:from>
    <xdr:to>
      <xdr:col>10</xdr:col>
      <xdr:colOff>76200</xdr:colOff>
      <xdr:row>6</xdr:row>
      <xdr:rowOff>19050</xdr:rowOff>
    </xdr:to>
    <xdr:sp>
      <xdr:nvSpPr>
        <xdr:cNvPr id="6" name="Testo 8"/>
        <xdr:cNvSpPr txBox="1">
          <a:spLocks noChangeArrowheads="1"/>
        </xdr:cNvSpPr>
      </xdr:nvSpPr>
      <xdr:spPr>
        <a:xfrm>
          <a:off x="4457700" y="819150"/>
          <a:ext cx="666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57150</xdr:rowOff>
    </xdr:from>
    <xdr:to>
      <xdr:col>4</xdr:col>
      <xdr:colOff>57150</xdr:colOff>
      <xdr:row>6</xdr:row>
      <xdr:rowOff>66675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2028825" y="8096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76200</xdr:colOff>
      <xdr:row>6</xdr:row>
      <xdr:rowOff>19050</xdr:rowOff>
    </xdr:to>
    <xdr:sp>
      <xdr:nvSpPr>
        <xdr:cNvPr id="8" name="Testo 9"/>
        <xdr:cNvSpPr txBox="1">
          <a:spLocks noChangeArrowheads="1"/>
        </xdr:cNvSpPr>
      </xdr:nvSpPr>
      <xdr:spPr>
        <a:xfrm>
          <a:off x="3248025" y="84772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47625</xdr:rowOff>
    </xdr:from>
    <xdr:to>
      <xdr:col>10</xdr:col>
      <xdr:colOff>95250</xdr:colOff>
      <xdr:row>6</xdr:row>
      <xdr:rowOff>19050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4457700" y="800100"/>
          <a:ext cx="857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9</xdr:col>
      <xdr:colOff>495300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0"/>
          <a:ext cx="5010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ordinari esauriti presso gli Uffici del giudice di pace per tipologia di esaurimento e distretto di Corte di appello - Anno 1999</a:t>
          </a:r>
        </a:p>
      </xdr:txBody>
    </xdr:sp>
    <xdr:clientData/>
  </xdr:twoCellAnchor>
  <xdr:twoCellAnchor>
    <xdr:from>
      <xdr:col>4</xdr:col>
      <xdr:colOff>266700</xdr:colOff>
      <xdr:row>3</xdr:row>
      <xdr:rowOff>57150</xdr:rowOff>
    </xdr:from>
    <xdr:to>
      <xdr:col>5</xdr:col>
      <xdr:colOff>476250</xdr:colOff>
      <xdr:row>3</xdr:row>
      <xdr:rowOff>304800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3228975" y="466725"/>
          <a:ext cx="6191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verbale di conciliazione
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8</xdr:col>
      <xdr:colOff>9525</xdr:colOff>
      <xdr:row>3</xdr:row>
      <xdr:rowOff>266700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3914775" y="457200"/>
          <a:ext cx="8382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 altra modalità di esaurimento (a)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95250</xdr:rowOff>
    </xdr:from>
    <xdr:to>
      <xdr:col>6</xdr:col>
      <xdr:colOff>57150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314700" y="495300"/>
          <a:ext cx="571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10</xdr:col>
      <xdr:colOff>466725</xdr:colOff>
      <xdr:row>2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62000" y="0"/>
          <a:ext cx="49244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separazione personale dei  coniugi per rito e distretto di Corte di appello - Tribunali - Periodo 1 gennaio - 1 giugno 1999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95250</xdr:rowOff>
    </xdr:from>
    <xdr:to>
      <xdr:col>7</xdr:col>
      <xdr:colOff>57150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562350" y="495300"/>
          <a:ext cx="571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12</xdr:col>
      <xdr:colOff>0</xdr:colOff>
      <xdr:row>2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62000" y="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separazione personale dei  coniugi per rito e distretto di Corte di appello - Tribunali -  Periodo 2 giugno - 31 dicembre 1999
</a:t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47625</xdr:colOff>
      <xdr:row>3</xdr:row>
      <xdr:rowOff>85725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3562350" y="438150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200025</xdr:rowOff>
    </xdr:from>
    <xdr:to>
      <xdr:col>4</xdr:col>
      <xdr:colOff>76200</xdr:colOff>
      <xdr:row>5</xdr:row>
      <xdr:rowOff>66675</xdr:rowOff>
    </xdr:to>
    <xdr:sp>
      <xdr:nvSpPr>
        <xdr:cNvPr id="4" name="Testo 1"/>
        <xdr:cNvSpPr txBox="1">
          <a:spLocks noChangeArrowheads="1"/>
        </xdr:cNvSpPr>
      </xdr:nvSpPr>
      <xdr:spPr>
        <a:xfrm flipV="1">
          <a:off x="2266950" y="771525"/>
          <a:ext cx="476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76200</xdr:rowOff>
    </xdr:from>
    <xdr:to>
      <xdr:col>6</xdr:col>
      <xdr:colOff>57150</xdr:colOff>
      <xdr:row>4</xdr:row>
      <xdr:rowOff>38100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3476625" y="514350"/>
          <a:ext cx="571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38100</xdr:rowOff>
    </xdr:from>
    <xdr:to>
      <xdr:col>6</xdr:col>
      <xdr:colOff>0</xdr:colOff>
      <xdr:row>5</xdr:row>
      <xdr:rowOff>238125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3000375" y="647700"/>
          <a:ext cx="4762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alla fine dell'anno</a:t>
          </a:r>
        </a:p>
      </xdr:txBody>
    </xdr:sp>
    <xdr:clientData/>
  </xdr:twoCellAnchor>
  <xdr:twoCellAnchor>
    <xdr:from>
      <xdr:col>10</xdr:col>
      <xdr:colOff>38100</xdr:colOff>
      <xdr:row>4</xdr:row>
      <xdr:rowOff>28575</xdr:rowOff>
    </xdr:from>
    <xdr:to>
      <xdr:col>10</xdr:col>
      <xdr:colOff>447675</xdr:colOff>
      <xdr:row>5</xdr:row>
      <xdr:rowOff>200025</xdr:rowOff>
    </xdr:to>
    <xdr:sp>
      <xdr:nvSpPr>
        <xdr:cNvPr id="3" name="Testo 6"/>
        <xdr:cNvSpPr txBox="1">
          <a:spLocks noChangeArrowheads="1"/>
        </xdr:cNvSpPr>
      </xdr:nvSpPr>
      <xdr:spPr>
        <a:xfrm>
          <a:off x="5305425" y="638175"/>
          <a:ext cx="409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alla fine dell'anno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10</xdr:col>
      <xdr:colOff>400050</xdr:colOff>
      <xdr:row>2</xdr:row>
      <xdr:rowOff>114300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71525" y="0"/>
          <a:ext cx="48958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di  scioglimento  e  cessazione  degli  effetti  civili  del  matrimonio per rito e distretto di Corte di appello - Tribunali - Anno 1999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12</xdr:col>
      <xdr:colOff>342900</xdr:colOff>
      <xdr:row>2</xdr:row>
      <xdr:rowOff>57150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9434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1999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12</xdr:col>
      <xdr:colOff>371475</xdr:colOff>
      <xdr:row>2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62050" y="0"/>
          <a:ext cx="4533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1999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</xdr:row>
      <xdr:rowOff>104775</xdr:rowOff>
    </xdr:from>
    <xdr:to>
      <xdr:col>5</xdr:col>
      <xdr:colOff>57150</xdr:colOff>
      <xdr:row>6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3448050" y="923925"/>
          <a:ext cx="57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</xdr:row>
      <xdr:rowOff>104775</xdr:rowOff>
    </xdr:from>
    <xdr:to>
      <xdr:col>7</xdr:col>
      <xdr:colOff>57150</xdr:colOff>
      <xdr:row>6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343400" y="923925"/>
          <a:ext cx="57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</xdr:row>
      <xdr:rowOff>104775</xdr:rowOff>
    </xdr:from>
    <xdr:to>
      <xdr:col>5</xdr:col>
      <xdr:colOff>57150</xdr:colOff>
      <xdr:row>6</xdr:row>
      <xdr:rowOff>47625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448050" y="923925"/>
          <a:ext cx="57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5</xdr:row>
      <xdr:rowOff>104775</xdr:rowOff>
    </xdr:from>
    <xdr:to>
      <xdr:col>7</xdr:col>
      <xdr:colOff>57150</xdr:colOff>
      <xdr:row>6</xdr:row>
      <xdr:rowOff>47625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4343400" y="923925"/>
          <a:ext cx="57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9</xdr:col>
      <xdr:colOff>438150</xdr:colOff>
      <xdr:row>2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733425" y="0"/>
          <a:ext cx="4924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ricorsi ordinari in Cassazione per distretto di Corte di appello in cui furono emesse le sentenze impugnate - Anno 1999</a:t>
          </a:r>
        </a:p>
      </xdr:txBody>
    </xdr:sp>
    <xdr:clientData/>
  </xdr:twoCellAnchor>
  <xdr:twoCellAnchor>
    <xdr:from>
      <xdr:col>3</xdr:col>
      <xdr:colOff>400050</xdr:colOff>
      <xdr:row>45</xdr:row>
      <xdr:rowOff>276225</xdr:rowOff>
    </xdr:from>
    <xdr:to>
      <xdr:col>4</xdr:col>
      <xdr:colOff>28575</xdr:colOff>
      <xdr:row>46</xdr:row>
      <xdr:rowOff>38100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2886075" y="621982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42</xdr:row>
      <xdr:rowOff>0</xdr:rowOff>
    </xdr:from>
    <xdr:to>
      <xdr:col>9</xdr:col>
      <xdr:colOff>438150</xdr:colOff>
      <xdr:row>43</xdr:row>
      <xdr:rowOff>152400</xdr:rowOff>
    </xdr:to>
    <xdr:sp>
      <xdr:nvSpPr>
        <xdr:cNvPr id="7" name="Testo 8"/>
        <xdr:cNvSpPr txBox="1">
          <a:spLocks noChangeArrowheads="1"/>
        </xdr:cNvSpPr>
      </xdr:nvSpPr>
      <xdr:spPr>
        <a:xfrm>
          <a:off x="762000" y="5505450"/>
          <a:ext cx="48958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Ricorsi  ordinari  esauriti  in  Cassazione secondo le  Autorità  giudiziarie  le cui sentenze furono impugnate - Anno 1999</a:t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2</xdr:col>
      <xdr:colOff>19050</xdr:colOff>
      <xdr:row>6</xdr:row>
      <xdr:rowOff>85725</xdr:rowOff>
    </xdr:to>
    <xdr:sp>
      <xdr:nvSpPr>
        <xdr:cNvPr id="8" name="Testo 9"/>
        <xdr:cNvSpPr txBox="1">
          <a:spLocks noChangeArrowheads="1"/>
        </xdr:cNvSpPr>
      </xdr:nvSpPr>
      <xdr:spPr>
        <a:xfrm>
          <a:off x="1447800" y="781050"/>
          <a:ext cx="6191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all'inizio dell'anno</a:t>
          </a:r>
        </a:p>
      </xdr:txBody>
    </xdr:sp>
    <xdr:clientData/>
  </xdr:twoCellAnchor>
  <xdr:twoCellAnchor>
    <xdr:from>
      <xdr:col>9</xdr:col>
      <xdr:colOff>0</xdr:colOff>
      <xdr:row>4</xdr:row>
      <xdr:rowOff>95250</xdr:rowOff>
    </xdr:from>
    <xdr:to>
      <xdr:col>9</xdr:col>
      <xdr:colOff>485775</xdr:colOff>
      <xdr:row>6</xdr:row>
      <xdr:rowOff>190500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5219700" y="762000"/>
          <a:ext cx="4857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Pendenti alla fine
dell'anno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762000</xdr:rowOff>
    </xdr:from>
    <xdr:to>
      <xdr:col>3</xdr:col>
      <xdr:colOff>66675</xdr:colOff>
      <xdr:row>5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33600" y="1409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762000</xdr:rowOff>
    </xdr:from>
    <xdr:to>
      <xdr:col>5</xdr:col>
      <xdr:colOff>76200</xdr:colOff>
      <xdr:row>5</xdr:row>
      <xdr:rowOff>9525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3048000" y="1409700"/>
          <a:ext cx="57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762000</xdr:rowOff>
    </xdr:from>
    <xdr:to>
      <xdr:col>7</xdr:col>
      <xdr:colOff>85725</xdr:colOff>
      <xdr:row>5</xdr:row>
      <xdr:rowOff>28575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952875" y="14097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762000</xdr:rowOff>
    </xdr:from>
    <xdr:to>
      <xdr:col>9</xdr:col>
      <xdr:colOff>76200</xdr:colOff>
      <xdr:row>5</xdr:row>
      <xdr:rowOff>38100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838700" y="140970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762000</xdr:rowOff>
    </xdr:from>
    <xdr:to>
      <xdr:col>5</xdr:col>
      <xdr:colOff>47625</xdr:colOff>
      <xdr:row>5</xdr:row>
      <xdr:rowOff>76200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048000" y="14097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409575</xdr:colOff>
      <xdr:row>3</xdr:row>
      <xdr:rowOff>9525</xdr:rowOff>
    </xdr:to>
    <xdr:sp>
      <xdr:nvSpPr>
        <xdr:cNvPr id="6" name="Testo 9"/>
        <xdr:cNvSpPr txBox="1">
          <a:spLocks noChangeArrowheads="1"/>
        </xdr:cNvSpPr>
      </xdr:nvSpPr>
      <xdr:spPr>
        <a:xfrm>
          <a:off x="723900" y="0"/>
          <a:ext cx="49530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Ricorsi ordinari esauriti in Cassazione con sentenza che pronunciò sul merito del ricorso per motivo e per distretto di Corte di appello in cui furono emesse le sentenze impugnate - Anno 1999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104775</xdr:rowOff>
    </xdr:from>
    <xdr:to>
      <xdr:col>5</xdr:col>
      <xdr:colOff>104775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552825" y="523875"/>
          <a:ext cx="666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581025</xdr:colOff>
      <xdr:row>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85800" y="0"/>
          <a:ext cx="50006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ricorsi in Cassazione in materia di regolamento di competenza e di conflitti di giurisdizione per distretto di Corte di appello in cui sorse la questione - Anno 1999
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0</xdr:colOff>
      <xdr:row>1</xdr:row>
      <xdr:rowOff>161925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42950" y="0"/>
          <a:ext cx="49720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accolti per  tipo e pignoramenti mobiliari presso le Preture  per distretto di Corte di appello -  Periodo 1 gennaio - 1 giugno 1999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9</xdr:col>
      <xdr:colOff>495300</xdr:colOff>
      <xdr:row>1</xdr:row>
      <xdr:rowOff>161925</xdr:rowOff>
    </xdr:to>
    <xdr:sp>
      <xdr:nvSpPr>
        <xdr:cNvPr id="1" name="Testo 6"/>
        <xdr:cNvSpPr txBox="1">
          <a:spLocks noChangeArrowheads="1"/>
        </xdr:cNvSpPr>
      </xdr:nvSpPr>
      <xdr:spPr>
        <a:xfrm>
          <a:off x="800100" y="0"/>
          <a:ext cx="48672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accolti  per tipo presso i Tribunali per distretto di Corte di appello - Periodo 1 gennaio - 1 giugno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9</xdr:col>
      <xdr:colOff>495300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" y="9525"/>
          <a:ext cx="5029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speciali e di conciliazione  esauriti presso gli Uffici del giudice di pace per tipologia di esaurimento e distretto di Corte di appello - Anno 1999
</a:t>
          </a:r>
        </a:p>
      </xdr:txBody>
    </xdr:sp>
    <xdr:clientData/>
  </xdr:twoCellAnchor>
  <xdr:twoCellAnchor>
    <xdr:from>
      <xdr:col>5</xdr:col>
      <xdr:colOff>457200</xdr:colOff>
      <xdr:row>3</xdr:row>
      <xdr:rowOff>104775</xdr:rowOff>
    </xdr:from>
    <xdr:to>
      <xdr:col>6</xdr:col>
      <xdr:colOff>28575</xdr:colOff>
      <xdr:row>4</xdr:row>
      <xdr:rowOff>47625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657600" y="5429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12</xdr:col>
      <xdr:colOff>0</xdr:colOff>
      <xdr:row>1</xdr:row>
      <xdr:rowOff>161925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742950" y="0"/>
          <a:ext cx="4924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accolti per  tipo e pignoramenti mobiliari presso i Tribunali per distretto di Corte di appello -  Periodo 2 giugno -31 dicembre 1999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666750</xdr:colOff>
      <xdr:row>2</xdr:row>
      <xdr:rowOff>38100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0"/>
          <a:ext cx="49149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Decreti ingiuntivi emessi presso gli Uffici giudiziari per distretto di Corte di appello - Anno 1999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142875</xdr:rowOff>
    </xdr:from>
    <xdr:to>
      <xdr:col>6</xdr:col>
      <xdr:colOff>19050</xdr:colOff>
      <xdr:row>4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000625" y="609600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6</xdr:col>
      <xdr:colOff>666750</xdr:colOff>
      <xdr:row>2</xdr:row>
      <xdr:rowOff>38100</xdr:rowOff>
    </xdr:to>
    <xdr:sp>
      <xdr:nvSpPr>
        <xdr:cNvPr id="2" name="Testo 3"/>
        <xdr:cNvSpPr txBox="1">
          <a:spLocks noChangeArrowheads="1"/>
        </xdr:cNvSpPr>
      </xdr:nvSpPr>
      <xdr:spPr>
        <a:xfrm>
          <a:off x="723900" y="0"/>
          <a:ext cx="49815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di esecuzione attuati presso le Preture e i Tribunali per distretto di Corte di appello - Periodo 1 gennaio - 1 giugno 1999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7</xdr:col>
      <xdr:colOff>0</xdr:colOff>
      <xdr:row>2</xdr:row>
      <xdr:rowOff>38100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723900" y="0"/>
          <a:ext cx="5000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di esecuzione attuati presso i Tribunali per distretto di Corte di appello - Periodo 2 giugno - 31 dicembre 1999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6</xdr:col>
      <xdr:colOff>638175</xdr:colOff>
      <xdr:row>1</xdr:row>
      <xdr:rowOff>123825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90575" y="0"/>
          <a:ext cx="48768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del giudice tutelare per  tipo e  distretto di Corte di appello - Anno 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4933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emessi dai Tribunali per minorenni per tipo e  distretto di Corte di appello - Anno 1999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</xdr:row>
      <xdr:rowOff>19050</xdr:rowOff>
    </xdr:from>
    <xdr:to>
      <xdr:col>4</xdr:col>
      <xdr:colOff>371475</xdr:colOff>
      <xdr:row>11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163830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66675</xdr:rowOff>
    </xdr:from>
    <xdr:to>
      <xdr:col>6</xdr:col>
      <xdr:colOff>66675</xdr:colOff>
      <xdr:row>4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400425" y="561975"/>
          <a:ext cx="476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40</xdr:row>
      <xdr:rowOff>95250</xdr:rowOff>
    </xdr:from>
    <xdr:to>
      <xdr:col>0</xdr:col>
      <xdr:colOff>942975</xdr:colOff>
      <xdr:row>40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0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57150</xdr:rowOff>
    </xdr:from>
    <xdr:to>
      <xdr:col>10</xdr:col>
      <xdr:colOff>400050</xdr:colOff>
      <xdr:row>43</xdr:row>
      <xdr:rowOff>9525</xdr:rowOff>
    </xdr:to>
    <xdr:sp>
      <xdr:nvSpPr>
        <xdr:cNvPr id="3" name="Testo 3"/>
        <xdr:cNvSpPr txBox="1">
          <a:spLocks noChangeArrowheads="1"/>
        </xdr:cNvSpPr>
      </xdr:nvSpPr>
      <xdr:spPr>
        <a:xfrm flipV="1">
          <a:off x="38100" y="5133975"/>
          <a:ext cx="56197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 della  tavola riguardano il complesso dei procedimenti di cognizione ordinaria, dei procedimenti in materia di lavoro, di previdenza e assistenza e delle controversie agrarie presso le Preture, i Tribunali e le Corti di appello.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10</xdr:col>
      <xdr:colOff>457200</xdr:colOff>
      <xdr:row>2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657225" y="0"/>
          <a:ext cx="50577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grado  di  giudizio  e distretto di Corte di appello  - Anno 1999</a:t>
          </a:r>
        </a:p>
      </xdr:txBody>
    </xdr:sp>
    <xdr:clientData/>
  </xdr:twoCellAnchor>
  <xdr:twoCellAnchor>
    <xdr:from>
      <xdr:col>1</xdr:col>
      <xdr:colOff>19050</xdr:colOff>
      <xdr:row>4</xdr:row>
      <xdr:rowOff>142875</xdr:rowOff>
    </xdr:from>
    <xdr:to>
      <xdr:col>1</xdr:col>
      <xdr:colOff>466725</xdr:colOff>
      <xdr:row>5</xdr:row>
      <xdr:rowOff>219075</xdr:rowOff>
    </xdr:to>
    <xdr:sp>
      <xdr:nvSpPr>
        <xdr:cNvPr id="5" name="Testo 6"/>
        <xdr:cNvSpPr txBox="1">
          <a:spLocks noChangeArrowheads="1"/>
        </xdr:cNvSpPr>
      </xdr:nvSpPr>
      <xdr:spPr>
        <a:xfrm>
          <a:off x="971550" y="809625"/>
          <a:ext cx="447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Sopravve-nuti</a:t>
          </a:r>
        </a:p>
      </xdr:txBody>
    </xdr:sp>
    <xdr:clientData/>
  </xdr:twoCellAnchor>
  <xdr:twoCellAnchor>
    <xdr:from>
      <xdr:col>6</xdr:col>
      <xdr:colOff>0</xdr:colOff>
      <xdr:row>4</xdr:row>
      <xdr:rowOff>142875</xdr:rowOff>
    </xdr:from>
    <xdr:to>
      <xdr:col>7</xdr:col>
      <xdr:colOff>19050</xdr:colOff>
      <xdr:row>5</xdr:row>
      <xdr:rowOff>200025</xdr:rowOff>
    </xdr:to>
    <xdr:sp>
      <xdr:nvSpPr>
        <xdr:cNvPr id="6" name="Testo 9"/>
        <xdr:cNvSpPr txBox="1">
          <a:spLocks noChangeArrowheads="1"/>
        </xdr:cNvSpPr>
      </xdr:nvSpPr>
      <xdr:spPr>
        <a:xfrm>
          <a:off x="3381375" y="809625"/>
          <a:ext cx="438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Sopravve-nuti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104775</xdr:rowOff>
    </xdr:from>
    <xdr:to>
      <xdr:col>4</xdr:col>
      <xdr:colOff>76200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09850" y="514350"/>
          <a:ext cx="76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66675</xdr:colOff>
      <xdr:row>4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210050" y="5238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9</xdr:col>
      <xdr:colOff>476250</xdr:colOff>
      <xdr:row>2</xdr:row>
      <xdr:rowOff>9525</xdr:rowOff>
    </xdr:to>
    <xdr:sp>
      <xdr:nvSpPr>
        <xdr:cNvPr id="3" name="Testo 4"/>
        <xdr:cNvSpPr txBox="1">
          <a:spLocks noChangeArrowheads="1"/>
        </xdr:cNvSpPr>
      </xdr:nvSpPr>
      <xdr:spPr>
        <a:xfrm>
          <a:off x="752475" y="0"/>
          <a:ext cx="4962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Ufficio  giudiziario,  grado di  giudizio e distretto di Corte di appello - Periodo 1 gennaio - 1 giugno 1999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104775</xdr:rowOff>
    </xdr:from>
    <xdr:to>
      <xdr:col>4</xdr:col>
      <xdr:colOff>76200</xdr:colOff>
      <xdr:row>4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638425" y="514350"/>
          <a:ext cx="76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66675</xdr:colOff>
      <xdr:row>4</xdr:row>
      <xdr:rowOff>19050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210050" y="5238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9</xdr:col>
      <xdr:colOff>476250</xdr:colOff>
      <xdr:row>2</xdr:row>
      <xdr:rowOff>9525</xdr:rowOff>
    </xdr:to>
    <xdr:sp>
      <xdr:nvSpPr>
        <xdr:cNvPr id="3" name="Testo 4"/>
        <xdr:cNvSpPr txBox="1">
          <a:spLocks noChangeArrowheads="1"/>
        </xdr:cNvSpPr>
      </xdr:nvSpPr>
      <xdr:spPr>
        <a:xfrm>
          <a:off x="752475" y="0"/>
          <a:ext cx="4962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 dei  procedimenti  civili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per  Ufficio  giudiziario,  grado di  giudizio e distretto di Corte di appello - Periodo 2 giugno - 31 dicembre  1999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10</xdr:col>
      <xdr:colOff>0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4943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  per Ufficio giudiziario, grado di giudizio e distretto di Corte di appello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(quozienti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504825</xdr:colOff>
      <xdr:row>4</xdr:row>
      <xdr:rowOff>104775</xdr:rowOff>
    </xdr:from>
    <xdr:to>
      <xdr:col>6</xdr:col>
      <xdr:colOff>57150</xdr:colOff>
      <xdr:row>5</xdr:row>
      <xdr:rowOff>57150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543300" y="676275"/>
          <a:ext cx="762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5</xdr:row>
      <xdr:rowOff>0</xdr:rowOff>
    </xdr:from>
    <xdr:to>
      <xdr:col>3</xdr:col>
      <xdr:colOff>0</xdr:colOff>
      <xdr:row>5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790700" y="895350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66675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2790825" y="895350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57150</xdr:colOff>
      <xdr:row>5</xdr:row>
      <xdr:rowOff>28575</xdr:rowOff>
    </xdr:to>
    <xdr:sp>
      <xdr:nvSpPr>
        <xdr:cNvPr id="3" name="Testo 6"/>
        <xdr:cNvSpPr txBox="1">
          <a:spLocks noChangeArrowheads="1"/>
        </xdr:cNvSpPr>
      </xdr:nvSpPr>
      <xdr:spPr>
        <a:xfrm>
          <a:off x="3819525" y="89535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171450</xdr:rowOff>
    </xdr:from>
    <xdr:to>
      <xdr:col>9</xdr:col>
      <xdr:colOff>66675</xdr:colOff>
      <xdr:row>4</xdr:row>
      <xdr:rowOff>28575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4772025" y="66675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28575</xdr:colOff>
      <xdr:row>40</xdr:row>
      <xdr:rowOff>9525</xdr:rowOff>
    </xdr:from>
    <xdr:ext cx="5105400" cy="142875"/>
    <xdr:sp>
      <xdr:nvSpPr>
        <xdr:cNvPr id="5" name="Testo 9"/>
        <xdr:cNvSpPr txBox="1">
          <a:spLocks noChangeArrowheads="1"/>
        </xdr:cNvSpPr>
      </xdr:nvSpPr>
      <xdr:spPr>
        <a:xfrm>
          <a:off x="28575" y="5295900"/>
          <a:ext cx="51054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procedimenti in materia di lavoro, previdenza e assistenza obbligatorie sono compresi nelle tavole  2.4, 2.5 e 2.6
</a:t>
          </a:r>
        </a:p>
      </xdr:txBody>
    </xdr:sp>
    <xdr:clientData/>
  </xdr:oneCellAnchor>
  <xdr:twoCellAnchor>
    <xdr:from>
      <xdr:col>0</xdr:col>
      <xdr:colOff>695325</xdr:colOff>
      <xdr:row>0</xdr:row>
      <xdr:rowOff>0</xdr:rowOff>
    </xdr:from>
    <xdr:to>
      <xdr:col>11</xdr:col>
      <xdr:colOff>0</xdr:colOff>
      <xdr:row>2</xdr:row>
      <xdr:rowOff>9525</xdr:rowOff>
    </xdr:to>
    <xdr:sp>
      <xdr:nvSpPr>
        <xdr:cNvPr id="6" name="Testo 11"/>
        <xdr:cNvSpPr txBox="1">
          <a:spLocks noChangeArrowheads="1"/>
        </xdr:cNvSpPr>
      </xdr:nvSpPr>
      <xdr:spPr>
        <a:xfrm>
          <a:off x="695325" y="0"/>
          <a:ext cx="502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   in primo grado per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1999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476250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685800" y="0"/>
          <a:ext cx="456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32670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200025</xdr:rowOff>
    </xdr:from>
    <xdr:to>
      <xdr:col>3</xdr:col>
      <xdr:colOff>38100</xdr:colOff>
      <xdr:row>5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800225" y="86677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228600</xdr:rowOff>
    </xdr:from>
    <xdr:to>
      <xdr:col>5</xdr:col>
      <xdr:colOff>85725</xdr:colOff>
      <xdr:row>5</xdr:row>
      <xdr:rowOff>66675</xdr:rowOff>
    </xdr:to>
    <xdr:sp>
      <xdr:nvSpPr>
        <xdr:cNvPr id="2" name="Testo 5"/>
        <xdr:cNvSpPr txBox="1">
          <a:spLocks noChangeArrowheads="1"/>
        </xdr:cNvSpPr>
      </xdr:nvSpPr>
      <xdr:spPr>
        <a:xfrm>
          <a:off x="2790825" y="89535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228600</xdr:rowOff>
    </xdr:from>
    <xdr:to>
      <xdr:col>7</xdr:col>
      <xdr:colOff>76200</xdr:colOff>
      <xdr:row>5</xdr:row>
      <xdr:rowOff>66675</xdr:rowOff>
    </xdr:to>
    <xdr:sp>
      <xdr:nvSpPr>
        <xdr:cNvPr id="3" name="Testo 6"/>
        <xdr:cNvSpPr txBox="1">
          <a:spLocks noChangeArrowheads="1"/>
        </xdr:cNvSpPr>
      </xdr:nvSpPr>
      <xdr:spPr>
        <a:xfrm>
          <a:off x="3819525" y="895350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171450</xdr:rowOff>
    </xdr:from>
    <xdr:to>
      <xdr:col>9</xdr:col>
      <xdr:colOff>66675</xdr:colOff>
      <xdr:row>4</xdr:row>
      <xdr:rowOff>28575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4772025" y="66675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28575</xdr:colOff>
      <xdr:row>40</xdr:row>
      <xdr:rowOff>9525</xdr:rowOff>
    </xdr:from>
    <xdr:ext cx="5105400" cy="142875"/>
    <xdr:sp>
      <xdr:nvSpPr>
        <xdr:cNvPr id="5" name="Testo 9"/>
        <xdr:cNvSpPr txBox="1">
          <a:spLocks noChangeArrowheads="1"/>
        </xdr:cNvSpPr>
      </xdr:nvSpPr>
      <xdr:spPr>
        <a:xfrm>
          <a:off x="28575" y="5295900"/>
          <a:ext cx="51054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procedimenti in materia di lavoro e di previdenza e assistenza obbligatore sono compresi nelle tavole 2.4, 2.5 e 2.6
</a:t>
          </a:r>
        </a:p>
      </xdr:txBody>
    </xdr:sp>
    <xdr:clientData/>
  </xdr:oneCellAnchor>
  <xdr:twoCellAnchor>
    <xdr:from>
      <xdr:col>0</xdr:col>
      <xdr:colOff>685800</xdr:colOff>
      <xdr:row>0</xdr:row>
      <xdr:rowOff>0</xdr:rowOff>
    </xdr:from>
    <xdr:to>
      <xdr:col>9</xdr:col>
      <xdr:colOff>476250</xdr:colOff>
      <xdr:row>0</xdr:row>
      <xdr:rowOff>0</xdr:rowOff>
    </xdr:to>
    <xdr:sp>
      <xdr:nvSpPr>
        <xdr:cNvPr id="6" name="Testo 12"/>
        <xdr:cNvSpPr txBox="1">
          <a:spLocks noChangeArrowheads="1"/>
        </xdr:cNvSpPr>
      </xdr:nvSpPr>
      <xdr:spPr>
        <a:xfrm>
          <a:off x="685800" y="0"/>
          <a:ext cx="456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7" name="Testo 13"/>
        <xdr:cNvSpPr txBox="1">
          <a:spLocks noChangeArrowheads="1"/>
        </xdr:cNvSpPr>
      </xdr:nvSpPr>
      <xdr:spPr>
        <a:xfrm>
          <a:off x="32670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0</xdr:rowOff>
    </xdr:from>
    <xdr:to>
      <xdr:col>3</xdr:col>
      <xdr:colOff>0</xdr:colOff>
      <xdr:row>5</xdr:row>
      <xdr:rowOff>38100</xdr:rowOff>
    </xdr:to>
    <xdr:sp>
      <xdr:nvSpPr>
        <xdr:cNvPr id="8" name="Testo 4"/>
        <xdr:cNvSpPr txBox="1">
          <a:spLocks noChangeArrowheads="1"/>
        </xdr:cNvSpPr>
      </xdr:nvSpPr>
      <xdr:spPr>
        <a:xfrm>
          <a:off x="1790700" y="895350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66675</xdr:rowOff>
    </xdr:to>
    <xdr:sp>
      <xdr:nvSpPr>
        <xdr:cNvPr id="9" name="Testo 5"/>
        <xdr:cNvSpPr txBox="1">
          <a:spLocks noChangeArrowheads="1"/>
        </xdr:cNvSpPr>
      </xdr:nvSpPr>
      <xdr:spPr>
        <a:xfrm>
          <a:off x="2790825" y="895350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57150</xdr:colOff>
      <xdr:row>5</xdr:row>
      <xdr:rowOff>28575</xdr:rowOff>
    </xdr:to>
    <xdr:sp>
      <xdr:nvSpPr>
        <xdr:cNvPr id="10" name="Testo 6"/>
        <xdr:cNvSpPr txBox="1">
          <a:spLocks noChangeArrowheads="1"/>
        </xdr:cNvSpPr>
      </xdr:nvSpPr>
      <xdr:spPr>
        <a:xfrm>
          <a:off x="3819525" y="89535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171450</xdr:rowOff>
    </xdr:from>
    <xdr:to>
      <xdr:col>9</xdr:col>
      <xdr:colOff>66675</xdr:colOff>
      <xdr:row>4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4772025" y="66675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11</xdr:col>
      <xdr:colOff>0</xdr:colOff>
      <xdr:row>2</xdr:row>
      <xdr:rowOff>9525</xdr:rowOff>
    </xdr:to>
    <xdr:sp>
      <xdr:nvSpPr>
        <xdr:cNvPr id="12" name="Testo 11"/>
        <xdr:cNvSpPr txBox="1">
          <a:spLocks noChangeArrowheads="1"/>
        </xdr:cNvSpPr>
      </xdr:nvSpPr>
      <xdr:spPr>
        <a:xfrm>
          <a:off x="695325" y="0"/>
          <a:ext cx="502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previdenza e assistenza obbligatorie    in grado di appello per distretto di Corte di appello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1999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476250</xdr:colOff>
      <xdr:row>0</xdr:row>
      <xdr:rowOff>0</xdr:rowOff>
    </xdr:to>
    <xdr:sp>
      <xdr:nvSpPr>
        <xdr:cNvPr id="13" name="Testo 12"/>
        <xdr:cNvSpPr txBox="1">
          <a:spLocks noChangeArrowheads="1"/>
        </xdr:cNvSpPr>
      </xdr:nvSpPr>
      <xdr:spPr>
        <a:xfrm>
          <a:off x="685800" y="0"/>
          <a:ext cx="456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Indice di litigiosità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100.000 abitanti, per Ufficio giudiziario, grado di giudizio e distretto di Corte di appello - Anno 1997
</a:t>
          </a:r>
        </a:p>
      </xdr:txBody>
    </xdr:sp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3267075" y="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workbookViewId="0" topLeftCell="A2">
      <selection activeCell="K18" sqref="K18"/>
    </sheetView>
  </sheetViews>
  <sheetFormatPr defaultColWidth="9.140625" defaultRowHeight="12.75"/>
  <cols>
    <col min="1" max="1" width="16.28125" style="0" customWidth="1"/>
    <col min="2" max="2" width="7.421875" style="0" customWidth="1"/>
    <col min="3" max="10" width="7.7109375" style="0" customWidth="1"/>
  </cols>
  <sheetData>
    <row r="1" spans="1:10" s="103" customFormat="1" ht="48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</row>
    <row r="3" spans="1:10" s="2" customFormat="1" ht="12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s="59" customFormat="1" ht="12.75" customHeight="1">
      <c r="A4" s="82"/>
      <c r="B4" s="66"/>
      <c r="C4" s="66"/>
      <c r="D4" s="66"/>
      <c r="E4" s="66"/>
      <c r="F4" s="66"/>
      <c r="G4" s="66"/>
      <c r="H4" s="66"/>
      <c r="I4" s="66"/>
      <c r="J4" s="66"/>
    </row>
    <row r="5" spans="1:10" s="2" customFormat="1" ht="13.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s="4" customFormat="1" ht="27.75" customHeight="1">
      <c r="A6" s="27" t="s">
        <v>38</v>
      </c>
      <c r="B6" s="40" t="s">
        <v>189</v>
      </c>
      <c r="C6" s="40"/>
      <c r="D6" s="40"/>
      <c r="E6" s="40" t="s">
        <v>190</v>
      </c>
      <c r="F6" s="40"/>
      <c r="G6" s="40"/>
      <c r="H6" s="39" t="s">
        <v>191</v>
      </c>
      <c r="I6" s="6"/>
      <c r="J6" s="6"/>
    </row>
    <row r="7" spans="1:10" s="4" customFormat="1" ht="29.25" customHeight="1">
      <c r="A7" s="129" t="s">
        <v>39</v>
      </c>
      <c r="B7" s="30" t="s">
        <v>40</v>
      </c>
      <c r="C7" s="11" t="s">
        <v>41</v>
      </c>
      <c r="D7" s="30" t="s">
        <v>42</v>
      </c>
      <c r="E7" s="30" t="s">
        <v>40</v>
      </c>
      <c r="F7" s="11" t="s">
        <v>41</v>
      </c>
      <c r="G7" s="30" t="s">
        <v>42</v>
      </c>
      <c r="H7" s="30" t="s">
        <v>40</v>
      </c>
      <c r="I7" s="11" t="s">
        <v>41</v>
      </c>
      <c r="J7" s="30" t="s">
        <v>42</v>
      </c>
    </row>
    <row r="8" spans="1:10" s="4" customFormat="1" ht="9" customHeight="1">
      <c r="A8" s="17"/>
      <c r="B8" s="38"/>
      <c r="C8" s="79"/>
      <c r="D8" s="38"/>
      <c r="E8" s="38"/>
      <c r="F8" s="79"/>
      <c r="G8" s="38"/>
      <c r="H8" s="38"/>
      <c r="I8" s="79"/>
      <c r="J8" s="38"/>
    </row>
    <row r="9" spans="1:20" ht="9" customHeight="1">
      <c r="A9" s="4" t="s">
        <v>6</v>
      </c>
      <c r="B9" s="12">
        <v>17731</v>
      </c>
      <c r="C9" s="12">
        <v>17153</v>
      </c>
      <c r="D9" s="12">
        <v>6707</v>
      </c>
      <c r="E9" s="12">
        <v>51249</v>
      </c>
      <c r="F9" s="12">
        <v>51097</v>
      </c>
      <c r="G9" s="12">
        <v>1128</v>
      </c>
      <c r="H9" s="12">
        <v>3979</v>
      </c>
      <c r="I9" s="12">
        <v>4038</v>
      </c>
      <c r="J9" s="4">
        <v>567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9" customHeight="1">
      <c r="A10" s="4" t="s">
        <v>8</v>
      </c>
      <c r="B10" s="12">
        <v>26941</v>
      </c>
      <c r="C10" s="12">
        <v>24942</v>
      </c>
      <c r="D10" s="12">
        <v>13494</v>
      </c>
      <c r="E10" s="12">
        <v>64579</v>
      </c>
      <c r="F10" s="12">
        <v>62517</v>
      </c>
      <c r="G10" s="12">
        <v>3131</v>
      </c>
      <c r="H10" s="12">
        <v>1325</v>
      </c>
      <c r="I10" s="12">
        <v>1311</v>
      </c>
      <c r="J10" s="4">
        <v>221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9" customHeight="1">
      <c r="A11" s="4" t="s">
        <v>9</v>
      </c>
      <c r="B11" s="12">
        <v>5653</v>
      </c>
      <c r="C11" s="12">
        <v>5202</v>
      </c>
      <c r="D11" s="12">
        <v>3667</v>
      </c>
      <c r="E11" s="12">
        <v>9982</v>
      </c>
      <c r="F11" s="12">
        <v>9833</v>
      </c>
      <c r="G11" s="4">
        <v>290</v>
      </c>
      <c r="H11" s="4">
        <v>967</v>
      </c>
      <c r="I11" s="4">
        <v>999</v>
      </c>
      <c r="J11" s="4">
        <v>164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9" customHeight="1">
      <c r="A12" s="4" t="s">
        <v>10</v>
      </c>
      <c r="B12" s="4">
        <v>900</v>
      </c>
      <c r="C12" s="4">
        <v>887</v>
      </c>
      <c r="D12" s="4">
        <v>418</v>
      </c>
      <c r="E12" s="12">
        <v>1772</v>
      </c>
      <c r="F12" s="12">
        <v>1768</v>
      </c>
      <c r="G12" s="4">
        <v>47</v>
      </c>
      <c r="H12" s="4">
        <v>229</v>
      </c>
      <c r="I12" s="4">
        <v>209</v>
      </c>
      <c r="J12" s="4">
        <v>37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9" customHeight="1">
      <c r="A13" s="4" t="s">
        <v>11</v>
      </c>
      <c r="B13" s="12">
        <v>1634</v>
      </c>
      <c r="C13" s="12">
        <v>1369</v>
      </c>
      <c r="D13" s="4">
        <v>896</v>
      </c>
      <c r="E13" s="12">
        <v>4303</v>
      </c>
      <c r="F13" s="12">
        <v>4225</v>
      </c>
      <c r="G13" s="4">
        <v>134</v>
      </c>
      <c r="H13" s="4">
        <v>68</v>
      </c>
      <c r="I13" s="4">
        <v>61</v>
      </c>
      <c r="J13" s="4">
        <v>17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9" customHeight="1">
      <c r="A14" s="4" t="s">
        <v>12</v>
      </c>
      <c r="B14" s="12">
        <v>15443</v>
      </c>
      <c r="C14" s="12">
        <v>14830</v>
      </c>
      <c r="D14" s="12">
        <v>8293</v>
      </c>
      <c r="E14" s="12">
        <v>21739</v>
      </c>
      <c r="F14" s="12">
        <v>20991</v>
      </c>
      <c r="G14" s="12">
        <v>1444</v>
      </c>
      <c r="H14" s="12">
        <v>1088</v>
      </c>
      <c r="I14" s="12">
        <v>1089</v>
      </c>
      <c r="J14" s="4">
        <v>153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8" ht="9" customHeight="1">
      <c r="A15" s="4" t="s">
        <v>13</v>
      </c>
      <c r="B15" s="12">
        <v>4332</v>
      </c>
      <c r="C15" s="12">
        <v>4141</v>
      </c>
      <c r="D15" s="12">
        <v>2268</v>
      </c>
      <c r="E15" s="12">
        <v>34585</v>
      </c>
      <c r="F15" s="12">
        <v>34519</v>
      </c>
      <c r="G15" s="4">
        <v>157</v>
      </c>
      <c r="H15" s="4">
        <v>572</v>
      </c>
      <c r="I15" s="4">
        <v>560</v>
      </c>
      <c r="J15" s="4">
        <v>67</v>
      </c>
      <c r="K15" s="4"/>
      <c r="L15" s="4"/>
      <c r="M15" s="4"/>
      <c r="N15" s="4"/>
      <c r="O15" s="4"/>
      <c r="P15" s="4"/>
      <c r="Q15" s="4"/>
      <c r="R15" s="4"/>
      <c r="S15" s="4"/>
      <c r="T15" s="4"/>
      <c r="AB15" s="4"/>
    </row>
    <row r="16" spans="1:20" ht="9" customHeight="1">
      <c r="A16" s="4" t="s">
        <v>14</v>
      </c>
      <c r="B16" s="12">
        <v>11938</v>
      </c>
      <c r="C16" s="12">
        <v>11068</v>
      </c>
      <c r="D16" s="12">
        <v>6893</v>
      </c>
      <c r="E16" s="12">
        <v>10543</v>
      </c>
      <c r="F16" s="12">
        <v>10553</v>
      </c>
      <c r="G16" s="4">
        <v>361</v>
      </c>
      <c r="H16" s="4">
        <v>475</v>
      </c>
      <c r="I16" s="4">
        <v>453</v>
      </c>
      <c r="J16" s="4">
        <v>91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9" customHeight="1">
      <c r="A17" s="4" t="s">
        <v>15</v>
      </c>
      <c r="B17" s="12">
        <v>12798</v>
      </c>
      <c r="C17" s="12">
        <v>12345</v>
      </c>
      <c r="D17" s="12">
        <v>7974</v>
      </c>
      <c r="E17" s="12">
        <v>26238</v>
      </c>
      <c r="F17" s="12">
        <v>25954</v>
      </c>
      <c r="G17" s="4">
        <v>562</v>
      </c>
      <c r="H17" s="4">
        <v>446</v>
      </c>
      <c r="I17" s="4">
        <v>469</v>
      </c>
      <c r="J17" s="4">
        <v>66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9" customHeight="1">
      <c r="A18" s="4" t="s">
        <v>16</v>
      </c>
      <c r="B18" s="12">
        <v>15203</v>
      </c>
      <c r="C18" s="12">
        <v>13891</v>
      </c>
      <c r="D18" s="12">
        <v>10125</v>
      </c>
      <c r="E18" s="12">
        <v>23200</v>
      </c>
      <c r="F18" s="12">
        <v>23074</v>
      </c>
      <c r="G18" s="4">
        <v>476</v>
      </c>
      <c r="H18" s="4">
        <v>295</v>
      </c>
      <c r="I18" s="4">
        <v>283</v>
      </c>
      <c r="J18" s="4">
        <v>50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9" customHeight="1">
      <c r="A19" s="4" t="s">
        <v>17</v>
      </c>
      <c r="B19" s="12">
        <v>2751</v>
      </c>
      <c r="C19" s="12">
        <v>2618</v>
      </c>
      <c r="D19" s="12">
        <v>1795</v>
      </c>
      <c r="E19" s="12">
        <v>5868</v>
      </c>
      <c r="F19" s="12">
        <v>5901</v>
      </c>
      <c r="G19" s="4">
        <v>193</v>
      </c>
      <c r="H19" s="4">
        <v>194</v>
      </c>
      <c r="I19" s="4">
        <v>168</v>
      </c>
      <c r="J19" s="4">
        <v>53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9" customHeight="1">
      <c r="A20" s="4" t="s">
        <v>18</v>
      </c>
      <c r="B20" s="12">
        <v>4571</v>
      </c>
      <c r="C20" s="12">
        <v>4131</v>
      </c>
      <c r="D20" s="12">
        <v>3882</v>
      </c>
      <c r="E20" s="12">
        <v>8017</v>
      </c>
      <c r="F20" s="12">
        <v>8037</v>
      </c>
      <c r="G20" s="4">
        <v>178</v>
      </c>
      <c r="H20" s="4">
        <v>150</v>
      </c>
      <c r="I20" s="4">
        <v>154</v>
      </c>
      <c r="J20" s="4">
        <v>26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9" customHeight="1">
      <c r="A21" s="4" t="s">
        <v>19</v>
      </c>
      <c r="B21" s="12">
        <v>35691</v>
      </c>
      <c r="C21" s="12">
        <v>28357</v>
      </c>
      <c r="D21" s="12">
        <v>29649</v>
      </c>
      <c r="E21" s="12">
        <v>39310</v>
      </c>
      <c r="F21" s="12">
        <v>38611</v>
      </c>
      <c r="G21" s="12">
        <v>3978</v>
      </c>
      <c r="H21" s="4">
        <v>823</v>
      </c>
      <c r="I21" s="4">
        <v>787</v>
      </c>
      <c r="J21" s="4">
        <v>161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9" customHeight="1">
      <c r="A22" s="4" t="s">
        <v>20</v>
      </c>
      <c r="B22" s="12">
        <v>5575</v>
      </c>
      <c r="C22" s="12">
        <v>5331</v>
      </c>
      <c r="D22" s="12">
        <v>3916</v>
      </c>
      <c r="E22" s="12">
        <v>8921</v>
      </c>
      <c r="F22" s="12">
        <v>8943</v>
      </c>
      <c r="G22" s="4">
        <v>173</v>
      </c>
      <c r="H22" s="4">
        <v>146</v>
      </c>
      <c r="I22" s="4">
        <v>143</v>
      </c>
      <c r="J22" s="4">
        <v>17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9" customHeight="1">
      <c r="A23" s="4" t="s">
        <v>21</v>
      </c>
      <c r="B23" s="12">
        <v>1422</v>
      </c>
      <c r="C23" s="12">
        <v>1255</v>
      </c>
      <c r="D23" s="4">
        <v>812</v>
      </c>
      <c r="E23" s="12">
        <v>2085</v>
      </c>
      <c r="F23" s="12">
        <v>2058</v>
      </c>
      <c r="G23" s="4">
        <v>59</v>
      </c>
      <c r="H23" s="4">
        <v>233</v>
      </c>
      <c r="I23" s="4">
        <v>275</v>
      </c>
      <c r="J23" s="4">
        <v>50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9" customHeight="1">
      <c r="A24" s="4" t="s">
        <v>22</v>
      </c>
      <c r="B24" s="12">
        <v>178404</v>
      </c>
      <c r="C24" s="12">
        <v>119251</v>
      </c>
      <c r="D24" s="12">
        <v>186668</v>
      </c>
      <c r="E24" s="12">
        <v>28966</v>
      </c>
      <c r="F24" s="12">
        <v>27651</v>
      </c>
      <c r="G24" s="12">
        <v>4214</v>
      </c>
      <c r="H24" s="4">
        <v>245</v>
      </c>
      <c r="I24" s="4">
        <v>220</v>
      </c>
      <c r="J24" s="4">
        <v>44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9" customHeight="1">
      <c r="A25" s="4" t="s">
        <v>23</v>
      </c>
      <c r="B25" s="12">
        <v>14262</v>
      </c>
      <c r="C25" s="12">
        <v>11701</v>
      </c>
      <c r="D25" s="12">
        <v>14074</v>
      </c>
      <c r="E25" s="12">
        <v>7987</v>
      </c>
      <c r="F25" s="12">
        <v>7950</v>
      </c>
      <c r="G25" s="4">
        <v>441</v>
      </c>
      <c r="H25" s="4">
        <v>90</v>
      </c>
      <c r="I25" s="4">
        <v>97</v>
      </c>
      <c r="J25" s="4">
        <v>14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9" customHeight="1">
      <c r="A26" s="4" t="s">
        <v>24</v>
      </c>
      <c r="B26" s="12">
        <v>18019</v>
      </c>
      <c r="C26" s="12">
        <v>14765</v>
      </c>
      <c r="D26" s="12">
        <v>16369</v>
      </c>
      <c r="E26" s="12">
        <v>12653</v>
      </c>
      <c r="F26" s="12">
        <v>12490</v>
      </c>
      <c r="G26" s="4">
        <v>575</v>
      </c>
      <c r="H26" s="4">
        <v>84</v>
      </c>
      <c r="I26" s="4">
        <v>93</v>
      </c>
      <c r="J26" s="4">
        <v>18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9" customHeight="1">
      <c r="A27" s="4" t="s">
        <v>25</v>
      </c>
      <c r="B27" s="12">
        <v>8667</v>
      </c>
      <c r="C27" s="12">
        <v>7410</v>
      </c>
      <c r="D27" s="12">
        <v>6613</v>
      </c>
      <c r="E27" s="12">
        <v>6388</v>
      </c>
      <c r="F27" s="12">
        <v>6297</v>
      </c>
      <c r="G27" s="4">
        <v>151</v>
      </c>
      <c r="H27" s="4">
        <v>41</v>
      </c>
      <c r="I27" s="4">
        <v>44</v>
      </c>
      <c r="J27" s="4">
        <v>1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9" customHeight="1">
      <c r="A28" s="4" t="s">
        <v>26</v>
      </c>
      <c r="B28" s="12">
        <v>6342</v>
      </c>
      <c r="C28" s="12">
        <v>4961</v>
      </c>
      <c r="D28" s="12">
        <v>5767</v>
      </c>
      <c r="E28" s="12">
        <v>3306</v>
      </c>
      <c r="F28" s="12">
        <v>3229</v>
      </c>
      <c r="G28" s="4">
        <v>181</v>
      </c>
      <c r="H28" s="4">
        <v>52</v>
      </c>
      <c r="I28" s="4">
        <v>46</v>
      </c>
      <c r="J28" s="4">
        <v>11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9" customHeight="1">
      <c r="A29" s="4" t="s">
        <v>27</v>
      </c>
      <c r="B29" s="12">
        <v>2276</v>
      </c>
      <c r="C29" s="12">
        <v>2076</v>
      </c>
      <c r="D29" s="12">
        <v>1411</v>
      </c>
      <c r="E29" s="12">
        <v>2298</v>
      </c>
      <c r="F29" s="12">
        <v>2259</v>
      </c>
      <c r="G29" s="4">
        <v>239</v>
      </c>
      <c r="H29" s="4">
        <v>193</v>
      </c>
      <c r="I29" s="4">
        <v>188</v>
      </c>
      <c r="J29" s="4">
        <v>22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9" customHeight="1">
      <c r="A30" s="4" t="s">
        <v>28</v>
      </c>
      <c r="B30" s="12">
        <v>11358</v>
      </c>
      <c r="C30" s="12">
        <v>7932</v>
      </c>
      <c r="D30" s="12">
        <v>7929</v>
      </c>
      <c r="E30" s="12">
        <v>8485</v>
      </c>
      <c r="F30" s="12">
        <v>8377</v>
      </c>
      <c r="G30" s="4">
        <v>262</v>
      </c>
      <c r="H30" s="4">
        <v>216</v>
      </c>
      <c r="I30" s="4">
        <v>211</v>
      </c>
      <c r="J30" s="4">
        <v>21</v>
      </c>
      <c r="K30" s="4"/>
      <c r="L30" s="4"/>
      <c r="M30" s="4"/>
      <c r="O30" s="4"/>
      <c r="P30" s="4"/>
      <c r="Q30" s="4"/>
      <c r="R30" s="4"/>
      <c r="S30" s="4"/>
      <c r="T30" s="4"/>
    </row>
    <row r="31" spans="1:20" ht="9" customHeight="1">
      <c r="A31" s="4" t="s">
        <v>29</v>
      </c>
      <c r="B31" s="12">
        <v>4391</v>
      </c>
      <c r="C31" s="12">
        <v>3590</v>
      </c>
      <c r="D31" s="12">
        <v>3786</v>
      </c>
      <c r="E31" s="12">
        <v>3116</v>
      </c>
      <c r="F31" s="12">
        <v>3068</v>
      </c>
      <c r="G31" s="4">
        <v>158</v>
      </c>
      <c r="H31" s="4">
        <v>12</v>
      </c>
      <c r="I31" s="4">
        <v>10</v>
      </c>
      <c r="J31" s="4">
        <v>3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9" customHeight="1">
      <c r="A32" s="4" t="s">
        <v>30</v>
      </c>
      <c r="B32" s="12">
        <v>8376</v>
      </c>
      <c r="C32" s="12">
        <v>5937</v>
      </c>
      <c r="D32" s="12">
        <v>7402</v>
      </c>
      <c r="E32" s="12">
        <v>10508</v>
      </c>
      <c r="F32" s="12">
        <v>10451</v>
      </c>
      <c r="G32" s="4">
        <v>519</v>
      </c>
      <c r="H32" s="4">
        <v>173</v>
      </c>
      <c r="I32" s="4">
        <v>174</v>
      </c>
      <c r="J32" s="4">
        <v>20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9" customHeight="1">
      <c r="A33" s="4" t="s">
        <v>31</v>
      </c>
      <c r="B33" s="12">
        <v>6617</v>
      </c>
      <c r="C33" s="12">
        <v>3612</v>
      </c>
      <c r="D33" s="12">
        <v>7459</v>
      </c>
      <c r="E33" s="12">
        <v>3607</v>
      </c>
      <c r="F33" s="12">
        <v>3646</v>
      </c>
      <c r="G33" s="4">
        <v>244</v>
      </c>
      <c r="H33" s="4">
        <v>4</v>
      </c>
      <c r="I33" s="4">
        <v>4</v>
      </c>
      <c r="J33" s="4">
        <v>4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9" customHeight="1">
      <c r="A34" s="4" t="s">
        <v>32</v>
      </c>
      <c r="B34" s="12">
        <v>1669</v>
      </c>
      <c r="C34" s="12">
        <v>1357</v>
      </c>
      <c r="D34" s="12">
        <v>1313</v>
      </c>
      <c r="E34" s="12">
        <v>1835</v>
      </c>
      <c r="F34" s="12">
        <v>1721</v>
      </c>
      <c r="G34" s="4">
        <v>213</v>
      </c>
      <c r="H34" s="4">
        <v>65</v>
      </c>
      <c r="I34" s="4">
        <v>59</v>
      </c>
      <c r="J34" s="4">
        <v>9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9" customHeight="1">
      <c r="A35" s="4" t="s">
        <v>33</v>
      </c>
      <c r="B35" s="12">
        <v>7812</v>
      </c>
      <c r="C35" s="12">
        <v>6733</v>
      </c>
      <c r="D35" s="12">
        <v>6087</v>
      </c>
      <c r="E35" s="12">
        <v>9602</v>
      </c>
      <c r="F35" s="12">
        <v>9357</v>
      </c>
      <c r="G35" s="4">
        <v>427</v>
      </c>
      <c r="H35" s="4">
        <v>68</v>
      </c>
      <c r="I35" s="4">
        <v>74</v>
      </c>
      <c r="J35" s="4">
        <v>4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9" customHeight="1">
      <c r="A36" s="4" t="s">
        <v>34</v>
      </c>
      <c r="B36" s="12">
        <v>2801</v>
      </c>
      <c r="C36" s="12">
        <v>2528</v>
      </c>
      <c r="D36" s="12">
        <v>2209</v>
      </c>
      <c r="E36" s="12">
        <v>3478</v>
      </c>
      <c r="F36" s="12">
        <v>3448</v>
      </c>
      <c r="G36" s="4">
        <v>173</v>
      </c>
      <c r="H36" s="4">
        <v>401</v>
      </c>
      <c r="I36" s="4">
        <v>393</v>
      </c>
      <c r="J36" s="4">
        <v>44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9" customHeight="1">
      <c r="A37" s="4" t="s">
        <v>35</v>
      </c>
      <c r="B37" s="12">
        <v>1361</v>
      </c>
      <c r="C37" s="12">
        <v>1328</v>
      </c>
      <c r="D37" s="12">
        <v>1358</v>
      </c>
      <c r="E37" s="12">
        <v>2423</v>
      </c>
      <c r="F37" s="12">
        <v>2276</v>
      </c>
      <c r="G37" s="4">
        <v>222</v>
      </c>
      <c r="H37" s="4">
        <v>195</v>
      </c>
      <c r="I37" s="4">
        <v>188</v>
      </c>
      <c r="J37" s="4">
        <v>32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98" customFormat="1" ht="9" customHeight="1">
      <c r="A38" s="99" t="s">
        <v>36</v>
      </c>
      <c r="B38" s="168">
        <v>434938</v>
      </c>
      <c r="C38" s="168">
        <v>340701</v>
      </c>
      <c r="D38" s="168">
        <v>369234</v>
      </c>
      <c r="E38" s="168">
        <v>417043</v>
      </c>
      <c r="F38" s="168">
        <v>410301</v>
      </c>
      <c r="G38" s="168">
        <v>20330</v>
      </c>
      <c r="H38" s="168">
        <v>12829</v>
      </c>
      <c r="I38" s="168">
        <v>12800</v>
      </c>
      <c r="J38" s="168">
        <v>1987</v>
      </c>
      <c r="K38" s="96"/>
      <c r="L38" s="97"/>
      <c r="M38" s="97"/>
      <c r="N38" s="97"/>
      <c r="O38" s="97"/>
      <c r="P38" s="97"/>
      <c r="Q38" s="97"/>
      <c r="R38" s="97"/>
      <c r="S38" s="97"/>
      <c r="T38" s="97"/>
    </row>
    <row r="39" spans="1:20" ht="9" customHeight="1">
      <c r="A39" s="3"/>
      <c r="B39" s="48"/>
      <c r="C39" s="48"/>
      <c r="D39" s="48"/>
      <c r="E39" s="48"/>
      <c r="F39" s="48"/>
      <c r="G39" s="48"/>
      <c r="H39" s="48"/>
      <c r="I39" s="48"/>
      <c r="J39" s="48"/>
      <c r="K39" s="12"/>
      <c r="L39" s="4"/>
      <c r="M39" s="4"/>
      <c r="N39" s="4"/>
      <c r="O39" s="4"/>
      <c r="P39" s="4"/>
      <c r="Q39" s="4"/>
      <c r="R39" s="4"/>
      <c r="S39" s="4"/>
      <c r="T39" s="4"/>
    </row>
    <row r="40" spans="2:20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11" s="4" customFormat="1" ht="9">
      <c r="A41" s="275" t="s">
        <v>286</v>
      </c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A1:J1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5"/>
  <sheetViews>
    <sheetView showGridLines="0" workbookViewId="0" topLeftCell="A1">
      <selection activeCell="O41" sqref="O41"/>
    </sheetView>
  </sheetViews>
  <sheetFormatPr defaultColWidth="9.140625" defaultRowHeight="12.75"/>
  <cols>
    <col min="1" max="1" width="11.57421875" style="226" customWidth="1"/>
    <col min="2" max="2" width="7.140625" style="226" customWidth="1"/>
    <col min="3" max="3" width="5.8515625" style="226" customWidth="1"/>
    <col min="4" max="5" width="6.140625" style="226" customWidth="1"/>
    <col min="6" max="6" width="7.140625" style="226" customWidth="1"/>
    <col min="7" max="7" width="5.140625" style="226" customWidth="1"/>
    <col min="8" max="9" width="6.00390625" style="226" customWidth="1"/>
    <col min="10" max="10" width="7.28125" style="226" customWidth="1"/>
    <col min="11" max="11" width="5.140625" style="226" customWidth="1"/>
    <col min="12" max="13" width="6.140625" style="226" customWidth="1"/>
    <col min="14" max="14" width="9.140625" style="226" customWidth="1"/>
    <col min="15" max="15" width="12.421875" style="226" customWidth="1"/>
    <col min="16" max="16384" width="9.140625" style="226" customWidth="1"/>
  </cols>
  <sheetData>
    <row r="1" s="277" customFormat="1" ht="21" customHeight="1">
      <c r="A1" s="276" t="s">
        <v>288</v>
      </c>
    </row>
    <row r="2" spans="1:13" s="279" customFormat="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s="279" customFormat="1" ht="15" customHeight="1">
      <c r="A3" s="295" t="s">
        <v>4</v>
      </c>
      <c r="B3" s="299" t="s">
        <v>278</v>
      </c>
      <c r="C3" s="299"/>
      <c r="D3" s="299"/>
      <c r="E3" s="299"/>
      <c r="F3" s="299" t="s">
        <v>72</v>
      </c>
      <c r="G3" s="299"/>
      <c r="H3" s="299"/>
      <c r="I3" s="299"/>
      <c r="J3" s="299" t="s">
        <v>246</v>
      </c>
      <c r="K3" s="299"/>
      <c r="L3" s="299"/>
      <c r="M3" s="299"/>
    </row>
    <row r="4" spans="1:13" s="279" customFormat="1" ht="9.75" customHeight="1">
      <c r="A4" s="296"/>
      <c r="B4" s="275"/>
      <c r="C4" s="298" t="s">
        <v>231</v>
      </c>
      <c r="D4" s="298"/>
      <c r="E4" s="275"/>
      <c r="F4" s="275"/>
      <c r="G4" s="298" t="s">
        <v>231</v>
      </c>
      <c r="H4" s="298"/>
      <c r="I4" s="275"/>
      <c r="J4" s="275"/>
      <c r="K4" s="298" t="s">
        <v>231</v>
      </c>
      <c r="L4" s="298"/>
      <c r="M4" s="275"/>
    </row>
    <row r="5" spans="1:13" s="275" customFormat="1" ht="34.5" customHeight="1">
      <c r="A5" s="297"/>
      <c r="B5" s="231" t="s">
        <v>233</v>
      </c>
      <c r="C5" s="231" t="s">
        <v>234</v>
      </c>
      <c r="D5" s="231" t="s">
        <v>235</v>
      </c>
      <c r="E5" s="280" t="s">
        <v>287</v>
      </c>
      <c r="F5" s="231" t="s">
        <v>233</v>
      </c>
      <c r="G5" s="231" t="s">
        <v>234</v>
      </c>
      <c r="H5" s="231" t="s">
        <v>235</v>
      </c>
      <c r="I5" s="280" t="s">
        <v>287</v>
      </c>
      <c r="J5" s="231" t="s">
        <v>233</v>
      </c>
      <c r="K5" s="231" t="s">
        <v>234</v>
      </c>
      <c r="L5" s="231" t="s">
        <v>235</v>
      </c>
      <c r="M5" s="280" t="s">
        <v>287</v>
      </c>
    </row>
    <row r="6" s="281" customFormat="1" ht="9"/>
    <row r="7" spans="1:18" s="281" customFormat="1" ht="9">
      <c r="A7" s="281" t="s">
        <v>6</v>
      </c>
      <c r="B7" s="21">
        <v>181</v>
      </c>
      <c r="C7" s="77">
        <v>1192</v>
      </c>
      <c r="D7" s="77">
        <v>1113</v>
      </c>
      <c r="E7" s="21">
        <v>633</v>
      </c>
      <c r="F7" s="21" t="s">
        <v>7</v>
      </c>
      <c r="G7" s="21">
        <v>122</v>
      </c>
      <c r="H7" s="21">
        <v>82</v>
      </c>
      <c r="I7" s="21" t="s">
        <v>7</v>
      </c>
      <c r="J7" s="21" t="s">
        <v>7</v>
      </c>
      <c r="K7" s="21">
        <v>85</v>
      </c>
      <c r="L7" s="21">
        <v>72</v>
      </c>
      <c r="M7" s="21" t="s">
        <v>7</v>
      </c>
      <c r="N7" s="282"/>
      <c r="O7" s="283"/>
      <c r="P7" s="284"/>
      <c r="R7" s="223"/>
    </row>
    <row r="8" spans="1:18" s="281" customFormat="1" ht="9">
      <c r="A8" s="281" t="s">
        <v>8</v>
      </c>
      <c r="B8" s="21">
        <v>119</v>
      </c>
      <c r="C8" s="77">
        <v>2010</v>
      </c>
      <c r="D8" s="77">
        <v>1867</v>
      </c>
      <c r="E8" s="21">
        <v>491</v>
      </c>
      <c r="F8" s="21">
        <v>46</v>
      </c>
      <c r="G8" s="21">
        <v>202</v>
      </c>
      <c r="H8" s="21">
        <v>72</v>
      </c>
      <c r="I8" s="21">
        <v>104</v>
      </c>
      <c r="J8" s="21">
        <v>1</v>
      </c>
      <c r="K8" s="21">
        <v>147</v>
      </c>
      <c r="L8" s="21">
        <v>29</v>
      </c>
      <c r="M8" s="21" t="s">
        <v>7</v>
      </c>
      <c r="N8" s="282"/>
      <c r="O8" s="283"/>
      <c r="P8" s="284"/>
      <c r="R8" s="223"/>
    </row>
    <row r="9" spans="1:18" s="281" customFormat="1" ht="9">
      <c r="A9" s="281" t="s">
        <v>9</v>
      </c>
      <c r="B9" s="21">
        <v>65</v>
      </c>
      <c r="C9" s="21">
        <v>819</v>
      </c>
      <c r="D9" s="21">
        <v>370</v>
      </c>
      <c r="E9" s="77">
        <v>1108</v>
      </c>
      <c r="F9" s="21" t="s">
        <v>7</v>
      </c>
      <c r="G9" s="21">
        <v>159</v>
      </c>
      <c r="H9" s="21">
        <v>153</v>
      </c>
      <c r="I9" s="21" t="s">
        <v>7</v>
      </c>
      <c r="J9" s="21" t="s">
        <v>7</v>
      </c>
      <c r="K9" s="21">
        <v>192</v>
      </c>
      <c r="L9" s="21">
        <v>192</v>
      </c>
      <c r="M9" s="21" t="s">
        <v>7</v>
      </c>
      <c r="N9" s="282"/>
      <c r="O9" s="283"/>
      <c r="P9" s="284"/>
      <c r="R9" s="223"/>
    </row>
    <row r="10" spans="1:18" s="281" customFormat="1" ht="9">
      <c r="A10" s="281" t="s">
        <v>10</v>
      </c>
      <c r="B10" s="21">
        <v>17</v>
      </c>
      <c r="C10" s="21">
        <v>120</v>
      </c>
      <c r="D10" s="21">
        <v>113</v>
      </c>
      <c r="E10" s="21" t="s">
        <v>7</v>
      </c>
      <c r="F10" s="21" t="s">
        <v>7</v>
      </c>
      <c r="G10" s="21">
        <v>12</v>
      </c>
      <c r="H10" s="21">
        <v>5</v>
      </c>
      <c r="I10" s="21">
        <v>5</v>
      </c>
      <c r="J10" s="21" t="s">
        <v>7</v>
      </c>
      <c r="K10" s="21">
        <v>1</v>
      </c>
      <c r="L10" s="21">
        <v>1</v>
      </c>
      <c r="M10" s="21" t="s">
        <v>7</v>
      </c>
      <c r="N10" s="282"/>
      <c r="O10" s="283"/>
      <c r="P10" s="284"/>
      <c r="R10" s="223"/>
    </row>
    <row r="11" spans="1:18" s="281" customFormat="1" ht="9">
      <c r="A11" s="281" t="s">
        <v>11</v>
      </c>
      <c r="B11" s="21">
        <v>13</v>
      </c>
      <c r="C11" s="21">
        <v>120</v>
      </c>
      <c r="D11" s="21">
        <v>117</v>
      </c>
      <c r="E11" s="21">
        <v>13</v>
      </c>
      <c r="F11" s="21">
        <v>2</v>
      </c>
      <c r="G11" s="21">
        <v>19</v>
      </c>
      <c r="H11" s="21">
        <v>12</v>
      </c>
      <c r="I11" s="21" t="s">
        <v>7</v>
      </c>
      <c r="J11" s="21" t="s">
        <v>7</v>
      </c>
      <c r="K11" s="21" t="s">
        <v>7</v>
      </c>
      <c r="L11" s="21" t="s">
        <v>7</v>
      </c>
      <c r="M11" s="21" t="s">
        <v>7</v>
      </c>
      <c r="N11" s="282"/>
      <c r="O11" s="283"/>
      <c r="P11" s="284"/>
      <c r="R11" s="223"/>
    </row>
    <row r="12" spans="1:18" s="281" customFormat="1" ht="9">
      <c r="A12" s="281" t="s">
        <v>12</v>
      </c>
      <c r="B12" s="21">
        <v>122</v>
      </c>
      <c r="C12" s="21">
        <v>854</v>
      </c>
      <c r="D12" s="21">
        <v>752</v>
      </c>
      <c r="E12" s="21">
        <v>372</v>
      </c>
      <c r="F12" s="21" t="s">
        <v>7</v>
      </c>
      <c r="G12" s="21">
        <v>35</v>
      </c>
      <c r="H12" s="21">
        <v>25</v>
      </c>
      <c r="I12" s="21">
        <v>1</v>
      </c>
      <c r="J12" s="21" t="s">
        <v>7</v>
      </c>
      <c r="K12" s="21">
        <v>38</v>
      </c>
      <c r="L12" s="21">
        <v>31</v>
      </c>
      <c r="M12" s="21" t="s">
        <v>7</v>
      </c>
      <c r="N12" s="282"/>
      <c r="O12" s="283"/>
      <c r="P12" s="284"/>
      <c r="R12" s="223"/>
    </row>
    <row r="13" spans="1:18" s="281" customFormat="1" ht="9">
      <c r="A13" s="281" t="s">
        <v>13</v>
      </c>
      <c r="B13" s="21">
        <v>81</v>
      </c>
      <c r="C13" s="21">
        <v>424</v>
      </c>
      <c r="D13" s="21">
        <v>375</v>
      </c>
      <c r="E13" s="21">
        <v>190</v>
      </c>
      <c r="F13" s="21">
        <v>7</v>
      </c>
      <c r="G13" s="21">
        <v>27</v>
      </c>
      <c r="H13" s="21">
        <v>17</v>
      </c>
      <c r="I13" s="21">
        <v>1</v>
      </c>
      <c r="J13" s="21" t="s">
        <v>7</v>
      </c>
      <c r="K13" s="21">
        <v>69</v>
      </c>
      <c r="L13" s="21">
        <v>50</v>
      </c>
      <c r="M13" s="21" t="s">
        <v>7</v>
      </c>
      <c r="N13" s="282"/>
      <c r="O13" s="283"/>
      <c r="P13" s="284"/>
      <c r="R13" s="223"/>
    </row>
    <row r="14" spans="1:18" s="281" customFormat="1" ht="9">
      <c r="A14" s="281" t="s">
        <v>14</v>
      </c>
      <c r="B14" s="21">
        <v>153</v>
      </c>
      <c r="C14" s="21">
        <v>500</v>
      </c>
      <c r="D14" s="21">
        <v>460</v>
      </c>
      <c r="E14" s="21">
        <v>741</v>
      </c>
      <c r="F14" s="21">
        <v>25</v>
      </c>
      <c r="G14" s="21">
        <v>13</v>
      </c>
      <c r="H14" s="21">
        <v>11</v>
      </c>
      <c r="I14" s="21">
        <v>21</v>
      </c>
      <c r="J14" s="21" t="s">
        <v>7</v>
      </c>
      <c r="K14" s="21">
        <v>53</v>
      </c>
      <c r="L14" s="21">
        <v>53</v>
      </c>
      <c r="M14" s="21" t="s">
        <v>7</v>
      </c>
      <c r="N14" s="282"/>
      <c r="O14" s="283"/>
      <c r="P14" s="284"/>
      <c r="R14" s="223"/>
    </row>
    <row r="15" spans="1:18" s="281" customFormat="1" ht="9">
      <c r="A15" s="281" t="s">
        <v>15</v>
      </c>
      <c r="B15" s="21">
        <v>48</v>
      </c>
      <c r="C15" s="77">
        <v>1248</v>
      </c>
      <c r="D15" s="21">
        <v>918</v>
      </c>
      <c r="E15" s="21">
        <v>855</v>
      </c>
      <c r="F15" s="21" t="s">
        <v>7</v>
      </c>
      <c r="G15" s="21">
        <v>2</v>
      </c>
      <c r="H15" s="21">
        <v>2</v>
      </c>
      <c r="I15" s="21" t="s">
        <v>7</v>
      </c>
      <c r="J15" s="21" t="s">
        <v>7</v>
      </c>
      <c r="K15" s="21" t="s">
        <v>7</v>
      </c>
      <c r="L15" s="21" t="s">
        <v>7</v>
      </c>
      <c r="M15" s="21" t="s">
        <v>7</v>
      </c>
      <c r="N15" s="282"/>
      <c r="O15" s="283"/>
      <c r="P15" s="284"/>
      <c r="R15" s="223"/>
    </row>
    <row r="16" spans="1:18" s="281" customFormat="1" ht="9">
      <c r="A16" s="281" t="s">
        <v>16</v>
      </c>
      <c r="B16" s="21">
        <v>923</v>
      </c>
      <c r="C16" s="77">
        <v>1355</v>
      </c>
      <c r="D16" s="77">
        <v>1122</v>
      </c>
      <c r="E16" s="77">
        <v>1284</v>
      </c>
      <c r="F16" s="21">
        <v>106</v>
      </c>
      <c r="G16" s="21">
        <v>345</v>
      </c>
      <c r="H16" s="21">
        <v>108</v>
      </c>
      <c r="I16" s="21">
        <v>158</v>
      </c>
      <c r="J16" s="21" t="s">
        <v>7</v>
      </c>
      <c r="K16" s="21">
        <v>119</v>
      </c>
      <c r="L16" s="21">
        <v>76</v>
      </c>
      <c r="M16" s="21" t="s">
        <v>7</v>
      </c>
      <c r="N16" s="282"/>
      <c r="O16" s="283"/>
      <c r="P16" s="284"/>
      <c r="R16" s="223"/>
    </row>
    <row r="17" spans="1:18" s="281" customFormat="1" ht="9">
      <c r="A17" s="281" t="s">
        <v>17</v>
      </c>
      <c r="B17" s="21">
        <v>83</v>
      </c>
      <c r="C17" s="21">
        <v>792</v>
      </c>
      <c r="D17" s="21">
        <v>261</v>
      </c>
      <c r="E17" s="21">
        <v>105</v>
      </c>
      <c r="F17" s="21" t="s">
        <v>7</v>
      </c>
      <c r="G17" s="21">
        <v>26</v>
      </c>
      <c r="H17" s="21">
        <v>14</v>
      </c>
      <c r="I17" s="21">
        <v>22</v>
      </c>
      <c r="J17" s="21">
        <v>1</v>
      </c>
      <c r="K17" s="21">
        <v>51</v>
      </c>
      <c r="L17" s="21">
        <v>49</v>
      </c>
      <c r="M17" s="21">
        <v>16</v>
      </c>
      <c r="N17" s="282"/>
      <c r="O17" s="283"/>
      <c r="P17" s="284"/>
      <c r="R17" s="223"/>
    </row>
    <row r="18" spans="1:18" s="281" customFormat="1" ht="9">
      <c r="A18" s="281" t="s">
        <v>18</v>
      </c>
      <c r="B18" s="21">
        <v>85</v>
      </c>
      <c r="C18" s="21">
        <v>769</v>
      </c>
      <c r="D18" s="21">
        <v>641</v>
      </c>
      <c r="E18" s="21">
        <v>419</v>
      </c>
      <c r="F18" s="21" t="s">
        <v>7</v>
      </c>
      <c r="G18" s="21">
        <v>25</v>
      </c>
      <c r="H18" s="21">
        <v>25</v>
      </c>
      <c r="I18" s="21">
        <v>4</v>
      </c>
      <c r="J18" s="21" t="s">
        <v>7</v>
      </c>
      <c r="K18" s="21">
        <v>17</v>
      </c>
      <c r="L18" s="21">
        <v>17</v>
      </c>
      <c r="M18" s="21" t="s">
        <v>7</v>
      </c>
      <c r="N18" s="282"/>
      <c r="O18" s="283"/>
      <c r="P18" s="284"/>
      <c r="R18" s="223"/>
    </row>
    <row r="19" spans="1:18" s="281" customFormat="1" ht="9">
      <c r="A19" s="281" t="s">
        <v>19</v>
      </c>
      <c r="B19" s="21">
        <v>365</v>
      </c>
      <c r="C19" s="77">
        <v>2294</v>
      </c>
      <c r="D19" s="77">
        <v>2098</v>
      </c>
      <c r="E19" s="77">
        <v>1084</v>
      </c>
      <c r="F19" s="21">
        <v>40</v>
      </c>
      <c r="G19" s="21">
        <v>232</v>
      </c>
      <c r="H19" s="21">
        <v>140</v>
      </c>
      <c r="I19" s="21">
        <v>179</v>
      </c>
      <c r="J19" s="21">
        <v>326</v>
      </c>
      <c r="K19" s="21">
        <v>723</v>
      </c>
      <c r="L19" s="21">
        <v>651</v>
      </c>
      <c r="M19" s="21">
        <v>107</v>
      </c>
      <c r="N19" s="282"/>
      <c r="O19" s="283"/>
      <c r="P19" s="284"/>
      <c r="R19" s="223"/>
    </row>
    <row r="20" spans="1:18" s="281" customFormat="1" ht="9">
      <c r="A20" s="281" t="s">
        <v>20</v>
      </c>
      <c r="B20" s="21">
        <v>565</v>
      </c>
      <c r="C20" s="21">
        <v>526</v>
      </c>
      <c r="D20" s="21">
        <v>429</v>
      </c>
      <c r="E20" s="77">
        <v>1208</v>
      </c>
      <c r="F20" s="21">
        <v>115</v>
      </c>
      <c r="G20" s="21">
        <v>115</v>
      </c>
      <c r="H20" s="21">
        <v>110</v>
      </c>
      <c r="I20" s="21" t="s">
        <v>7</v>
      </c>
      <c r="J20" s="21">
        <v>49</v>
      </c>
      <c r="K20" s="21">
        <v>216</v>
      </c>
      <c r="L20" s="21">
        <v>216</v>
      </c>
      <c r="M20" s="21" t="s">
        <v>7</v>
      </c>
      <c r="N20" s="282"/>
      <c r="O20" s="283"/>
      <c r="P20" s="284"/>
      <c r="R20" s="223"/>
    </row>
    <row r="21" spans="1:18" s="281" customFormat="1" ht="9">
      <c r="A21" s="281" t="s">
        <v>21</v>
      </c>
      <c r="B21" s="21">
        <v>83</v>
      </c>
      <c r="C21" s="21">
        <v>199</v>
      </c>
      <c r="D21" s="21">
        <v>160</v>
      </c>
      <c r="E21" s="21">
        <v>139</v>
      </c>
      <c r="F21" s="21">
        <v>199</v>
      </c>
      <c r="G21" s="21">
        <v>30</v>
      </c>
      <c r="H21" s="21">
        <v>16</v>
      </c>
      <c r="I21" s="21">
        <v>200</v>
      </c>
      <c r="J21" s="21" t="s">
        <v>7</v>
      </c>
      <c r="K21" s="21">
        <v>113</v>
      </c>
      <c r="L21" s="21">
        <v>111</v>
      </c>
      <c r="M21" s="21">
        <v>24</v>
      </c>
      <c r="N21" s="282"/>
      <c r="O21" s="283"/>
      <c r="P21" s="284"/>
      <c r="R21" s="223"/>
    </row>
    <row r="22" spans="1:18" s="281" customFormat="1" ht="9">
      <c r="A22" s="281" t="s">
        <v>22</v>
      </c>
      <c r="B22" s="77">
        <v>2257</v>
      </c>
      <c r="C22" s="77">
        <v>2939</v>
      </c>
      <c r="D22" s="77">
        <v>2134</v>
      </c>
      <c r="E22" s="77">
        <v>3586</v>
      </c>
      <c r="F22" s="21">
        <v>114</v>
      </c>
      <c r="G22" s="21">
        <v>333</v>
      </c>
      <c r="H22" s="21">
        <v>13</v>
      </c>
      <c r="I22" s="21" t="s">
        <v>7</v>
      </c>
      <c r="J22" s="21" t="s">
        <v>7</v>
      </c>
      <c r="K22" s="21" t="s">
        <v>7</v>
      </c>
      <c r="L22" s="21" t="s">
        <v>7</v>
      </c>
      <c r="M22" s="21" t="s">
        <v>7</v>
      </c>
      <c r="N22" s="282"/>
      <c r="O22" s="283"/>
      <c r="P22" s="284"/>
      <c r="R22" s="223"/>
    </row>
    <row r="23" spans="1:18" s="281" customFormat="1" ht="9">
      <c r="A23" s="281" t="s">
        <v>23</v>
      </c>
      <c r="B23" s="21">
        <v>228</v>
      </c>
      <c r="C23" s="21">
        <v>867</v>
      </c>
      <c r="D23" s="21">
        <v>486</v>
      </c>
      <c r="E23" s="77">
        <v>2730</v>
      </c>
      <c r="F23" s="21">
        <v>52</v>
      </c>
      <c r="G23" s="21">
        <v>368</v>
      </c>
      <c r="H23" s="21">
        <v>212</v>
      </c>
      <c r="I23" s="21">
        <v>335</v>
      </c>
      <c r="J23" s="21" t="s">
        <v>7</v>
      </c>
      <c r="K23" s="77">
        <v>2161</v>
      </c>
      <c r="L23" s="77">
        <v>1496</v>
      </c>
      <c r="M23" s="77">
        <v>3310</v>
      </c>
      <c r="N23" s="282"/>
      <c r="O23" s="283"/>
      <c r="P23" s="284"/>
      <c r="R23" s="223"/>
    </row>
    <row r="24" spans="1:18" s="281" customFormat="1" ht="9">
      <c r="A24" s="281" t="s">
        <v>24</v>
      </c>
      <c r="B24" s="77">
        <v>1492</v>
      </c>
      <c r="C24" s="77">
        <v>1278</v>
      </c>
      <c r="D24" s="21">
        <v>845</v>
      </c>
      <c r="E24" s="77">
        <v>5426</v>
      </c>
      <c r="F24" s="21">
        <v>231</v>
      </c>
      <c r="G24" s="21">
        <v>14</v>
      </c>
      <c r="H24" s="21">
        <v>7</v>
      </c>
      <c r="I24" s="21" t="s">
        <v>7</v>
      </c>
      <c r="J24" s="21" t="s">
        <v>7</v>
      </c>
      <c r="K24" s="21" t="s">
        <v>7</v>
      </c>
      <c r="L24" s="21" t="s">
        <v>7</v>
      </c>
      <c r="M24" s="21" t="s">
        <v>7</v>
      </c>
      <c r="N24" s="282"/>
      <c r="O24" s="283"/>
      <c r="P24" s="284"/>
      <c r="R24" s="223"/>
    </row>
    <row r="25" spans="1:18" s="281" customFormat="1" ht="9">
      <c r="A25" s="281" t="s">
        <v>25</v>
      </c>
      <c r="B25" s="21">
        <v>355</v>
      </c>
      <c r="C25" s="21">
        <v>560</v>
      </c>
      <c r="D25" s="21">
        <v>423</v>
      </c>
      <c r="E25" s="21">
        <v>970</v>
      </c>
      <c r="F25" s="21">
        <v>172</v>
      </c>
      <c r="G25" s="21">
        <v>10</v>
      </c>
      <c r="H25" s="21">
        <v>10</v>
      </c>
      <c r="I25" s="21" t="s">
        <v>7</v>
      </c>
      <c r="J25" s="21" t="s">
        <v>7</v>
      </c>
      <c r="K25" s="21" t="s">
        <v>7</v>
      </c>
      <c r="L25" s="21" t="s">
        <v>7</v>
      </c>
      <c r="M25" s="21" t="s">
        <v>7</v>
      </c>
      <c r="N25" s="282"/>
      <c r="O25" s="283"/>
      <c r="P25" s="284"/>
      <c r="R25" s="223"/>
    </row>
    <row r="26" spans="1:18" s="281" customFormat="1" ht="9">
      <c r="A26" s="281" t="s">
        <v>26</v>
      </c>
      <c r="B26" s="21">
        <v>91</v>
      </c>
      <c r="C26" s="21">
        <v>252</v>
      </c>
      <c r="D26" s="21">
        <v>252</v>
      </c>
      <c r="E26" s="21">
        <v>274</v>
      </c>
      <c r="F26" s="21" t="s">
        <v>7</v>
      </c>
      <c r="G26" s="21" t="s">
        <v>7</v>
      </c>
      <c r="H26" s="21" t="s">
        <v>7</v>
      </c>
      <c r="I26" s="21" t="s">
        <v>7</v>
      </c>
      <c r="J26" s="21" t="s">
        <v>7</v>
      </c>
      <c r="K26" s="21" t="s">
        <v>7</v>
      </c>
      <c r="L26" s="21" t="s">
        <v>7</v>
      </c>
      <c r="M26" s="21" t="s">
        <v>7</v>
      </c>
      <c r="N26" s="282"/>
      <c r="O26" s="283"/>
      <c r="P26" s="284"/>
      <c r="R26" s="223"/>
    </row>
    <row r="27" spans="1:18" s="281" customFormat="1" ht="9">
      <c r="A27" s="281" t="s">
        <v>27</v>
      </c>
      <c r="B27" s="21">
        <v>116</v>
      </c>
      <c r="C27" s="21">
        <v>598</v>
      </c>
      <c r="D27" s="21">
        <v>266</v>
      </c>
      <c r="E27" s="21">
        <v>792</v>
      </c>
      <c r="F27" s="21">
        <v>62</v>
      </c>
      <c r="G27" s="21">
        <v>80</v>
      </c>
      <c r="H27" s="21">
        <v>80</v>
      </c>
      <c r="I27" s="21" t="s">
        <v>7</v>
      </c>
      <c r="J27" s="21" t="s">
        <v>7</v>
      </c>
      <c r="K27" s="21">
        <v>9</v>
      </c>
      <c r="L27" s="21">
        <v>9</v>
      </c>
      <c r="M27" s="21" t="s">
        <v>7</v>
      </c>
      <c r="N27" s="282"/>
      <c r="O27" s="283"/>
      <c r="P27" s="284"/>
      <c r="R27" s="223"/>
    </row>
    <row r="28" spans="1:18" s="281" customFormat="1" ht="9">
      <c r="A28" s="281" t="s">
        <v>28</v>
      </c>
      <c r="B28" s="21">
        <v>575</v>
      </c>
      <c r="C28" s="21">
        <v>900</v>
      </c>
      <c r="D28" s="21">
        <v>739</v>
      </c>
      <c r="E28" s="77">
        <v>1563</v>
      </c>
      <c r="F28" s="21">
        <v>144</v>
      </c>
      <c r="G28" s="21">
        <v>335</v>
      </c>
      <c r="H28" s="21">
        <v>93</v>
      </c>
      <c r="I28" s="21">
        <v>382</v>
      </c>
      <c r="J28" s="21" t="s">
        <v>7</v>
      </c>
      <c r="K28" s="77">
        <v>1413</v>
      </c>
      <c r="L28" s="21">
        <v>290</v>
      </c>
      <c r="M28" s="77">
        <v>2042</v>
      </c>
      <c r="N28" s="282"/>
      <c r="O28" s="283"/>
      <c r="P28" s="284"/>
      <c r="R28" s="223"/>
    </row>
    <row r="29" spans="1:18" s="281" customFormat="1" ht="9">
      <c r="A29" s="281" t="s">
        <v>29</v>
      </c>
      <c r="B29" s="21">
        <v>170</v>
      </c>
      <c r="C29" s="21">
        <v>241</v>
      </c>
      <c r="D29" s="21">
        <v>196</v>
      </c>
      <c r="E29" s="77">
        <v>1650</v>
      </c>
      <c r="F29" s="21">
        <v>91</v>
      </c>
      <c r="G29" s="21">
        <v>128</v>
      </c>
      <c r="H29" s="21" t="s">
        <v>7</v>
      </c>
      <c r="I29" s="21" t="s">
        <v>7</v>
      </c>
      <c r="J29" s="21" t="s">
        <v>7</v>
      </c>
      <c r="K29" s="21" t="s">
        <v>7</v>
      </c>
      <c r="L29" s="21" t="s">
        <v>7</v>
      </c>
      <c r="M29" s="21" t="s">
        <v>7</v>
      </c>
      <c r="N29" s="282"/>
      <c r="O29" s="283"/>
      <c r="P29" s="284"/>
      <c r="R29" s="223"/>
    </row>
    <row r="30" spans="1:18" s="281" customFormat="1" ht="9">
      <c r="A30" s="281" t="s">
        <v>30</v>
      </c>
      <c r="B30" s="21">
        <v>69</v>
      </c>
      <c r="C30" s="77">
        <v>1039</v>
      </c>
      <c r="D30" s="21">
        <v>963</v>
      </c>
      <c r="E30" s="21">
        <v>280</v>
      </c>
      <c r="F30" s="21">
        <v>4</v>
      </c>
      <c r="G30" s="21">
        <v>44</v>
      </c>
      <c r="H30" s="21">
        <v>26</v>
      </c>
      <c r="I30" s="21" t="s">
        <v>7</v>
      </c>
      <c r="J30" s="21" t="s">
        <v>7</v>
      </c>
      <c r="K30" s="21">
        <v>211</v>
      </c>
      <c r="L30" s="21">
        <v>192</v>
      </c>
      <c r="M30" s="21">
        <v>505</v>
      </c>
      <c r="N30" s="282"/>
      <c r="O30" s="283"/>
      <c r="P30" s="284"/>
      <c r="R30" s="223"/>
    </row>
    <row r="31" spans="1:18" s="281" customFormat="1" ht="9">
      <c r="A31" s="281" t="s">
        <v>31</v>
      </c>
      <c r="B31" s="21">
        <v>296</v>
      </c>
      <c r="C31" s="21">
        <v>703</v>
      </c>
      <c r="D31" s="21">
        <v>413</v>
      </c>
      <c r="E31" s="21">
        <v>980</v>
      </c>
      <c r="F31" s="21" t="s">
        <v>7</v>
      </c>
      <c r="G31" s="21">
        <v>84</v>
      </c>
      <c r="H31" s="21">
        <v>49</v>
      </c>
      <c r="I31" s="21">
        <v>390</v>
      </c>
      <c r="J31" s="21" t="s">
        <v>7</v>
      </c>
      <c r="K31" s="21" t="s">
        <v>7</v>
      </c>
      <c r="L31" s="21" t="s">
        <v>7</v>
      </c>
      <c r="M31" s="21" t="s">
        <v>7</v>
      </c>
      <c r="N31" s="282"/>
      <c r="O31" s="283"/>
      <c r="P31" s="284"/>
      <c r="R31" s="223"/>
    </row>
    <row r="32" spans="1:18" s="281" customFormat="1" ht="9">
      <c r="A32" s="281" t="s">
        <v>32</v>
      </c>
      <c r="B32" s="21">
        <v>171</v>
      </c>
      <c r="C32" s="21">
        <v>83</v>
      </c>
      <c r="D32" s="21">
        <v>83</v>
      </c>
      <c r="E32" s="21">
        <v>178</v>
      </c>
      <c r="F32" s="21" t="s">
        <v>7</v>
      </c>
      <c r="G32" s="21" t="s">
        <v>7</v>
      </c>
      <c r="H32" s="21" t="s">
        <v>7</v>
      </c>
      <c r="I32" s="21" t="s">
        <v>7</v>
      </c>
      <c r="J32" s="21" t="s">
        <v>7</v>
      </c>
      <c r="K32" s="21" t="s">
        <v>7</v>
      </c>
      <c r="L32" s="21" t="s">
        <v>7</v>
      </c>
      <c r="M32" s="21" t="s">
        <v>7</v>
      </c>
      <c r="N32" s="282"/>
      <c r="O32" s="283"/>
      <c r="P32" s="284"/>
      <c r="R32" s="223"/>
    </row>
    <row r="33" spans="1:18" s="281" customFormat="1" ht="9">
      <c r="A33" s="281" t="s">
        <v>33</v>
      </c>
      <c r="B33" s="21">
        <v>148</v>
      </c>
      <c r="C33" s="21">
        <v>530</v>
      </c>
      <c r="D33" s="21">
        <v>477</v>
      </c>
      <c r="E33" s="21">
        <v>411</v>
      </c>
      <c r="F33" s="21">
        <v>42</v>
      </c>
      <c r="G33" s="21">
        <v>73</v>
      </c>
      <c r="H33" s="21">
        <v>46</v>
      </c>
      <c r="I33" s="21">
        <v>67</v>
      </c>
      <c r="J33" s="21" t="s">
        <v>7</v>
      </c>
      <c r="K33" s="21">
        <v>464</v>
      </c>
      <c r="L33" s="21">
        <v>334</v>
      </c>
      <c r="M33" s="21">
        <v>86</v>
      </c>
      <c r="N33" s="282"/>
      <c r="O33" s="283"/>
      <c r="P33" s="284"/>
      <c r="R33" s="223"/>
    </row>
    <row r="34" spans="1:18" s="281" customFormat="1" ht="9">
      <c r="A34" s="281" t="s">
        <v>34</v>
      </c>
      <c r="B34" s="21">
        <v>22</v>
      </c>
      <c r="C34" s="21">
        <v>878</v>
      </c>
      <c r="D34" s="21">
        <v>186</v>
      </c>
      <c r="E34" s="21">
        <v>137</v>
      </c>
      <c r="F34" s="21">
        <v>1</v>
      </c>
      <c r="G34" s="21">
        <v>5</v>
      </c>
      <c r="H34" s="21">
        <v>6</v>
      </c>
      <c r="I34" s="21" t="s">
        <v>7</v>
      </c>
      <c r="J34" s="21" t="s">
        <v>7</v>
      </c>
      <c r="K34" s="21">
        <v>52</v>
      </c>
      <c r="L34" s="21">
        <v>52</v>
      </c>
      <c r="M34" s="21" t="s">
        <v>7</v>
      </c>
      <c r="N34" s="282"/>
      <c r="O34" s="283"/>
      <c r="P34" s="284"/>
      <c r="R34" s="223"/>
    </row>
    <row r="35" spans="1:18" s="281" customFormat="1" ht="9">
      <c r="A35" s="281" t="s">
        <v>35</v>
      </c>
      <c r="B35" s="21">
        <v>21</v>
      </c>
      <c r="C35" s="21">
        <v>145</v>
      </c>
      <c r="D35" s="21">
        <v>125</v>
      </c>
      <c r="E35" s="21">
        <v>118</v>
      </c>
      <c r="F35" s="21" t="s">
        <v>7</v>
      </c>
      <c r="G35" s="21" t="s">
        <v>7</v>
      </c>
      <c r="H35" s="21" t="s">
        <v>7</v>
      </c>
      <c r="I35" s="21" t="s">
        <v>7</v>
      </c>
      <c r="J35" s="21" t="s">
        <v>7</v>
      </c>
      <c r="K35" s="21" t="s">
        <v>7</v>
      </c>
      <c r="L35" s="21" t="s">
        <v>7</v>
      </c>
      <c r="M35" s="21" t="s">
        <v>7</v>
      </c>
      <c r="N35" s="282"/>
      <c r="O35" s="283"/>
      <c r="P35" s="284"/>
      <c r="R35" s="223"/>
    </row>
    <row r="36" spans="14:18" s="281" customFormat="1" ht="9">
      <c r="N36" s="282"/>
      <c r="O36" s="283"/>
      <c r="Q36" s="223"/>
      <c r="R36" s="223"/>
    </row>
    <row r="37" spans="1:15" s="285" customFormat="1" ht="9">
      <c r="A37" s="285" t="s">
        <v>36</v>
      </c>
      <c r="B37" s="168">
        <v>8914</v>
      </c>
      <c r="C37" s="168">
        <v>24235</v>
      </c>
      <c r="D37" s="168">
        <v>18384</v>
      </c>
      <c r="E37" s="168">
        <v>27737</v>
      </c>
      <c r="F37" s="168">
        <v>1453</v>
      </c>
      <c r="G37" s="168">
        <v>2838</v>
      </c>
      <c r="H37" s="168">
        <v>1334</v>
      </c>
      <c r="I37" s="168">
        <v>1869</v>
      </c>
      <c r="J37" s="14">
        <v>377</v>
      </c>
      <c r="K37" s="168">
        <v>6134</v>
      </c>
      <c r="L37" s="168">
        <v>3921</v>
      </c>
      <c r="M37" s="168">
        <v>6090</v>
      </c>
      <c r="O37" s="224"/>
    </row>
    <row r="38" spans="1:13" s="281" customFormat="1" ht="9">
      <c r="A38" s="286"/>
      <c r="B38" s="287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</row>
    <row r="39" s="281" customFormat="1" ht="9"/>
    <row r="40" s="281" customFormat="1" ht="9">
      <c r="A40" s="275" t="s">
        <v>286</v>
      </c>
    </row>
    <row r="41" s="281" customFormat="1" ht="9"/>
    <row r="42" s="281" customFormat="1" ht="9"/>
    <row r="43" s="281" customFormat="1" ht="9"/>
    <row r="44" s="281" customFormat="1" ht="9"/>
    <row r="45" s="281" customFormat="1" ht="9">
      <c r="E45" s="223"/>
    </row>
    <row r="46" s="281" customFormat="1" ht="9"/>
    <row r="47" s="281" customFormat="1" ht="9"/>
    <row r="48" s="281" customFormat="1" ht="9"/>
    <row r="49" s="281" customFormat="1" ht="9"/>
    <row r="50" s="281" customFormat="1" ht="9"/>
    <row r="51" s="281" customFormat="1" ht="9"/>
    <row r="52" s="281" customFormat="1" ht="9"/>
    <row r="53" s="281" customFormat="1" ht="9"/>
    <row r="54" s="281" customFormat="1" ht="9"/>
    <row r="55" s="281" customFormat="1" ht="9"/>
    <row r="56" s="281" customFormat="1" ht="9"/>
    <row r="57" s="281" customFormat="1" ht="9"/>
    <row r="58" s="281" customFormat="1" ht="9"/>
    <row r="59" s="281" customFormat="1" ht="9"/>
    <row r="60" s="281" customFormat="1" ht="9"/>
    <row r="61" s="281" customFormat="1" ht="9"/>
    <row r="62" s="281" customFormat="1" ht="9"/>
    <row r="63" s="281" customFormat="1" ht="9"/>
    <row r="64" s="281" customFormat="1" ht="9"/>
    <row r="65" s="281" customFormat="1" ht="9"/>
    <row r="66" s="281" customFormat="1" ht="9"/>
    <row r="67" s="281" customFormat="1" ht="9"/>
    <row r="68" s="281" customFormat="1" ht="9"/>
    <row r="69" s="281" customFormat="1" ht="9"/>
    <row r="70" s="281" customFormat="1" ht="9"/>
    <row r="71" s="281" customFormat="1" ht="9"/>
    <row r="72" s="281" customFormat="1" ht="9"/>
    <row r="73" s="281" customFormat="1" ht="9"/>
    <row r="74" s="281" customFormat="1" ht="9"/>
    <row r="75" s="281" customFormat="1" ht="9"/>
    <row r="76" s="281" customFormat="1" ht="9"/>
    <row r="77" s="281" customFormat="1" ht="9"/>
    <row r="78" s="281" customFormat="1" ht="9"/>
    <row r="79" s="281" customFormat="1" ht="9"/>
    <row r="80" s="281" customFormat="1" ht="9"/>
    <row r="81" s="281" customFormat="1" ht="9"/>
    <row r="82" s="281" customFormat="1" ht="9"/>
    <row r="83" s="281" customFormat="1" ht="9"/>
    <row r="84" s="281" customFormat="1" ht="9"/>
    <row r="85" s="281" customFormat="1" ht="9"/>
    <row r="86" s="281" customFormat="1" ht="9"/>
    <row r="87" s="281" customFormat="1" ht="9"/>
    <row r="88" s="281" customFormat="1" ht="9"/>
    <row r="89" s="281" customFormat="1" ht="9"/>
    <row r="90" s="281" customFormat="1" ht="9"/>
    <row r="91" s="281" customFormat="1" ht="9"/>
    <row r="92" s="281" customFormat="1" ht="9"/>
    <row r="93" s="281" customFormat="1" ht="9"/>
    <row r="94" s="281" customFormat="1" ht="9"/>
    <row r="95" s="281" customFormat="1" ht="9"/>
    <row r="96" s="281" customFormat="1" ht="9"/>
    <row r="97" s="281" customFormat="1" ht="9"/>
    <row r="98" s="281" customFormat="1" ht="9"/>
    <row r="99" s="281" customFormat="1" ht="9"/>
    <row r="100" s="281" customFormat="1" ht="9"/>
    <row r="101" s="281" customFormat="1" ht="9"/>
    <row r="102" s="281" customFormat="1" ht="9"/>
    <row r="103" s="281" customFormat="1" ht="9"/>
    <row r="104" s="281" customFormat="1" ht="9"/>
    <row r="105" s="281" customFormat="1" ht="9"/>
    <row r="106" s="281" customFormat="1" ht="9"/>
    <row r="107" s="281" customFormat="1" ht="9"/>
    <row r="108" s="281" customFormat="1" ht="9"/>
    <row r="109" s="281" customFormat="1" ht="9"/>
    <row r="110" s="281" customFormat="1" ht="9"/>
    <row r="111" s="281" customFormat="1" ht="9"/>
    <row r="112" s="281" customFormat="1" ht="9"/>
    <row r="113" s="281" customFormat="1" ht="9"/>
    <row r="114" s="281" customFormat="1" ht="9"/>
    <row r="115" s="281" customFormat="1" ht="9"/>
    <row r="116" s="281" customFormat="1" ht="9"/>
    <row r="117" s="281" customFormat="1" ht="9"/>
    <row r="118" s="281" customFormat="1" ht="9"/>
    <row r="119" s="281" customFormat="1" ht="9"/>
    <row r="120" s="281" customFormat="1" ht="9"/>
    <row r="121" s="281" customFormat="1" ht="9"/>
    <row r="122" s="281" customFormat="1" ht="9"/>
    <row r="123" s="281" customFormat="1" ht="9"/>
    <row r="124" s="281" customFormat="1" ht="9"/>
    <row r="125" s="281" customFormat="1" ht="9"/>
    <row r="126" s="281" customFormat="1" ht="9"/>
    <row r="127" s="281" customFormat="1" ht="9"/>
    <row r="128" s="281" customFormat="1" ht="9"/>
    <row r="129" s="281" customFormat="1" ht="9"/>
    <row r="130" s="281" customFormat="1" ht="9"/>
    <row r="131" s="281" customFormat="1" ht="9"/>
    <row r="132" s="281" customFormat="1" ht="9"/>
    <row r="133" s="281" customFormat="1" ht="9"/>
    <row r="134" s="281" customFormat="1" ht="9"/>
    <row r="135" s="281" customFormat="1" ht="9"/>
    <row r="136" s="281" customFormat="1" ht="9"/>
    <row r="137" s="281" customFormat="1" ht="9"/>
    <row r="138" s="281" customFormat="1" ht="9"/>
    <row r="139" s="281" customFormat="1" ht="9"/>
    <row r="140" s="281" customFormat="1" ht="9"/>
    <row r="141" s="281" customFormat="1" ht="9"/>
    <row r="142" s="281" customFormat="1" ht="9"/>
    <row r="143" s="281" customFormat="1" ht="9"/>
    <row r="144" s="281" customFormat="1" ht="9"/>
    <row r="145" s="281" customFormat="1" ht="9"/>
    <row r="146" s="281" customFormat="1" ht="9"/>
    <row r="147" s="281" customFormat="1" ht="9"/>
    <row r="148" s="281" customFormat="1" ht="9"/>
    <row r="149" s="281" customFormat="1" ht="9"/>
    <row r="150" s="281" customFormat="1" ht="9"/>
    <row r="151" s="281" customFormat="1" ht="9"/>
    <row r="152" s="281" customFormat="1" ht="9"/>
    <row r="153" s="281" customFormat="1" ht="9"/>
    <row r="154" s="281" customFormat="1" ht="9"/>
    <row r="155" s="281" customFormat="1" ht="9"/>
    <row r="156" s="281" customFormat="1" ht="9"/>
    <row r="157" s="281" customFormat="1" ht="9"/>
    <row r="158" s="281" customFormat="1" ht="9"/>
    <row r="159" s="281" customFormat="1" ht="9"/>
    <row r="160" s="281" customFormat="1" ht="9"/>
    <row r="161" s="281" customFormat="1" ht="9"/>
    <row r="162" s="281" customFormat="1" ht="9"/>
    <row r="163" s="281" customFormat="1" ht="9"/>
    <row r="164" s="281" customFormat="1" ht="9"/>
    <row r="165" spans="7:13" s="281" customFormat="1" ht="12.75">
      <c r="G165" s="226"/>
      <c r="H165" s="226"/>
      <c r="I165" s="226"/>
      <c r="J165" s="226"/>
      <c r="K165" s="226"/>
      <c r="L165" s="226"/>
      <c r="M165" s="226"/>
    </row>
    <row r="166" spans="2:13" s="281" customFormat="1" ht="12.75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</row>
    <row r="167" spans="2:13" s="281" customFormat="1" ht="12.75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</row>
    <row r="168" spans="2:13" s="281" customFormat="1" ht="12.75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</row>
    <row r="169" spans="2:13" s="281" customFormat="1" ht="12.75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</row>
    <row r="170" spans="2:13" s="281" customFormat="1" ht="12.75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</row>
    <row r="171" spans="2:13" s="281" customFormat="1" ht="12.75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</row>
    <row r="172" spans="2:13" s="281" customFormat="1" ht="12.75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</row>
    <row r="173" spans="2:13" s="281" customFormat="1" ht="12.75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</row>
    <row r="174" spans="2:13" s="281" customFormat="1" ht="12.75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</row>
    <row r="175" spans="2:13" s="281" customFormat="1" ht="12.75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</row>
    <row r="176" spans="2:13" s="281" customFormat="1" ht="12.75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</row>
    <row r="177" spans="2:13" s="281" customFormat="1" ht="12.75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</row>
    <row r="178" spans="2:13" s="281" customFormat="1" ht="12.75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</row>
    <row r="179" spans="2:13" s="281" customFormat="1" ht="12.75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</row>
    <row r="180" spans="2:13" s="281" customFormat="1" ht="12.75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</row>
    <row r="181" spans="2:13" s="281" customFormat="1" ht="12.75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</row>
    <row r="182" spans="2:13" s="281" customFormat="1" ht="12.75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</row>
    <row r="183" spans="2:13" s="281" customFormat="1" ht="12.75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</row>
    <row r="184" spans="2:13" s="281" customFormat="1" ht="12.75"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</row>
    <row r="185" spans="2:13" s="281" customFormat="1" ht="12.75"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</row>
    <row r="186" spans="2:13" s="281" customFormat="1" ht="12.75"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</row>
    <row r="187" spans="2:13" s="281" customFormat="1" ht="12.75"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</row>
    <row r="188" spans="2:13" s="281" customFormat="1" ht="12.75"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</row>
    <row r="189" spans="2:13" s="281" customFormat="1" ht="12.75"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</row>
    <row r="190" spans="2:13" s="281" customFormat="1" ht="12.75"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</row>
    <row r="191" spans="2:13" s="281" customFormat="1" ht="12.75"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</row>
    <row r="192" spans="2:13" s="281" customFormat="1" ht="12.75"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</row>
    <row r="193" spans="2:13" s="281" customFormat="1" ht="12.75"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</row>
    <row r="194" spans="2:13" s="281" customFormat="1" ht="12.75"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</row>
    <row r="195" spans="2:13" s="281" customFormat="1" ht="12.75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</row>
  </sheetData>
  <mergeCells count="7">
    <mergeCell ref="A3:A5"/>
    <mergeCell ref="G4:H4"/>
    <mergeCell ref="K4:L4"/>
    <mergeCell ref="J3:M3"/>
    <mergeCell ref="C4:D4"/>
    <mergeCell ref="B3:E3"/>
    <mergeCell ref="F3:I3"/>
  </mergeCells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&amp;C44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3"/>
  <sheetViews>
    <sheetView showGridLines="0" workbookViewId="0" topLeftCell="A1">
      <selection activeCell="H67" sqref="H67"/>
    </sheetView>
  </sheetViews>
  <sheetFormatPr defaultColWidth="9.140625" defaultRowHeight="12.75"/>
  <cols>
    <col min="1" max="1" width="34.421875" style="226" customWidth="1"/>
    <col min="2" max="4" width="8.140625" style="226" customWidth="1"/>
    <col min="5" max="5" width="8.00390625" style="226" customWidth="1"/>
    <col min="6" max="6" width="9.7109375" style="226" customWidth="1"/>
    <col min="7" max="7" width="9.00390625" style="226" customWidth="1"/>
    <col min="8" max="8" width="9.140625" style="226" customWidth="1"/>
    <col min="9" max="9" width="8.8515625" style="226" customWidth="1"/>
    <col min="10" max="16384" width="9.140625" style="226" customWidth="1"/>
  </cols>
  <sheetData>
    <row r="1" ht="12.75">
      <c r="A1" s="225" t="s">
        <v>289</v>
      </c>
    </row>
    <row r="3" spans="1:7" ht="9" customHeight="1">
      <c r="A3" s="227"/>
      <c r="B3" s="227"/>
      <c r="C3" s="227"/>
      <c r="D3" s="227"/>
      <c r="E3" s="227"/>
      <c r="F3" s="227"/>
      <c r="G3" s="227"/>
    </row>
    <row r="4" spans="1:7" ht="13.5" customHeight="1">
      <c r="A4" s="228"/>
      <c r="B4" s="228"/>
      <c r="C4" s="228"/>
      <c r="D4" s="301" t="s">
        <v>231</v>
      </c>
      <c r="E4" s="301"/>
      <c r="F4" s="301"/>
      <c r="G4" s="228"/>
    </row>
    <row r="5" spans="1:7" s="233" customFormat="1" ht="57.75" customHeight="1">
      <c r="A5" s="229" t="s">
        <v>232</v>
      </c>
      <c r="B5" s="230" t="s">
        <v>136</v>
      </c>
      <c r="C5" s="231" t="s">
        <v>233</v>
      </c>
      <c r="D5" s="231" t="s">
        <v>234</v>
      </c>
      <c r="E5" s="231" t="s">
        <v>235</v>
      </c>
      <c r="F5" s="231" t="s">
        <v>236</v>
      </c>
      <c r="G5" s="232" t="s">
        <v>237</v>
      </c>
    </row>
    <row r="6" spans="1:7" s="261" customFormat="1" ht="18" customHeight="1">
      <c r="A6" s="303" t="s">
        <v>238</v>
      </c>
      <c r="B6" s="303"/>
      <c r="C6" s="303"/>
      <c r="D6" s="303"/>
      <c r="E6" s="303"/>
      <c r="F6" s="303"/>
      <c r="G6" s="303"/>
    </row>
    <row r="7" spans="1:7" s="262" customFormat="1" ht="9" customHeight="1">
      <c r="A7" s="235" t="s">
        <v>239</v>
      </c>
      <c r="B7" s="21">
        <v>520</v>
      </c>
      <c r="C7" s="21" t="s">
        <v>7</v>
      </c>
      <c r="D7" s="77">
        <v>3124</v>
      </c>
      <c r="E7" s="77">
        <v>1379</v>
      </c>
      <c r="F7" s="77" t="s">
        <v>7</v>
      </c>
      <c r="G7" s="77">
        <v>16440</v>
      </c>
    </row>
    <row r="8" spans="1:7" s="262" customFormat="1" ht="9.75" customHeight="1">
      <c r="A8" s="235" t="s">
        <v>240</v>
      </c>
      <c r="B8" s="77">
        <v>14804</v>
      </c>
      <c r="C8" s="77">
        <v>22356</v>
      </c>
      <c r="D8" s="77">
        <v>12115</v>
      </c>
      <c r="E8" s="77">
        <v>4140</v>
      </c>
      <c r="F8" s="77">
        <v>8480</v>
      </c>
      <c r="G8" s="77">
        <v>44649</v>
      </c>
    </row>
    <row r="9" spans="1:7" s="254" customFormat="1" ht="9" customHeight="1">
      <c r="A9" s="237" t="s">
        <v>241</v>
      </c>
      <c r="B9" s="270">
        <v>2169</v>
      </c>
      <c r="C9" s="271">
        <v>671</v>
      </c>
      <c r="D9" s="270">
        <v>1393</v>
      </c>
      <c r="E9" s="271">
        <v>379</v>
      </c>
      <c r="F9" s="271">
        <v>710</v>
      </c>
      <c r="G9" s="270">
        <v>4774</v>
      </c>
    </row>
    <row r="10" spans="1:7" s="254" customFormat="1" ht="9" customHeight="1">
      <c r="A10" s="260" t="s">
        <v>243</v>
      </c>
      <c r="B10" s="77">
        <v>8807</v>
      </c>
      <c r="C10" s="77">
        <v>16841</v>
      </c>
      <c r="D10" s="77">
        <v>9864</v>
      </c>
      <c r="E10" s="77">
        <v>4766</v>
      </c>
      <c r="F10" s="77">
        <v>6034</v>
      </c>
      <c r="G10" s="77">
        <v>15969</v>
      </c>
    </row>
    <row r="11" spans="1:7" s="262" customFormat="1" ht="9" customHeight="1">
      <c r="A11" s="237" t="s">
        <v>244</v>
      </c>
      <c r="B11" s="271">
        <v>50</v>
      </c>
      <c r="C11" s="271">
        <v>14</v>
      </c>
      <c r="D11" s="271">
        <v>16</v>
      </c>
      <c r="E11" s="271">
        <v>12</v>
      </c>
      <c r="F11" s="271">
        <v>9</v>
      </c>
      <c r="G11" s="271">
        <v>48</v>
      </c>
    </row>
    <row r="12" spans="1:7" s="254" customFormat="1" ht="9" customHeight="1">
      <c r="A12" s="237" t="s">
        <v>245</v>
      </c>
      <c r="B12" s="270">
        <v>6208</v>
      </c>
      <c r="C12" s="270">
        <v>6186</v>
      </c>
      <c r="D12" s="270">
        <v>6217</v>
      </c>
      <c r="E12" s="270">
        <v>2972</v>
      </c>
      <c r="F12" s="270">
        <v>3622</v>
      </c>
      <c r="G12" s="270">
        <v>6251</v>
      </c>
    </row>
    <row r="13" spans="1:7" s="254" customFormat="1" ht="9" customHeight="1">
      <c r="A13" s="237" t="s">
        <v>246</v>
      </c>
      <c r="B13" s="270">
        <v>2549</v>
      </c>
      <c r="C13" s="270">
        <v>10641</v>
      </c>
      <c r="D13" s="270">
        <v>3631</v>
      </c>
      <c r="E13" s="270">
        <v>1782</v>
      </c>
      <c r="F13" s="270">
        <v>2403</v>
      </c>
      <c r="G13" s="270">
        <v>9670</v>
      </c>
    </row>
    <row r="14" spans="1:7" s="254" customFormat="1" ht="9" customHeight="1">
      <c r="A14" s="260" t="s">
        <v>242</v>
      </c>
      <c r="B14" s="21">
        <v>161</v>
      </c>
      <c r="C14" s="21">
        <v>23</v>
      </c>
      <c r="D14" s="21">
        <v>37</v>
      </c>
      <c r="E14" s="21">
        <v>27</v>
      </c>
      <c r="F14" s="21">
        <v>14</v>
      </c>
      <c r="G14" s="21">
        <v>191</v>
      </c>
    </row>
    <row r="15" spans="1:7" s="263" customFormat="1" ht="19.5" customHeight="1">
      <c r="A15" s="300" t="s">
        <v>247</v>
      </c>
      <c r="B15" s="300"/>
      <c r="C15" s="300"/>
      <c r="D15" s="300"/>
      <c r="E15" s="300"/>
      <c r="F15" s="300"/>
      <c r="G15" s="300"/>
    </row>
    <row r="16" spans="1:9" s="262" customFormat="1" ht="9" customHeight="1">
      <c r="A16" s="235" t="s">
        <v>239</v>
      </c>
      <c r="B16" s="21">
        <v>358</v>
      </c>
      <c r="C16" s="21" t="s">
        <v>7</v>
      </c>
      <c r="D16" s="77">
        <v>4024</v>
      </c>
      <c r="E16" s="77">
        <v>2121</v>
      </c>
      <c r="F16" s="77" t="s">
        <v>7</v>
      </c>
      <c r="G16" s="77">
        <v>19548</v>
      </c>
      <c r="I16" s="269"/>
    </row>
    <row r="17" spans="1:7" s="262" customFormat="1" ht="9" customHeight="1">
      <c r="A17" s="235" t="s">
        <v>240</v>
      </c>
      <c r="B17" s="77">
        <v>26078</v>
      </c>
      <c r="C17" s="77">
        <v>34812</v>
      </c>
      <c r="D17" s="77">
        <v>24383</v>
      </c>
      <c r="E17" s="77">
        <v>6667</v>
      </c>
      <c r="F17" s="77">
        <v>8908</v>
      </c>
      <c r="G17" s="77">
        <v>79390</v>
      </c>
    </row>
    <row r="18" spans="1:7" s="254" customFormat="1" ht="9" customHeight="1">
      <c r="A18" s="237" t="s">
        <v>241</v>
      </c>
      <c r="B18" s="270">
        <v>3599</v>
      </c>
      <c r="C18" s="271">
        <v>401</v>
      </c>
      <c r="D18" s="270">
        <v>2378</v>
      </c>
      <c r="E18" s="271">
        <v>729</v>
      </c>
      <c r="F18" s="270">
        <v>1336</v>
      </c>
      <c r="G18" s="270">
        <v>7767</v>
      </c>
    </row>
    <row r="19" spans="1:7" s="254" customFormat="1" ht="9" customHeight="1">
      <c r="A19" s="260" t="s">
        <v>243</v>
      </c>
      <c r="B19" s="77">
        <v>9329</v>
      </c>
      <c r="C19" s="77">
        <v>10622</v>
      </c>
      <c r="D19" s="77">
        <v>10402</v>
      </c>
      <c r="E19" s="77">
        <v>3275</v>
      </c>
      <c r="F19" s="77">
        <v>6837</v>
      </c>
      <c r="G19" s="77">
        <v>11508</v>
      </c>
    </row>
    <row r="20" spans="1:7" s="254" customFormat="1" ht="9" customHeight="1">
      <c r="A20" s="237" t="s">
        <v>244</v>
      </c>
      <c r="B20" s="271">
        <v>120</v>
      </c>
      <c r="C20" s="271">
        <v>40</v>
      </c>
      <c r="D20" s="271">
        <v>79</v>
      </c>
      <c r="E20" s="271">
        <v>16</v>
      </c>
      <c r="F20" s="271">
        <v>29</v>
      </c>
      <c r="G20" s="271">
        <v>83</v>
      </c>
    </row>
    <row r="21" spans="1:7" s="254" customFormat="1" ht="9" customHeight="1">
      <c r="A21" s="237" t="s">
        <v>245</v>
      </c>
      <c r="B21" s="270">
        <v>7657</v>
      </c>
      <c r="C21" s="270">
        <v>6760</v>
      </c>
      <c r="D21" s="270">
        <v>6559</v>
      </c>
      <c r="E21" s="270">
        <v>1832</v>
      </c>
      <c r="F21" s="270">
        <v>3705</v>
      </c>
      <c r="G21" s="270">
        <v>9049</v>
      </c>
    </row>
    <row r="22" spans="1:7" s="254" customFormat="1" ht="9" customHeight="1">
      <c r="A22" s="237" t="s">
        <v>246</v>
      </c>
      <c r="B22" s="270">
        <v>1552</v>
      </c>
      <c r="C22" s="270">
        <v>3822</v>
      </c>
      <c r="D22" s="270">
        <v>3764</v>
      </c>
      <c r="E22" s="270">
        <v>1427</v>
      </c>
      <c r="F22" s="270">
        <v>3103</v>
      </c>
      <c r="G22" s="270">
        <v>2376</v>
      </c>
    </row>
    <row r="23" spans="1:7" s="254" customFormat="1" ht="9" customHeight="1">
      <c r="A23" s="260" t="s">
        <v>242</v>
      </c>
      <c r="B23" s="21">
        <v>260</v>
      </c>
      <c r="C23" s="21" t="s">
        <v>7</v>
      </c>
      <c r="D23" s="21">
        <v>79</v>
      </c>
      <c r="E23" s="21">
        <v>61</v>
      </c>
      <c r="F23" s="21">
        <v>53</v>
      </c>
      <c r="G23" s="21">
        <v>372</v>
      </c>
    </row>
    <row r="24" spans="1:7" s="263" customFormat="1" ht="19.5" customHeight="1">
      <c r="A24" s="300" t="s">
        <v>248</v>
      </c>
      <c r="B24" s="300"/>
      <c r="C24" s="300"/>
      <c r="D24" s="300"/>
      <c r="E24" s="300"/>
      <c r="F24" s="300"/>
      <c r="G24" s="300"/>
    </row>
    <row r="25" spans="1:7" s="262" customFormat="1" ht="9" customHeight="1">
      <c r="A25" s="235" t="s">
        <v>239</v>
      </c>
      <c r="B25" s="21">
        <v>133</v>
      </c>
      <c r="C25" s="21" t="s">
        <v>7</v>
      </c>
      <c r="D25" s="77">
        <v>2261</v>
      </c>
      <c r="E25" s="21">
        <v>536</v>
      </c>
      <c r="F25" s="77" t="s">
        <v>7</v>
      </c>
      <c r="G25" s="77">
        <v>14936</v>
      </c>
    </row>
    <row r="26" spans="1:7" s="262" customFormat="1" ht="9" customHeight="1">
      <c r="A26" s="235" t="s">
        <v>240</v>
      </c>
      <c r="B26" s="77">
        <v>10924</v>
      </c>
      <c r="C26" s="77">
        <v>9629</v>
      </c>
      <c r="D26" s="77">
        <v>5593</v>
      </c>
      <c r="E26" s="77">
        <v>1898</v>
      </c>
      <c r="F26" s="77">
        <v>3307</v>
      </c>
      <c r="G26" s="77">
        <v>32174</v>
      </c>
    </row>
    <row r="27" spans="1:7" s="254" customFormat="1" ht="9" customHeight="1">
      <c r="A27" s="237" t="s">
        <v>241</v>
      </c>
      <c r="B27" s="270">
        <v>1472</v>
      </c>
      <c r="C27" s="271" t="s">
        <v>7</v>
      </c>
      <c r="D27" s="271">
        <v>698</v>
      </c>
      <c r="E27" s="271">
        <v>222</v>
      </c>
      <c r="F27" s="271">
        <v>456</v>
      </c>
      <c r="G27" s="270">
        <v>3640</v>
      </c>
    </row>
    <row r="28" spans="1:7" s="254" customFormat="1" ht="9" customHeight="1">
      <c r="A28" s="260" t="s">
        <v>243</v>
      </c>
      <c r="B28" s="77">
        <v>1955</v>
      </c>
      <c r="C28" s="77">
        <v>12535</v>
      </c>
      <c r="D28" s="77">
        <v>8575</v>
      </c>
      <c r="E28" s="77">
        <v>2193</v>
      </c>
      <c r="F28" s="77">
        <v>5737</v>
      </c>
      <c r="G28" s="77">
        <v>5918</v>
      </c>
    </row>
    <row r="29" spans="1:7" s="254" customFormat="1" ht="9" customHeight="1">
      <c r="A29" s="237" t="s">
        <v>244</v>
      </c>
      <c r="B29" s="271">
        <v>32</v>
      </c>
      <c r="C29" s="271">
        <v>11</v>
      </c>
      <c r="D29" s="271">
        <v>20</v>
      </c>
      <c r="E29" s="271">
        <v>6</v>
      </c>
      <c r="F29" s="271">
        <v>9</v>
      </c>
      <c r="G29" s="271">
        <v>23</v>
      </c>
    </row>
    <row r="30" spans="1:7" s="254" customFormat="1" ht="9" customHeight="1">
      <c r="A30" s="237" t="s">
        <v>245</v>
      </c>
      <c r="B30" s="270">
        <v>1270</v>
      </c>
      <c r="C30" s="270">
        <v>2298</v>
      </c>
      <c r="D30" s="270">
        <v>1232</v>
      </c>
      <c r="E30" s="271">
        <v>536</v>
      </c>
      <c r="F30" s="271">
        <v>534</v>
      </c>
      <c r="G30" s="270">
        <v>2339</v>
      </c>
    </row>
    <row r="31" spans="1:7" s="254" customFormat="1" ht="9" customHeight="1">
      <c r="A31" s="237" t="s">
        <v>246</v>
      </c>
      <c r="B31" s="271">
        <v>653</v>
      </c>
      <c r="C31" s="270">
        <v>10226</v>
      </c>
      <c r="D31" s="270">
        <v>7323</v>
      </c>
      <c r="E31" s="270">
        <v>1651</v>
      </c>
      <c r="F31" s="270">
        <v>5194</v>
      </c>
      <c r="G31" s="270">
        <v>3556</v>
      </c>
    </row>
    <row r="32" spans="1:7" s="254" customFormat="1" ht="9" customHeight="1">
      <c r="A32" s="260" t="s">
        <v>242</v>
      </c>
      <c r="B32" s="21">
        <v>85</v>
      </c>
      <c r="C32" s="21" t="s">
        <v>7</v>
      </c>
      <c r="D32" s="21">
        <v>26</v>
      </c>
      <c r="E32" s="21">
        <v>25</v>
      </c>
      <c r="F32" s="21">
        <v>7</v>
      </c>
      <c r="G32" s="21">
        <v>339</v>
      </c>
    </row>
    <row r="33" spans="1:7" s="263" customFormat="1" ht="19.5" customHeight="1">
      <c r="A33" s="300" t="s">
        <v>249</v>
      </c>
      <c r="B33" s="300"/>
      <c r="C33" s="300"/>
      <c r="D33" s="300"/>
      <c r="E33" s="300"/>
      <c r="F33" s="300"/>
      <c r="G33" s="300"/>
    </row>
    <row r="34" spans="1:7" s="262" customFormat="1" ht="9" customHeight="1">
      <c r="A34" s="235" t="s">
        <v>239</v>
      </c>
      <c r="B34" s="21">
        <v>3</v>
      </c>
      <c r="C34" s="21" t="s">
        <v>7</v>
      </c>
      <c r="D34" s="21">
        <v>236</v>
      </c>
      <c r="E34" s="21">
        <v>137</v>
      </c>
      <c r="F34" s="77" t="s">
        <v>7</v>
      </c>
      <c r="G34" s="77">
        <v>1189</v>
      </c>
    </row>
    <row r="35" spans="1:7" s="262" customFormat="1" ht="9" customHeight="1">
      <c r="A35" s="235" t="s">
        <v>240</v>
      </c>
      <c r="B35" s="77">
        <v>1518</v>
      </c>
      <c r="C35" s="77">
        <v>1135</v>
      </c>
      <c r="D35" s="21">
        <v>952</v>
      </c>
      <c r="E35" s="21">
        <v>494</v>
      </c>
      <c r="F35" s="21">
        <v>538</v>
      </c>
      <c r="G35" s="77">
        <v>3816</v>
      </c>
    </row>
    <row r="36" spans="1:7" s="254" customFormat="1" ht="9" customHeight="1">
      <c r="A36" s="237" t="s">
        <v>241</v>
      </c>
      <c r="B36" s="271">
        <v>409</v>
      </c>
      <c r="C36" s="271" t="s">
        <v>7</v>
      </c>
      <c r="D36" s="271">
        <v>136</v>
      </c>
      <c r="E36" s="271">
        <v>70</v>
      </c>
      <c r="F36" s="271">
        <v>94</v>
      </c>
      <c r="G36" s="271">
        <v>755</v>
      </c>
    </row>
    <row r="37" spans="1:7" s="254" customFormat="1" ht="9" customHeight="1">
      <c r="A37" s="260" t="s">
        <v>243</v>
      </c>
      <c r="B37" s="77">
        <v>224</v>
      </c>
      <c r="C37" s="77">
        <v>64</v>
      </c>
      <c r="D37" s="77">
        <v>202</v>
      </c>
      <c r="E37" s="77">
        <v>118</v>
      </c>
      <c r="F37" s="77">
        <v>77</v>
      </c>
      <c r="G37" s="77">
        <v>314</v>
      </c>
    </row>
    <row r="38" spans="1:7" s="254" customFormat="1" ht="9" customHeight="1">
      <c r="A38" s="237" t="s">
        <v>244</v>
      </c>
      <c r="B38" s="271">
        <v>13</v>
      </c>
      <c r="C38" s="271" t="s">
        <v>7</v>
      </c>
      <c r="D38" s="271">
        <v>1</v>
      </c>
      <c r="E38" s="271" t="s">
        <v>7</v>
      </c>
      <c r="F38" s="271" t="s">
        <v>7</v>
      </c>
      <c r="G38" s="271">
        <v>12</v>
      </c>
    </row>
    <row r="39" spans="1:7" s="254" customFormat="1" ht="9" customHeight="1">
      <c r="A39" s="237" t="s">
        <v>245</v>
      </c>
      <c r="B39" s="271">
        <v>138</v>
      </c>
      <c r="C39" s="271">
        <v>53</v>
      </c>
      <c r="D39" s="271">
        <v>133</v>
      </c>
      <c r="E39" s="271">
        <v>67</v>
      </c>
      <c r="F39" s="271">
        <v>51</v>
      </c>
      <c r="G39" s="271">
        <v>161</v>
      </c>
    </row>
    <row r="40" spans="1:7" s="254" customFormat="1" ht="9" customHeight="1">
      <c r="A40" s="237" t="s">
        <v>246</v>
      </c>
      <c r="B40" s="271">
        <v>73</v>
      </c>
      <c r="C40" s="271">
        <v>11</v>
      </c>
      <c r="D40" s="271">
        <v>68</v>
      </c>
      <c r="E40" s="271">
        <v>51</v>
      </c>
      <c r="F40" s="271">
        <v>26</v>
      </c>
      <c r="G40" s="271">
        <v>141</v>
      </c>
    </row>
    <row r="41" spans="1:7" s="254" customFormat="1" ht="9" customHeight="1">
      <c r="A41" s="260" t="s">
        <v>242</v>
      </c>
      <c r="B41" s="21">
        <v>14</v>
      </c>
      <c r="C41" s="21" t="s">
        <v>7</v>
      </c>
      <c r="D41" s="21" t="s">
        <v>7</v>
      </c>
      <c r="E41" s="21" t="s">
        <v>7</v>
      </c>
      <c r="F41" s="21" t="s">
        <v>7</v>
      </c>
      <c r="G41" s="21">
        <v>14</v>
      </c>
    </row>
    <row r="42" spans="1:7" s="263" customFormat="1" ht="19.5" customHeight="1">
      <c r="A42" s="300" t="s">
        <v>250</v>
      </c>
      <c r="B42" s="300"/>
      <c r="C42" s="300"/>
      <c r="D42" s="300"/>
      <c r="E42" s="300"/>
      <c r="F42" s="300"/>
      <c r="G42" s="300"/>
    </row>
    <row r="43" spans="1:7" s="262" customFormat="1" ht="9" customHeight="1">
      <c r="A43" s="235" t="s">
        <v>239</v>
      </c>
      <c r="B43" s="21" t="s">
        <v>7</v>
      </c>
      <c r="C43" s="21" t="s">
        <v>7</v>
      </c>
      <c r="D43" s="21" t="s">
        <v>7</v>
      </c>
      <c r="E43" s="21" t="s">
        <v>7</v>
      </c>
      <c r="F43" s="77" t="s">
        <v>7</v>
      </c>
      <c r="G43" s="21">
        <v>765</v>
      </c>
    </row>
    <row r="44" spans="1:7" s="262" customFormat="1" ht="9" customHeight="1">
      <c r="A44" s="235" t="s">
        <v>240</v>
      </c>
      <c r="B44" s="77">
        <v>1614</v>
      </c>
      <c r="C44" s="77">
        <v>1763</v>
      </c>
      <c r="D44" s="77">
        <v>1360</v>
      </c>
      <c r="E44" s="21">
        <v>542</v>
      </c>
      <c r="F44" s="77">
        <v>1199</v>
      </c>
      <c r="G44" s="77">
        <v>5140</v>
      </c>
    </row>
    <row r="45" spans="1:7" s="254" customFormat="1" ht="9" customHeight="1">
      <c r="A45" s="237" t="s">
        <v>241</v>
      </c>
      <c r="B45" s="271">
        <v>605</v>
      </c>
      <c r="C45" s="271">
        <v>109</v>
      </c>
      <c r="D45" s="271">
        <v>266</v>
      </c>
      <c r="E45" s="271">
        <v>58</v>
      </c>
      <c r="F45" s="271">
        <v>240</v>
      </c>
      <c r="G45" s="270">
        <v>1285</v>
      </c>
    </row>
    <row r="46" spans="1:7" s="254" customFormat="1" ht="9" customHeight="1">
      <c r="A46" s="260" t="s">
        <v>243</v>
      </c>
      <c r="B46" s="77">
        <v>254</v>
      </c>
      <c r="C46" s="77">
        <v>7</v>
      </c>
      <c r="D46" s="77">
        <v>295</v>
      </c>
      <c r="E46" s="77">
        <v>149</v>
      </c>
      <c r="F46" s="77">
        <v>222</v>
      </c>
      <c r="G46" s="77">
        <v>2545</v>
      </c>
    </row>
    <row r="47" spans="1:7" s="254" customFormat="1" ht="9" customHeight="1">
      <c r="A47" s="237" t="s">
        <v>244</v>
      </c>
      <c r="B47" s="271" t="s">
        <v>7</v>
      </c>
      <c r="C47" s="271" t="s">
        <v>7</v>
      </c>
      <c r="D47" s="271">
        <v>1</v>
      </c>
      <c r="E47" s="271" t="s">
        <v>7</v>
      </c>
      <c r="F47" s="271">
        <v>1</v>
      </c>
      <c r="G47" s="271">
        <v>8</v>
      </c>
    </row>
    <row r="48" spans="1:7" s="254" customFormat="1" ht="9" customHeight="1">
      <c r="A48" s="237" t="s">
        <v>245</v>
      </c>
      <c r="B48" s="271">
        <v>208</v>
      </c>
      <c r="C48" s="271">
        <v>7</v>
      </c>
      <c r="D48" s="271">
        <v>197</v>
      </c>
      <c r="E48" s="271">
        <v>100</v>
      </c>
      <c r="F48" s="271">
        <v>181</v>
      </c>
      <c r="G48" s="271">
        <v>636</v>
      </c>
    </row>
    <row r="49" spans="1:7" s="254" customFormat="1" ht="9" customHeight="1">
      <c r="A49" s="237" t="s">
        <v>246</v>
      </c>
      <c r="B49" s="271">
        <v>46</v>
      </c>
      <c r="C49" s="271" t="s">
        <v>7</v>
      </c>
      <c r="D49" s="271">
        <v>97</v>
      </c>
      <c r="E49" s="271">
        <v>49</v>
      </c>
      <c r="F49" s="271">
        <v>40</v>
      </c>
      <c r="G49" s="270">
        <v>1901</v>
      </c>
    </row>
    <row r="50" spans="1:7" s="254" customFormat="1" ht="9" customHeight="1">
      <c r="A50" s="260" t="s">
        <v>242</v>
      </c>
      <c r="B50" s="21">
        <v>11</v>
      </c>
      <c r="C50" s="21" t="s">
        <v>7</v>
      </c>
      <c r="D50" s="21">
        <v>46</v>
      </c>
      <c r="E50" s="21">
        <v>43</v>
      </c>
      <c r="F50" s="21">
        <v>46</v>
      </c>
      <c r="G50" s="21">
        <v>375</v>
      </c>
    </row>
    <row r="51" spans="1:7" s="263" customFormat="1" ht="18.75" customHeight="1">
      <c r="A51" s="300" t="s">
        <v>251</v>
      </c>
      <c r="B51" s="300"/>
      <c r="C51" s="300"/>
      <c r="D51" s="300"/>
      <c r="E51" s="300"/>
      <c r="F51" s="300"/>
      <c r="G51" s="300"/>
    </row>
    <row r="52" spans="1:7" s="263" customFormat="1" ht="8.25" customHeight="1">
      <c r="A52" s="235" t="s">
        <v>239</v>
      </c>
      <c r="B52" s="21">
        <v>45</v>
      </c>
      <c r="C52" s="21" t="s">
        <v>7</v>
      </c>
      <c r="D52" s="77">
        <v>3731</v>
      </c>
      <c r="E52" s="77">
        <v>1374</v>
      </c>
      <c r="F52" s="77" t="s">
        <v>7</v>
      </c>
      <c r="G52" s="77">
        <v>21877</v>
      </c>
    </row>
    <row r="53" spans="1:7" s="263" customFormat="1" ht="8.25" customHeight="1">
      <c r="A53" s="235" t="s">
        <v>240</v>
      </c>
      <c r="B53" s="77">
        <v>18123</v>
      </c>
      <c r="C53" s="77">
        <v>17079</v>
      </c>
      <c r="D53" s="77">
        <v>12267</v>
      </c>
      <c r="E53" s="77">
        <v>4531</v>
      </c>
      <c r="F53" s="77">
        <v>9479</v>
      </c>
      <c r="G53" s="77">
        <v>61677</v>
      </c>
    </row>
    <row r="54" spans="1:7" s="263" customFormat="1" ht="8.25" customHeight="1">
      <c r="A54" s="237" t="s">
        <v>241</v>
      </c>
      <c r="B54" s="270">
        <v>4240</v>
      </c>
      <c r="C54" s="270">
        <v>2726</v>
      </c>
      <c r="D54" s="270">
        <v>2733</v>
      </c>
      <c r="E54" s="271">
        <v>885</v>
      </c>
      <c r="F54" s="270">
        <v>1945</v>
      </c>
      <c r="G54" s="270">
        <v>11906</v>
      </c>
    </row>
    <row r="55" spans="1:7" s="263" customFormat="1" ht="8.25" customHeight="1">
      <c r="A55" s="260" t="s">
        <v>243</v>
      </c>
      <c r="B55" s="77">
        <v>4673</v>
      </c>
      <c r="C55" s="77">
        <v>7051</v>
      </c>
      <c r="D55" s="77">
        <v>5131</v>
      </c>
      <c r="E55" s="77">
        <v>1905</v>
      </c>
      <c r="F55" s="77">
        <v>2504</v>
      </c>
      <c r="G55" s="77">
        <v>20713</v>
      </c>
    </row>
    <row r="56" spans="1:7" s="263" customFormat="1" ht="8.25" customHeight="1">
      <c r="A56" s="237" t="s">
        <v>244</v>
      </c>
      <c r="B56" s="271">
        <v>75</v>
      </c>
      <c r="C56" s="271">
        <v>60</v>
      </c>
      <c r="D56" s="271">
        <v>31</v>
      </c>
      <c r="E56" s="271">
        <v>7</v>
      </c>
      <c r="F56" s="271">
        <v>3</v>
      </c>
      <c r="G56" s="271">
        <v>134</v>
      </c>
    </row>
    <row r="57" spans="1:7" s="263" customFormat="1" ht="8.25" customHeight="1">
      <c r="A57" s="237" t="s">
        <v>245</v>
      </c>
      <c r="B57" s="270">
        <v>3013</v>
      </c>
      <c r="C57" s="270">
        <v>1529</v>
      </c>
      <c r="D57" s="270">
        <v>2130</v>
      </c>
      <c r="E57" s="271">
        <v>667</v>
      </c>
      <c r="F57" s="270">
        <v>1150</v>
      </c>
      <c r="G57" s="270">
        <v>6962</v>
      </c>
    </row>
    <row r="58" spans="1:7" s="263" customFormat="1" ht="8.25" customHeight="1">
      <c r="A58" s="237" t="s">
        <v>246</v>
      </c>
      <c r="B58" s="270">
        <v>1585</v>
      </c>
      <c r="C58" s="270">
        <v>5462</v>
      </c>
      <c r="D58" s="270">
        <v>2970</v>
      </c>
      <c r="E58" s="270">
        <v>1231</v>
      </c>
      <c r="F58" s="270">
        <v>1351</v>
      </c>
      <c r="G58" s="270">
        <v>13617</v>
      </c>
    </row>
    <row r="59" spans="1:7" s="263" customFormat="1" ht="8.25" customHeight="1">
      <c r="A59" s="260" t="s">
        <v>242</v>
      </c>
      <c r="B59" s="21">
        <v>213</v>
      </c>
      <c r="C59" s="21" t="s">
        <v>7</v>
      </c>
      <c r="D59" s="21">
        <v>93</v>
      </c>
      <c r="E59" s="21">
        <v>57</v>
      </c>
      <c r="F59" s="21">
        <v>70</v>
      </c>
      <c r="G59" s="21">
        <v>281</v>
      </c>
    </row>
    <row r="60" spans="1:7" s="263" customFormat="1" ht="8.25" customHeight="1">
      <c r="A60" s="242"/>
      <c r="B60" s="266"/>
      <c r="C60" s="266"/>
      <c r="D60" s="266"/>
      <c r="E60" s="266"/>
      <c r="F60" s="266"/>
      <c r="G60" s="266"/>
    </row>
    <row r="61" spans="1:7" s="263" customFormat="1" ht="8.25" customHeight="1">
      <c r="A61" s="264"/>
      <c r="B61" s="265"/>
      <c r="C61" s="265"/>
      <c r="D61" s="265"/>
      <c r="E61" s="265"/>
      <c r="F61" s="265"/>
      <c r="G61" s="265"/>
    </row>
    <row r="62" spans="1:7" s="263" customFormat="1" ht="8.25" customHeight="1">
      <c r="A62" s="264"/>
      <c r="B62" s="265"/>
      <c r="C62" s="265"/>
      <c r="D62" s="265"/>
      <c r="E62" s="265"/>
      <c r="F62" s="265"/>
      <c r="G62" s="265"/>
    </row>
    <row r="63" spans="1:7" s="263" customFormat="1" ht="8.25" customHeight="1">
      <c r="A63" s="264"/>
      <c r="B63" s="265"/>
      <c r="C63" s="265"/>
      <c r="D63" s="265"/>
      <c r="E63" s="265"/>
      <c r="F63" s="265"/>
      <c r="G63" s="265"/>
    </row>
    <row r="64" spans="1:7" s="263" customFormat="1" ht="8.25" customHeight="1">
      <c r="A64" s="264"/>
      <c r="B64" s="265"/>
      <c r="C64" s="265"/>
      <c r="D64" s="265"/>
      <c r="E64" s="265"/>
      <c r="F64" s="265"/>
      <c r="G64" s="265"/>
    </row>
    <row r="65" spans="1:7" s="263" customFormat="1" ht="8.25" customHeight="1">
      <c r="A65" s="264"/>
      <c r="B65" s="265"/>
      <c r="C65" s="265"/>
      <c r="D65" s="265"/>
      <c r="E65" s="265"/>
      <c r="F65" s="265"/>
      <c r="G65" s="265"/>
    </row>
    <row r="66" spans="1:7" s="262" customFormat="1" ht="12.75" customHeight="1">
      <c r="A66" s="245" t="s">
        <v>290</v>
      </c>
      <c r="B66" s="223"/>
      <c r="C66" s="223"/>
      <c r="D66" s="223"/>
      <c r="E66" s="223"/>
      <c r="F66" s="223"/>
      <c r="G66" s="223"/>
    </row>
    <row r="67" s="223" customFormat="1" ht="9"/>
    <row r="68" spans="1:7" s="223" customFormat="1" ht="9">
      <c r="A68" s="256"/>
      <c r="B68" s="256"/>
      <c r="C68" s="256"/>
      <c r="D68" s="256"/>
      <c r="E68" s="256"/>
      <c r="F68" s="256"/>
      <c r="G68" s="256"/>
    </row>
    <row r="69" spans="1:7" s="262" customFormat="1" ht="11.25" customHeight="1">
      <c r="A69" s="267"/>
      <c r="B69" s="267"/>
      <c r="C69" s="267"/>
      <c r="D69" s="302" t="s">
        <v>231</v>
      </c>
      <c r="E69" s="302"/>
      <c r="F69" s="302"/>
      <c r="G69" s="267"/>
    </row>
    <row r="70" spans="1:7" s="262" customFormat="1" ht="60" customHeight="1">
      <c r="A70" s="248" t="s">
        <v>232</v>
      </c>
      <c r="B70" s="249" t="s">
        <v>136</v>
      </c>
      <c r="C70" s="251" t="s">
        <v>233</v>
      </c>
      <c r="D70" s="251" t="s">
        <v>234</v>
      </c>
      <c r="E70" s="251" t="s">
        <v>235</v>
      </c>
      <c r="F70" s="251" t="s">
        <v>236</v>
      </c>
      <c r="G70" s="251" t="s">
        <v>237</v>
      </c>
    </row>
    <row r="71" spans="1:7" s="262" customFormat="1" ht="17.25" customHeight="1">
      <c r="A71" s="300" t="s">
        <v>252</v>
      </c>
      <c r="B71" s="300"/>
      <c r="C71" s="300"/>
      <c r="D71" s="300"/>
      <c r="E71" s="300"/>
      <c r="F71" s="300"/>
      <c r="G71" s="300"/>
    </row>
    <row r="72" spans="1:7" s="262" customFormat="1" ht="8.25" customHeight="1">
      <c r="A72" s="235" t="s">
        <v>239</v>
      </c>
      <c r="B72" s="21">
        <v>10</v>
      </c>
      <c r="C72" s="21" t="s">
        <v>7</v>
      </c>
      <c r="D72" s="77">
        <v>1314</v>
      </c>
      <c r="E72" s="21">
        <v>442</v>
      </c>
      <c r="F72" s="77" t="s">
        <v>7</v>
      </c>
      <c r="G72" s="77">
        <v>4945</v>
      </c>
    </row>
    <row r="73" spans="1:7" s="262" customFormat="1" ht="10.5" customHeight="1">
      <c r="A73" s="235" t="s">
        <v>240</v>
      </c>
      <c r="B73" s="77">
        <v>5404</v>
      </c>
      <c r="C73" s="77">
        <v>6199</v>
      </c>
      <c r="D73" s="77">
        <v>4063</v>
      </c>
      <c r="E73" s="77">
        <v>1047</v>
      </c>
      <c r="F73" s="77">
        <v>2908</v>
      </c>
      <c r="G73" s="77">
        <v>16599</v>
      </c>
    </row>
    <row r="74" spans="1:7" s="254" customFormat="1" ht="9" customHeight="1">
      <c r="A74" s="237" t="s">
        <v>241</v>
      </c>
      <c r="B74" s="271">
        <v>722</v>
      </c>
      <c r="C74" s="271">
        <v>671</v>
      </c>
      <c r="D74" s="271">
        <v>523</v>
      </c>
      <c r="E74" s="271">
        <v>193</v>
      </c>
      <c r="F74" s="271">
        <v>394</v>
      </c>
      <c r="G74" s="270">
        <v>1588</v>
      </c>
    </row>
    <row r="75" spans="1:7" s="254" customFormat="1" ht="9" customHeight="1">
      <c r="A75" s="260" t="s">
        <v>243</v>
      </c>
      <c r="B75" s="77">
        <v>1278</v>
      </c>
      <c r="C75" s="77">
        <v>2856</v>
      </c>
      <c r="D75" s="77">
        <v>1696</v>
      </c>
      <c r="E75" s="77">
        <v>723</v>
      </c>
      <c r="F75" s="77">
        <v>1294</v>
      </c>
      <c r="G75" s="77">
        <v>4026</v>
      </c>
    </row>
    <row r="76" spans="1:7" s="254" customFormat="1" ht="9" customHeight="1">
      <c r="A76" s="237" t="s">
        <v>244</v>
      </c>
      <c r="B76" s="271">
        <v>30</v>
      </c>
      <c r="C76" s="271" t="s">
        <v>7</v>
      </c>
      <c r="D76" s="271">
        <v>16</v>
      </c>
      <c r="E76" s="271">
        <v>5</v>
      </c>
      <c r="F76" s="271">
        <v>5</v>
      </c>
      <c r="G76" s="271">
        <v>20</v>
      </c>
    </row>
    <row r="77" spans="1:7" s="254" customFormat="1" ht="9" customHeight="1">
      <c r="A77" s="237" t="s">
        <v>245</v>
      </c>
      <c r="B77" s="271">
        <v>752</v>
      </c>
      <c r="C77" s="270">
        <v>2221</v>
      </c>
      <c r="D77" s="271">
        <v>852</v>
      </c>
      <c r="E77" s="271">
        <v>329</v>
      </c>
      <c r="F77" s="271">
        <v>629</v>
      </c>
      <c r="G77" s="270">
        <v>2698</v>
      </c>
    </row>
    <row r="78" spans="1:7" s="254" customFormat="1" ht="9" customHeight="1">
      <c r="A78" s="237" t="s">
        <v>246</v>
      </c>
      <c r="B78" s="271">
        <v>496</v>
      </c>
      <c r="C78" s="271">
        <v>635</v>
      </c>
      <c r="D78" s="271">
        <v>828</v>
      </c>
      <c r="E78" s="271">
        <v>389</v>
      </c>
      <c r="F78" s="271">
        <v>660</v>
      </c>
      <c r="G78" s="270">
        <v>1308</v>
      </c>
    </row>
    <row r="79" spans="1:7" s="254" customFormat="1" ht="9" customHeight="1">
      <c r="A79" s="260" t="s">
        <v>242</v>
      </c>
      <c r="B79" s="21">
        <v>34</v>
      </c>
      <c r="C79" s="21" t="s">
        <v>7</v>
      </c>
      <c r="D79" s="21">
        <v>31</v>
      </c>
      <c r="E79" s="21">
        <v>24</v>
      </c>
      <c r="F79" s="21">
        <v>31</v>
      </c>
      <c r="G79" s="21">
        <v>60</v>
      </c>
    </row>
    <row r="80" spans="1:7" s="262" customFormat="1" ht="18" customHeight="1">
      <c r="A80" s="300" t="s">
        <v>253</v>
      </c>
      <c r="B80" s="300"/>
      <c r="C80" s="300"/>
      <c r="D80" s="300"/>
      <c r="E80" s="300"/>
      <c r="F80" s="300"/>
      <c r="G80" s="300"/>
    </row>
    <row r="81" spans="1:7" s="262" customFormat="1" ht="9" customHeight="1">
      <c r="A81" s="235" t="s">
        <v>239</v>
      </c>
      <c r="B81" s="21">
        <v>400</v>
      </c>
      <c r="C81" s="21" t="s">
        <v>7</v>
      </c>
      <c r="D81" s="77">
        <v>2027</v>
      </c>
      <c r="E81" s="21">
        <v>830</v>
      </c>
      <c r="F81" s="77" t="s">
        <v>7</v>
      </c>
      <c r="G81" s="77">
        <v>16783</v>
      </c>
    </row>
    <row r="82" spans="1:7" s="262" customFormat="1" ht="9.75" customHeight="1">
      <c r="A82" s="235" t="s">
        <v>240</v>
      </c>
      <c r="B82" s="77">
        <v>11071</v>
      </c>
      <c r="C82" s="77">
        <v>12207</v>
      </c>
      <c r="D82" s="77">
        <v>7926</v>
      </c>
      <c r="E82" s="77">
        <v>3352</v>
      </c>
      <c r="F82" s="77">
        <v>5624</v>
      </c>
      <c r="G82" s="77">
        <v>38605</v>
      </c>
    </row>
    <row r="83" spans="1:7" s="254" customFormat="1" ht="9" customHeight="1">
      <c r="A83" s="237" t="s">
        <v>241</v>
      </c>
      <c r="B83" s="270">
        <v>1672</v>
      </c>
      <c r="C83" s="271">
        <v>261</v>
      </c>
      <c r="D83" s="270">
        <v>1180</v>
      </c>
      <c r="E83" s="271">
        <v>624</v>
      </c>
      <c r="F83" s="271">
        <v>869</v>
      </c>
      <c r="G83" s="270">
        <v>4796</v>
      </c>
    </row>
    <row r="84" spans="1:7" s="254" customFormat="1" ht="9" customHeight="1">
      <c r="A84" s="260" t="s">
        <v>243</v>
      </c>
      <c r="B84" s="77">
        <v>6011</v>
      </c>
      <c r="C84" s="77">
        <v>8798</v>
      </c>
      <c r="D84" s="77">
        <v>6566</v>
      </c>
      <c r="E84" s="77">
        <v>3232</v>
      </c>
      <c r="F84" s="77">
        <v>4949</v>
      </c>
      <c r="G84" s="77">
        <v>20302</v>
      </c>
    </row>
    <row r="85" spans="1:7" s="254" customFormat="1" ht="9" customHeight="1">
      <c r="A85" s="237" t="s">
        <v>244</v>
      </c>
      <c r="B85" s="271">
        <v>74</v>
      </c>
      <c r="C85" s="271">
        <v>36</v>
      </c>
      <c r="D85" s="271">
        <v>85</v>
      </c>
      <c r="E85" s="271">
        <v>10</v>
      </c>
      <c r="F85" s="271">
        <v>28</v>
      </c>
      <c r="G85" s="271">
        <v>102</v>
      </c>
    </row>
    <row r="86" spans="1:7" s="254" customFormat="1" ht="9" customHeight="1">
      <c r="A86" s="237" t="s">
        <v>245</v>
      </c>
      <c r="B86" s="270">
        <v>3108</v>
      </c>
      <c r="C86" s="270">
        <v>2812</v>
      </c>
      <c r="D86" s="270">
        <v>3084</v>
      </c>
      <c r="E86" s="271">
        <v>843</v>
      </c>
      <c r="F86" s="270">
        <v>2180</v>
      </c>
      <c r="G86" s="270">
        <v>7313</v>
      </c>
    </row>
    <row r="87" spans="1:7" s="254" customFormat="1" ht="9" customHeight="1">
      <c r="A87" s="237" t="s">
        <v>246</v>
      </c>
      <c r="B87" s="270">
        <v>2829</v>
      </c>
      <c r="C87" s="270">
        <v>5950</v>
      </c>
      <c r="D87" s="270">
        <v>3397</v>
      </c>
      <c r="E87" s="270">
        <v>2379</v>
      </c>
      <c r="F87" s="270">
        <v>2741</v>
      </c>
      <c r="G87" s="270">
        <v>12887</v>
      </c>
    </row>
    <row r="88" spans="1:7" s="254" customFormat="1" ht="9" customHeight="1">
      <c r="A88" s="260" t="s">
        <v>242</v>
      </c>
      <c r="B88" s="21">
        <v>170</v>
      </c>
      <c r="C88" s="21" t="s">
        <v>7</v>
      </c>
      <c r="D88" s="21">
        <v>39</v>
      </c>
      <c r="E88" s="21">
        <v>35</v>
      </c>
      <c r="F88" s="21">
        <v>39</v>
      </c>
      <c r="G88" s="21">
        <v>392</v>
      </c>
    </row>
    <row r="89" spans="1:7" s="262" customFormat="1" ht="18" customHeight="1">
      <c r="A89" s="300" t="s">
        <v>254</v>
      </c>
      <c r="B89" s="300"/>
      <c r="C89" s="300"/>
      <c r="D89" s="300"/>
      <c r="E89" s="300"/>
      <c r="F89" s="300"/>
      <c r="G89" s="300"/>
    </row>
    <row r="90" spans="1:7" s="262" customFormat="1" ht="9" customHeight="1">
      <c r="A90" s="235" t="s">
        <v>239</v>
      </c>
      <c r="B90" s="21">
        <v>123</v>
      </c>
      <c r="C90" s="21" t="s">
        <v>7</v>
      </c>
      <c r="D90" s="77">
        <v>3143</v>
      </c>
      <c r="E90" s="77">
        <v>1598</v>
      </c>
      <c r="F90" s="77" t="s">
        <v>7</v>
      </c>
      <c r="G90" s="77">
        <v>24341</v>
      </c>
    </row>
    <row r="91" spans="1:7" s="262" customFormat="1" ht="9" customHeight="1">
      <c r="A91" s="235" t="s">
        <v>240</v>
      </c>
      <c r="B91" s="77">
        <v>15196</v>
      </c>
      <c r="C91" s="77">
        <v>21196</v>
      </c>
      <c r="D91" s="77">
        <v>11399</v>
      </c>
      <c r="E91" s="77">
        <v>3767</v>
      </c>
      <c r="F91" s="77">
        <v>8424</v>
      </c>
      <c r="G91" s="77">
        <v>55619</v>
      </c>
    </row>
    <row r="92" spans="1:7" s="254" customFormat="1" ht="9" customHeight="1">
      <c r="A92" s="237" t="s">
        <v>241</v>
      </c>
      <c r="B92" s="270">
        <v>1811</v>
      </c>
      <c r="C92" s="271" t="s">
        <v>7</v>
      </c>
      <c r="D92" s="270">
        <v>1117</v>
      </c>
      <c r="E92" s="271">
        <v>415</v>
      </c>
      <c r="F92" s="271">
        <v>475</v>
      </c>
      <c r="G92" s="270">
        <v>4729</v>
      </c>
    </row>
    <row r="93" spans="1:7" s="254" customFormat="1" ht="9" customHeight="1">
      <c r="A93" s="260" t="s">
        <v>243</v>
      </c>
      <c r="B93" s="77">
        <v>9018</v>
      </c>
      <c r="C93" s="77">
        <v>14243</v>
      </c>
      <c r="D93" s="77">
        <v>9729</v>
      </c>
      <c r="E93" s="77">
        <v>2515</v>
      </c>
      <c r="F93" s="77">
        <v>6790</v>
      </c>
      <c r="G93" s="77">
        <v>24773</v>
      </c>
    </row>
    <row r="94" spans="1:7" s="254" customFormat="1" ht="9" customHeight="1">
      <c r="A94" s="237" t="s">
        <v>244</v>
      </c>
      <c r="B94" s="271">
        <v>71</v>
      </c>
      <c r="C94" s="271">
        <v>18</v>
      </c>
      <c r="D94" s="271">
        <v>25</v>
      </c>
      <c r="E94" s="271">
        <v>8</v>
      </c>
      <c r="F94" s="271">
        <v>17</v>
      </c>
      <c r="G94" s="271">
        <v>69</v>
      </c>
    </row>
    <row r="95" spans="1:7" s="254" customFormat="1" ht="9" customHeight="1">
      <c r="A95" s="237" t="s">
        <v>245</v>
      </c>
      <c r="B95" s="270">
        <v>5095</v>
      </c>
      <c r="C95" s="270">
        <v>3071</v>
      </c>
      <c r="D95" s="270">
        <v>2251</v>
      </c>
      <c r="E95" s="271">
        <v>655</v>
      </c>
      <c r="F95" s="270">
        <v>1728</v>
      </c>
      <c r="G95" s="270">
        <v>7515</v>
      </c>
    </row>
    <row r="96" spans="1:7" s="254" customFormat="1" ht="9" customHeight="1">
      <c r="A96" s="237" t="s">
        <v>246</v>
      </c>
      <c r="B96" s="270">
        <v>3852</v>
      </c>
      <c r="C96" s="270">
        <v>11154</v>
      </c>
      <c r="D96" s="270">
        <v>7453</v>
      </c>
      <c r="E96" s="270">
        <v>1852</v>
      </c>
      <c r="F96" s="270">
        <v>5045</v>
      </c>
      <c r="G96" s="270">
        <v>17189</v>
      </c>
    </row>
    <row r="97" spans="1:7" s="254" customFormat="1" ht="9" customHeight="1">
      <c r="A97" s="260" t="s">
        <v>242</v>
      </c>
      <c r="B97" s="21">
        <v>161</v>
      </c>
      <c r="C97" s="21" t="s">
        <v>7</v>
      </c>
      <c r="D97" s="21">
        <v>52</v>
      </c>
      <c r="E97" s="21">
        <v>18</v>
      </c>
      <c r="F97" s="21">
        <v>40</v>
      </c>
      <c r="G97" s="21">
        <v>149</v>
      </c>
    </row>
    <row r="98" spans="1:7" s="262" customFormat="1" ht="18.75" customHeight="1">
      <c r="A98" s="300" t="s">
        <v>255</v>
      </c>
      <c r="B98" s="300"/>
      <c r="C98" s="300"/>
      <c r="D98" s="300"/>
      <c r="E98" s="300"/>
      <c r="F98" s="300"/>
      <c r="G98" s="300"/>
    </row>
    <row r="99" spans="1:7" s="262" customFormat="1" ht="9" customHeight="1">
      <c r="A99" s="235" t="s">
        <v>239</v>
      </c>
      <c r="B99" s="21">
        <v>212</v>
      </c>
      <c r="C99" s="21" t="s">
        <v>7</v>
      </c>
      <c r="D99" s="77">
        <v>4014</v>
      </c>
      <c r="E99" s="77">
        <v>1471</v>
      </c>
      <c r="F99" s="77" t="s">
        <v>7</v>
      </c>
      <c r="G99" s="77">
        <v>35031</v>
      </c>
    </row>
    <row r="100" spans="1:7" s="262" customFormat="1" ht="9" customHeight="1">
      <c r="A100" s="235" t="s">
        <v>240</v>
      </c>
      <c r="B100" s="77">
        <v>17559</v>
      </c>
      <c r="C100" s="77">
        <v>20711</v>
      </c>
      <c r="D100" s="77">
        <v>11106</v>
      </c>
      <c r="E100" s="77">
        <v>3934</v>
      </c>
      <c r="F100" s="77">
        <v>7562</v>
      </c>
      <c r="G100" s="77">
        <v>58639</v>
      </c>
    </row>
    <row r="101" spans="1:7" s="254" customFormat="1" ht="9" customHeight="1">
      <c r="A101" s="237" t="s">
        <v>241</v>
      </c>
      <c r="B101" s="270">
        <v>3798</v>
      </c>
      <c r="C101" s="270">
        <v>1562</v>
      </c>
      <c r="D101" s="270">
        <v>2132</v>
      </c>
      <c r="E101" s="271">
        <v>866</v>
      </c>
      <c r="F101" s="270">
        <v>1230</v>
      </c>
      <c r="G101" s="270">
        <v>10033</v>
      </c>
    </row>
    <row r="102" spans="1:7" s="254" customFormat="1" ht="9" customHeight="1">
      <c r="A102" s="260" t="s">
        <v>243</v>
      </c>
      <c r="B102" s="77">
        <v>6731</v>
      </c>
      <c r="C102" s="77">
        <v>4499</v>
      </c>
      <c r="D102" s="77">
        <v>9442</v>
      </c>
      <c r="E102" s="77">
        <v>3745</v>
      </c>
      <c r="F102" s="77">
        <v>5246</v>
      </c>
      <c r="G102" s="77">
        <v>17854</v>
      </c>
    </row>
    <row r="103" spans="1:7" s="254" customFormat="1" ht="9" customHeight="1">
      <c r="A103" s="237" t="s">
        <v>244</v>
      </c>
      <c r="B103" s="271">
        <v>48</v>
      </c>
      <c r="C103" s="271" t="s">
        <v>7</v>
      </c>
      <c r="D103" s="271">
        <v>12</v>
      </c>
      <c r="E103" s="271">
        <v>6</v>
      </c>
      <c r="F103" s="271">
        <v>3</v>
      </c>
      <c r="G103" s="271">
        <v>55</v>
      </c>
    </row>
    <row r="104" spans="1:7" s="254" customFormat="1" ht="9" customHeight="1">
      <c r="A104" s="237" t="s">
        <v>245</v>
      </c>
      <c r="B104" s="270">
        <v>3058</v>
      </c>
      <c r="C104" s="270">
        <v>1471</v>
      </c>
      <c r="D104" s="270">
        <v>2324</v>
      </c>
      <c r="E104" s="271">
        <v>742</v>
      </c>
      <c r="F104" s="270">
        <v>1343</v>
      </c>
      <c r="G104" s="270">
        <v>5994</v>
      </c>
    </row>
    <row r="105" spans="1:7" s="254" customFormat="1" ht="9" customHeight="1">
      <c r="A105" s="237" t="s">
        <v>246</v>
      </c>
      <c r="B105" s="270">
        <v>3625</v>
      </c>
      <c r="C105" s="270">
        <v>3028</v>
      </c>
      <c r="D105" s="270">
        <v>7106</v>
      </c>
      <c r="E105" s="270">
        <v>2997</v>
      </c>
      <c r="F105" s="270">
        <v>3900</v>
      </c>
      <c r="G105" s="270">
        <v>11805</v>
      </c>
    </row>
    <row r="106" spans="1:7" s="254" customFormat="1" ht="9" customHeight="1">
      <c r="A106" s="260" t="s">
        <v>242</v>
      </c>
      <c r="B106" s="21">
        <v>193</v>
      </c>
      <c r="C106" s="21" t="s">
        <v>7</v>
      </c>
      <c r="D106" s="21">
        <v>11</v>
      </c>
      <c r="E106" s="21" t="s">
        <v>7</v>
      </c>
      <c r="F106" s="21">
        <v>6</v>
      </c>
      <c r="G106" s="21">
        <v>182</v>
      </c>
    </row>
    <row r="107" spans="1:7" s="262" customFormat="1" ht="18" customHeight="1">
      <c r="A107" s="300" t="s">
        <v>256</v>
      </c>
      <c r="B107" s="300"/>
      <c r="C107" s="300"/>
      <c r="D107" s="300"/>
      <c r="E107" s="300"/>
      <c r="F107" s="300"/>
      <c r="G107" s="300"/>
    </row>
    <row r="108" spans="1:7" s="262" customFormat="1" ht="9" customHeight="1">
      <c r="A108" s="235" t="s">
        <v>239</v>
      </c>
      <c r="B108" s="21">
        <v>60</v>
      </c>
      <c r="C108" s="21" t="s">
        <v>7</v>
      </c>
      <c r="D108" s="21">
        <v>668</v>
      </c>
      <c r="E108" s="21">
        <v>185</v>
      </c>
      <c r="F108" s="77" t="s">
        <v>7</v>
      </c>
      <c r="G108" s="77">
        <v>5169</v>
      </c>
    </row>
    <row r="109" spans="1:7" s="262" customFormat="1" ht="9" customHeight="1">
      <c r="A109" s="235" t="s">
        <v>240</v>
      </c>
      <c r="B109" s="77">
        <v>3454</v>
      </c>
      <c r="C109" s="77">
        <v>5049</v>
      </c>
      <c r="D109" s="77">
        <v>2062</v>
      </c>
      <c r="E109" s="21">
        <v>683</v>
      </c>
      <c r="F109" s="77">
        <v>1328</v>
      </c>
      <c r="G109" s="77">
        <v>14548</v>
      </c>
    </row>
    <row r="110" spans="1:7" s="254" customFormat="1" ht="9" customHeight="1">
      <c r="A110" s="237" t="s">
        <v>241</v>
      </c>
      <c r="B110" s="271">
        <v>797</v>
      </c>
      <c r="C110" s="271" t="s">
        <v>7</v>
      </c>
      <c r="D110" s="271">
        <v>330</v>
      </c>
      <c r="E110" s="271">
        <v>120</v>
      </c>
      <c r="F110" s="271">
        <v>246</v>
      </c>
      <c r="G110" s="270">
        <v>1988</v>
      </c>
    </row>
    <row r="111" spans="1:7" s="254" customFormat="1" ht="9" customHeight="1">
      <c r="A111" s="260" t="s">
        <v>243</v>
      </c>
      <c r="B111" s="77">
        <v>1948</v>
      </c>
      <c r="C111" s="77">
        <v>2750</v>
      </c>
      <c r="D111" s="77">
        <v>1790</v>
      </c>
      <c r="E111" s="77">
        <v>1343</v>
      </c>
      <c r="F111" s="77">
        <v>1562</v>
      </c>
      <c r="G111" s="77">
        <v>10444</v>
      </c>
    </row>
    <row r="112" spans="1:7" s="254" customFormat="1" ht="9" customHeight="1">
      <c r="A112" s="237" t="s">
        <v>244</v>
      </c>
      <c r="B112" s="271">
        <v>23</v>
      </c>
      <c r="C112" s="271">
        <v>5</v>
      </c>
      <c r="D112" s="271">
        <v>2</v>
      </c>
      <c r="E112" s="271">
        <v>1</v>
      </c>
      <c r="F112" s="271">
        <v>1</v>
      </c>
      <c r="G112" s="271">
        <v>38</v>
      </c>
    </row>
    <row r="113" spans="1:7" s="254" customFormat="1" ht="9" customHeight="1">
      <c r="A113" s="237" t="s">
        <v>245</v>
      </c>
      <c r="B113" s="271">
        <v>704</v>
      </c>
      <c r="C113" s="270">
        <v>1533</v>
      </c>
      <c r="D113" s="271">
        <v>500</v>
      </c>
      <c r="E113" s="271">
        <v>282</v>
      </c>
      <c r="F113" s="271">
        <v>397</v>
      </c>
      <c r="G113" s="270">
        <v>2346</v>
      </c>
    </row>
    <row r="114" spans="1:7" s="254" customFormat="1" ht="9" customHeight="1">
      <c r="A114" s="237" t="s">
        <v>246</v>
      </c>
      <c r="B114" s="270">
        <v>1221</v>
      </c>
      <c r="C114" s="270">
        <v>1212</v>
      </c>
      <c r="D114" s="270">
        <v>1288</v>
      </c>
      <c r="E114" s="270">
        <v>1060</v>
      </c>
      <c r="F114" s="270">
        <v>1164</v>
      </c>
      <c r="G114" s="270">
        <v>8060</v>
      </c>
    </row>
    <row r="115" spans="1:7" s="254" customFormat="1" ht="9" customHeight="1">
      <c r="A115" s="260" t="s">
        <v>242</v>
      </c>
      <c r="B115" s="21">
        <v>60</v>
      </c>
      <c r="C115" s="21" t="s">
        <v>7</v>
      </c>
      <c r="D115" s="21">
        <v>13</v>
      </c>
      <c r="E115" s="21">
        <v>3</v>
      </c>
      <c r="F115" s="21">
        <v>12</v>
      </c>
      <c r="G115" s="21">
        <v>71</v>
      </c>
    </row>
    <row r="116" spans="1:7" s="262" customFormat="1" ht="18" customHeight="1">
      <c r="A116" s="300" t="s">
        <v>257</v>
      </c>
      <c r="B116" s="300"/>
      <c r="C116" s="300"/>
      <c r="D116" s="300"/>
      <c r="E116" s="300"/>
      <c r="F116" s="300"/>
      <c r="G116" s="300"/>
    </row>
    <row r="117" spans="1:7" s="262" customFormat="1" ht="9" customHeight="1">
      <c r="A117" s="235" t="s">
        <v>239</v>
      </c>
      <c r="B117" s="21">
        <v>73</v>
      </c>
      <c r="C117" s="21" t="s">
        <v>7</v>
      </c>
      <c r="D117" s="77">
        <v>2744</v>
      </c>
      <c r="E117" s="21">
        <v>587</v>
      </c>
      <c r="F117" s="77" t="s">
        <v>7</v>
      </c>
      <c r="G117" s="77">
        <v>18266</v>
      </c>
    </row>
    <row r="118" spans="1:7" s="262" customFormat="1" ht="9" customHeight="1">
      <c r="A118" s="235" t="s">
        <v>240</v>
      </c>
      <c r="B118" s="77">
        <v>6562</v>
      </c>
      <c r="C118" s="77">
        <v>6266</v>
      </c>
      <c r="D118" s="77">
        <v>4363</v>
      </c>
      <c r="E118" s="77">
        <v>1673</v>
      </c>
      <c r="F118" s="77">
        <v>3014</v>
      </c>
      <c r="G118" s="77">
        <v>27011</v>
      </c>
    </row>
    <row r="119" spans="1:7" s="254" customFormat="1" ht="9" customHeight="1">
      <c r="A119" s="237" t="s">
        <v>241</v>
      </c>
      <c r="B119" s="270">
        <v>1834</v>
      </c>
      <c r="C119" s="271">
        <v>384</v>
      </c>
      <c r="D119" s="271">
        <v>949</v>
      </c>
      <c r="E119" s="271">
        <v>404</v>
      </c>
      <c r="F119" s="271">
        <v>739</v>
      </c>
      <c r="G119" s="270">
        <v>6443</v>
      </c>
    </row>
    <row r="120" spans="1:7" s="254" customFormat="1" ht="9" customHeight="1">
      <c r="A120" s="260" t="s">
        <v>243</v>
      </c>
      <c r="B120" s="77">
        <v>2833</v>
      </c>
      <c r="C120" s="77">
        <v>17999</v>
      </c>
      <c r="D120" s="77">
        <v>2567</v>
      </c>
      <c r="E120" s="77">
        <v>1741</v>
      </c>
      <c r="F120" s="77">
        <v>1463</v>
      </c>
      <c r="G120" s="77">
        <v>28485</v>
      </c>
    </row>
    <row r="121" spans="1:7" s="254" customFormat="1" ht="9" customHeight="1">
      <c r="A121" s="237" t="s">
        <v>244</v>
      </c>
      <c r="B121" s="271">
        <v>43</v>
      </c>
      <c r="C121" s="271">
        <v>12</v>
      </c>
      <c r="D121" s="271">
        <v>12</v>
      </c>
      <c r="E121" s="271">
        <v>6</v>
      </c>
      <c r="F121" s="271">
        <v>5</v>
      </c>
      <c r="G121" s="271">
        <v>75</v>
      </c>
    </row>
    <row r="122" spans="1:7" s="254" customFormat="1" ht="9" customHeight="1">
      <c r="A122" s="237" t="s">
        <v>245</v>
      </c>
      <c r="B122" s="270">
        <v>1236</v>
      </c>
      <c r="C122" s="270">
        <v>2305</v>
      </c>
      <c r="D122" s="271">
        <v>599</v>
      </c>
      <c r="E122" s="271">
        <v>184</v>
      </c>
      <c r="F122" s="271">
        <v>192</v>
      </c>
      <c r="G122" s="270">
        <v>3873</v>
      </c>
    </row>
    <row r="123" spans="1:7" s="254" customFormat="1" ht="9" customHeight="1">
      <c r="A123" s="237" t="s">
        <v>246</v>
      </c>
      <c r="B123" s="270">
        <v>1554</v>
      </c>
      <c r="C123" s="270">
        <v>15682</v>
      </c>
      <c r="D123" s="270">
        <v>1956</v>
      </c>
      <c r="E123" s="270">
        <v>1551</v>
      </c>
      <c r="F123" s="270">
        <v>1266</v>
      </c>
      <c r="G123" s="270">
        <v>24537</v>
      </c>
    </row>
    <row r="124" spans="1:7" s="254" customFormat="1" ht="9" customHeight="1">
      <c r="A124" s="260" t="s">
        <v>242</v>
      </c>
      <c r="B124" s="21">
        <v>65</v>
      </c>
      <c r="C124" s="21" t="s">
        <v>7</v>
      </c>
      <c r="D124" s="21">
        <v>3</v>
      </c>
      <c r="E124" s="21">
        <v>2</v>
      </c>
      <c r="F124" s="21">
        <v>1</v>
      </c>
      <c r="G124" s="21">
        <v>152</v>
      </c>
    </row>
    <row r="125" spans="1:7" s="254" customFormat="1" ht="9" customHeight="1">
      <c r="A125" s="255"/>
      <c r="B125" s="268"/>
      <c r="C125" s="268"/>
      <c r="D125" s="268"/>
      <c r="E125" s="268"/>
      <c r="F125" s="268"/>
      <c r="G125" s="268"/>
    </row>
    <row r="126" spans="1:7" s="262" customFormat="1" ht="18" customHeight="1">
      <c r="A126" s="300" t="s">
        <v>258</v>
      </c>
      <c r="B126" s="300"/>
      <c r="C126" s="300"/>
      <c r="D126" s="300"/>
      <c r="E126" s="300"/>
      <c r="F126" s="300"/>
      <c r="G126" s="300"/>
    </row>
    <row r="127" spans="1:7" s="262" customFormat="1" ht="9" customHeight="1">
      <c r="A127" s="235" t="s">
        <v>239</v>
      </c>
      <c r="B127" s="21">
        <v>618</v>
      </c>
      <c r="C127" s="21" t="s">
        <v>7</v>
      </c>
      <c r="D127" s="77">
        <v>12431</v>
      </c>
      <c r="E127" s="77">
        <v>4896</v>
      </c>
      <c r="F127" s="77" t="s">
        <v>7</v>
      </c>
      <c r="G127" s="77">
        <v>70015</v>
      </c>
    </row>
    <row r="128" spans="1:7" s="262" customFormat="1" ht="9" customHeight="1">
      <c r="A128" s="235" t="s">
        <v>240</v>
      </c>
      <c r="B128" s="77">
        <v>42558</v>
      </c>
      <c r="C128" s="77">
        <v>74320</v>
      </c>
      <c r="D128" s="77">
        <v>29179</v>
      </c>
      <c r="E128" s="77">
        <v>10622</v>
      </c>
      <c r="F128" s="77">
        <v>22208</v>
      </c>
      <c r="G128" s="77">
        <v>149731</v>
      </c>
    </row>
    <row r="129" spans="1:7" s="254" customFormat="1" ht="9" customHeight="1">
      <c r="A129" s="237" t="s">
        <v>241</v>
      </c>
      <c r="B129" s="270">
        <v>5216</v>
      </c>
      <c r="C129" s="270">
        <v>1478</v>
      </c>
      <c r="D129" s="270">
        <v>3919</v>
      </c>
      <c r="E129" s="270">
        <v>1020</v>
      </c>
      <c r="F129" s="270">
        <v>2877</v>
      </c>
      <c r="G129" s="270">
        <v>12581</v>
      </c>
    </row>
    <row r="130" spans="1:7" s="254" customFormat="1" ht="9" customHeight="1">
      <c r="A130" s="260" t="s">
        <v>243</v>
      </c>
      <c r="B130" s="77">
        <v>26587</v>
      </c>
      <c r="C130" s="77">
        <v>101996</v>
      </c>
      <c r="D130" s="77">
        <v>23859</v>
      </c>
      <c r="E130" s="77">
        <v>12963</v>
      </c>
      <c r="F130" s="77">
        <v>17225</v>
      </c>
      <c r="G130" s="77">
        <v>110894</v>
      </c>
    </row>
    <row r="131" spans="1:10" s="254" customFormat="1" ht="9" customHeight="1">
      <c r="A131" s="237" t="s">
        <v>244</v>
      </c>
      <c r="B131" s="271">
        <v>642</v>
      </c>
      <c r="C131" s="271">
        <v>122</v>
      </c>
      <c r="D131" s="271">
        <v>251</v>
      </c>
      <c r="E131" s="271">
        <v>57</v>
      </c>
      <c r="F131" s="271">
        <v>19</v>
      </c>
      <c r="G131" s="270">
        <v>1969</v>
      </c>
      <c r="J131" s="253"/>
    </row>
    <row r="132" spans="1:7" s="254" customFormat="1" ht="9" customHeight="1">
      <c r="A132" s="237" t="s">
        <v>245</v>
      </c>
      <c r="B132" s="270">
        <v>13936</v>
      </c>
      <c r="C132" s="270">
        <v>43161</v>
      </c>
      <c r="D132" s="270">
        <v>9943</v>
      </c>
      <c r="E132" s="270">
        <v>3543</v>
      </c>
      <c r="F132" s="270">
        <v>7492</v>
      </c>
      <c r="G132" s="270">
        <v>47720</v>
      </c>
    </row>
    <row r="133" spans="1:7" s="254" customFormat="1" ht="9" customHeight="1">
      <c r="A133" s="237" t="s">
        <v>246</v>
      </c>
      <c r="B133" s="270">
        <v>12009</v>
      </c>
      <c r="C133" s="270">
        <v>58713</v>
      </c>
      <c r="D133" s="270">
        <v>13665</v>
      </c>
      <c r="E133" s="270">
        <v>9363</v>
      </c>
      <c r="F133" s="270">
        <v>9714</v>
      </c>
      <c r="G133" s="270">
        <v>61205</v>
      </c>
    </row>
    <row r="134" spans="1:7" s="254" customFormat="1" ht="9" customHeight="1">
      <c r="A134" s="260" t="s">
        <v>242</v>
      </c>
      <c r="B134" s="21">
        <v>428</v>
      </c>
      <c r="C134" s="21" t="s">
        <v>7</v>
      </c>
      <c r="D134" s="21">
        <v>44</v>
      </c>
      <c r="E134" s="21">
        <v>34</v>
      </c>
      <c r="F134" s="21">
        <v>33</v>
      </c>
      <c r="G134" s="21">
        <v>403</v>
      </c>
    </row>
    <row r="135" spans="1:7" s="262" customFormat="1" ht="18" customHeight="1">
      <c r="A135" s="300" t="s">
        <v>259</v>
      </c>
      <c r="B135" s="300"/>
      <c r="C135" s="300"/>
      <c r="D135" s="300"/>
      <c r="E135" s="300"/>
      <c r="F135" s="300"/>
      <c r="G135" s="300"/>
    </row>
    <row r="136" spans="1:7" s="262" customFormat="1" ht="9" customHeight="1">
      <c r="A136" s="235" t="s">
        <v>239</v>
      </c>
      <c r="B136" s="21">
        <v>38</v>
      </c>
      <c r="C136" s="21" t="s">
        <v>7</v>
      </c>
      <c r="D136" s="77">
        <v>1175</v>
      </c>
      <c r="E136" s="21">
        <v>434</v>
      </c>
      <c r="F136" s="77" t="s">
        <v>7</v>
      </c>
      <c r="G136" s="77">
        <v>16448</v>
      </c>
    </row>
    <row r="137" spans="1:7" s="262" customFormat="1" ht="9" customHeight="1">
      <c r="A137" s="235" t="s">
        <v>240</v>
      </c>
      <c r="B137" s="77">
        <v>5731</v>
      </c>
      <c r="C137" s="77">
        <v>10782</v>
      </c>
      <c r="D137" s="77">
        <v>4382</v>
      </c>
      <c r="E137" s="77">
        <v>1363</v>
      </c>
      <c r="F137" s="77">
        <v>3487</v>
      </c>
      <c r="G137" s="77">
        <v>28122</v>
      </c>
    </row>
    <row r="138" spans="1:7" s="254" customFormat="1" ht="9" customHeight="1">
      <c r="A138" s="237" t="s">
        <v>241</v>
      </c>
      <c r="B138" s="271">
        <v>933</v>
      </c>
      <c r="C138" s="270">
        <v>1596</v>
      </c>
      <c r="D138" s="271">
        <v>494</v>
      </c>
      <c r="E138" s="271">
        <v>111</v>
      </c>
      <c r="F138" s="271">
        <v>376</v>
      </c>
      <c r="G138" s="270">
        <v>4231</v>
      </c>
    </row>
    <row r="139" spans="1:7" s="254" customFormat="1" ht="9" customHeight="1">
      <c r="A139" s="260" t="s">
        <v>243</v>
      </c>
      <c r="B139" s="77">
        <v>4969</v>
      </c>
      <c r="C139" s="77">
        <v>16814</v>
      </c>
      <c r="D139" s="77">
        <v>6540</v>
      </c>
      <c r="E139" s="77">
        <v>3877</v>
      </c>
      <c r="F139" s="77">
        <v>5892</v>
      </c>
      <c r="G139" s="77">
        <v>29719</v>
      </c>
    </row>
    <row r="140" spans="1:7" s="254" customFormat="1" ht="9" customHeight="1">
      <c r="A140" s="237" t="s">
        <v>244</v>
      </c>
      <c r="B140" s="271">
        <v>110</v>
      </c>
      <c r="C140" s="271">
        <v>226</v>
      </c>
      <c r="D140" s="271">
        <v>75</v>
      </c>
      <c r="E140" s="271">
        <v>30</v>
      </c>
      <c r="F140" s="271">
        <v>46</v>
      </c>
      <c r="G140" s="271">
        <v>296</v>
      </c>
    </row>
    <row r="141" spans="1:7" s="254" customFormat="1" ht="9" customHeight="1">
      <c r="A141" s="237" t="s">
        <v>245</v>
      </c>
      <c r="B141" s="270">
        <v>2035</v>
      </c>
      <c r="C141" s="270">
        <v>4566</v>
      </c>
      <c r="D141" s="270">
        <v>1733</v>
      </c>
      <c r="E141" s="271">
        <v>622</v>
      </c>
      <c r="F141" s="270">
        <v>1446</v>
      </c>
      <c r="G141" s="270">
        <v>7273</v>
      </c>
    </row>
    <row r="142" spans="1:7" s="254" customFormat="1" ht="9" customHeight="1">
      <c r="A142" s="237" t="s">
        <v>246</v>
      </c>
      <c r="B142" s="270">
        <v>2824</v>
      </c>
      <c r="C142" s="270">
        <v>12022</v>
      </c>
      <c r="D142" s="270">
        <v>4732</v>
      </c>
      <c r="E142" s="270">
        <v>3225</v>
      </c>
      <c r="F142" s="270">
        <v>4400</v>
      </c>
      <c r="G142" s="270">
        <v>22150</v>
      </c>
    </row>
    <row r="143" spans="1:7" s="254" customFormat="1" ht="9" customHeight="1">
      <c r="A143" s="260" t="s">
        <v>242</v>
      </c>
      <c r="B143" s="21">
        <v>123</v>
      </c>
      <c r="C143" s="21" t="s">
        <v>7</v>
      </c>
      <c r="D143" s="21">
        <v>37</v>
      </c>
      <c r="E143" s="21">
        <v>30</v>
      </c>
      <c r="F143" s="21">
        <v>19</v>
      </c>
      <c r="G143" s="21">
        <v>250</v>
      </c>
    </row>
    <row r="144" spans="1:7" s="262" customFormat="1" ht="18" customHeight="1">
      <c r="A144" s="300" t="s">
        <v>260</v>
      </c>
      <c r="B144" s="300"/>
      <c r="C144" s="300"/>
      <c r="D144" s="300"/>
      <c r="E144" s="300"/>
      <c r="F144" s="300"/>
      <c r="G144" s="300"/>
    </row>
    <row r="145" spans="1:7" s="262" customFormat="1" ht="9" customHeight="1">
      <c r="A145" s="235" t="s">
        <v>239</v>
      </c>
      <c r="B145" s="21">
        <v>66</v>
      </c>
      <c r="C145" s="21" t="s">
        <v>7</v>
      </c>
      <c r="D145" s="21">
        <v>627</v>
      </c>
      <c r="E145" s="21">
        <v>248</v>
      </c>
      <c r="F145" s="77" t="s">
        <v>7</v>
      </c>
      <c r="G145" s="77">
        <v>4352</v>
      </c>
    </row>
    <row r="146" spans="1:7" s="262" customFormat="1" ht="9" customHeight="1">
      <c r="A146" s="235" t="s">
        <v>240</v>
      </c>
      <c r="B146" s="77">
        <v>1518</v>
      </c>
      <c r="C146" s="77">
        <v>3940</v>
      </c>
      <c r="D146" s="21">
        <v>856</v>
      </c>
      <c r="E146" s="21">
        <v>336</v>
      </c>
      <c r="F146" s="21">
        <v>731</v>
      </c>
      <c r="G146" s="77">
        <v>8167</v>
      </c>
    </row>
    <row r="147" spans="1:7" s="254" customFormat="1" ht="9" customHeight="1">
      <c r="A147" s="237" t="s">
        <v>241</v>
      </c>
      <c r="B147" s="271">
        <v>184</v>
      </c>
      <c r="C147" s="271" t="s">
        <v>7</v>
      </c>
      <c r="D147" s="271">
        <v>142</v>
      </c>
      <c r="E147" s="271">
        <v>72</v>
      </c>
      <c r="F147" s="271">
        <v>131</v>
      </c>
      <c r="G147" s="270">
        <v>1065</v>
      </c>
    </row>
    <row r="148" spans="1:7" s="254" customFormat="1" ht="9" customHeight="1">
      <c r="A148" s="260" t="s">
        <v>243</v>
      </c>
      <c r="B148" s="77">
        <v>976</v>
      </c>
      <c r="C148" s="77">
        <v>4015</v>
      </c>
      <c r="D148" s="77">
        <v>882</v>
      </c>
      <c r="E148" s="77">
        <v>312</v>
      </c>
      <c r="F148" s="77">
        <v>771</v>
      </c>
      <c r="G148" s="77">
        <v>4115</v>
      </c>
    </row>
    <row r="149" spans="1:7" s="254" customFormat="1" ht="9" customHeight="1">
      <c r="A149" s="237" t="s">
        <v>244</v>
      </c>
      <c r="B149" s="271">
        <v>33</v>
      </c>
      <c r="C149" s="271">
        <v>5</v>
      </c>
      <c r="D149" s="271">
        <v>9</v>
      </c>
      <c r="E149" s="271" t="s">
        <v>7</v>
      </c>
      <c r="F149" s="271">
        <v>4</v>
      </c>
      <c r="G149" s="271">
        <v>29</v>
      </c>
    </row>
    <row r="150" spans="1:7" s="254" customFormat="1" ht="9" customHeight="1">
      <c r="A150" s="237" t="s">
        <v>245</v>
      </c>
      <c r="B150" s="271">
        <v>474</v>
      </c>
      <c r="C150" s="270">
        <v>1138</v>
      </c>
      <c r="D150" s="271">
        <v>329</v>
      </c>
      <c r="E150" s="271">
        <v>75</v>
      </c>
      <c r="F150" s="271">
        <v>305</v>
      </c>
      <c r="G150" s="270">
        <v>1289</v>
      </c>
    </row>
    <row r="151" spans="1:7" s="254" customFormat="1" ht="9" customHeight="1">
      <c r="A151" s="237" t="s">
        <v>246</v>
      </c>
      <c r="B151" s="271">
        <v>469</v>
      </c>
      <c r="C151" s="270">
        <v>2872</v>
      </c>
      <c r="D151" s="271">
        <v>544</v>
      </c>
      <c r="E151" s="271">
        <v>237</v>
      </c>
      <c r="F151" s="271">
        <v>462</v>
      </c>
      <c r="G151" s="270">
        <v>2797</v>
      </c>
    </row>
    <row r="152" spans="1:7" s="254" customFormat="1" ht="9" customHeight="1">
      <c r="A152" s="260" t="s">
        <v>242</v>
      </c>
      <c r="B152" s="21">
        <v>16</v>
      </c>
      <c r="C152" s="21" t="s">
        <v>7</v>
      </c>
      <c r="D152" s="21">
        <v>4</v>
      </c>
      <c r="E152" s="21">
        <v>2</v>
      </c>
      <c r="F152" s="21">
        <v>4</v>
      </c>
      <c r="G152" s="21">
        <v>39</v>
      </c>
    </row>
    <row r="153" spans="1:7" s="262" customFormat="1" ht="18" customHeight="1">
      <c r="A153" s="300" t="s">
        <v>261</v>
      </c>
      <c r="B153" s="300"/>
      <c r="C153" s="300"/>
      <c r="D153" s="300"/>
      <c r="E153" s="300"/>
      <c r="F153" s="300"/>
      <c r="G153" s="300"/>
    </row>
    <row r="154" spans="1:7" s="262" customFormat="1" ht="9" customHeight="1">
      <c r="A154" s="235" t="s">
        <v>239</v>
      </c>
      <c r="B154" s="21">
        <v>956</v>
      </c>
      <c r="C154" s="21" t="s">
        <v>7</v>
      </c>
      <c r="D154" s="77">
        <v>12106</v>
      </c>
      <c r="E154" s="77">
        <v>4111</v>
      </c>
      <c r="F154" s="77" t="s">
        <v>7</v>
      </c>
      <c r="G154" s="77">
        <v>57789</v>
      </c>
    </row>
    <row r="155" spans="1:7" s="262" customFormat="1" ht="9" customHeight="1">
      <c r="A155" s="235" t="s">
        <v>240</v>
      </c>
      <c r="B155" s="77">
        <v>38234</v>
      </c>
      <c r="C155" s="77">
        <v>64842</v>
      </c>
      <c r="D155" s="77">
        <v>26707</v>
      </c>
      <c r="E155" s="77">
        <v>12353</v>
      </c>
      <c r="F155" s="77">
        <v>13598</v>
      </c>
      <c r="G155" s="77">
        <v>142001</v>
      </c>
    </row>
    <row r="156" spans="1:7" s="254" customFormat="1" ht="9" customHeight="1">
      <c r="A156" s="237" t="s">
        <v>241</v>
      </c>
      <c r="B156" s="270">
        <v>9601</v>
      </c>
      <c r="C156" s="270">
        <v>4306</v>
      </c>
      <c r="D156" s="270">
        <v>6912</v>
      </c>
      <c r="E156" s="270">
        <v>3497</v>
      </c>
      <c r="F156" s="270">
        <v>4018</v>
      </c>
      <c r="G156" s="270">
        <v>30715</v>
      </c>
    </row>
    <row r="157" spans="1:7" s="254" customFormat="1" ht="9" customHeight="1">
      <c r="A157" s="260" t="s">
        <v>243</v>
      </c>
      <c r="B157" s="77">
        <v>52369</v>
      </c>
      <c r="C157" s="77">
        <v>155193</v>
      </c>
      <c r="D157" s="77">
        <v>46859</v>
      </c>
      <c r="E157" s="77">
        <v>22275</v>
      </c>
      <c r="F157" s="77">
        <v>23307</v>
      </c>
      <c r="G157" s="77">
        <v>259756</v>
      </c>
    </row>
    <row r="158" spans="1:7" s="254" customFormat="1" ht="9" customHeight="1">
      <c r="A158" s="237" t="s">
        <v>244</v>
      </c>
      <c r="B158" s="271">
        <v>565</v>
      </c>
      <c r="C158" s="271">
        <v>109</v>
      </c>
      <c r="D158" s="271">
        <v>379</v>
      </c>
      <c r="E158" s="271">
        <v>3</v>
      </c>
      <c r="F158" s="271">
        <v>11</v>
      </c>
      <c r="G158" s="271">
        <v>308</v>
      </c>
    </row>
    <row r="159" spans="1:7" s="254" customFormat="1" ht="9" customHeight="1">
      <c r="A159" s="237" t="s">
        <v>245</v>
      </c>
      <c r="B159" s="270">
        <v>15560</v>
      </c>
      <c r="C159" s="270">
        <v>55286</v>
      </c>
      <c r="D159" s="270">
        <v>13555</v>
      </c>
      <c r="E159" s="270">
        <v>4511</v>
      </c>
      <c r="F159" s="270">
        <v>6926</v>
      </c>
      <c r="G159" s="270">
        <v>65976</v>
      </c>
    </row>
    <row r="160" spans="1:7" s="254" customFormat="1" ht="9" customHeight="1">
      <c r="A160" s="237" t="s">
        <v>246</v>
      </c>
      <c r="B160" s="270">
        <v>36244</v>
      </c>
      <c r="C160" s="270">
        <v>99798</v>
      </c>
      <c r="D160" s="270">
        <v>32925</v>
      </c>
      <c r="E160" s="270">
        <v>17761</v>
      </c>
      <c r="F160" s="270">
        <v>16370</v>
      </c>
      <c r="G160" s="270">
        <v>193472</v>
      </c>
    </row>
    <row r="161" spans="1:7" s="254" customFormat="1" ht="9" customHeight="1">
      <c r="A161" s="260" t="s">
        <v>242</v>
      </c>
      <c r="B161" s="21">
        <v>766</v>
      </c>
      <c r="C161" s="21" t="s">
        <v>7</v>
      </c>
      <c r="D161" s="21">
        <v>102</v>
      </c>
      <c r="E161" s="21">
        <v>70</v>
      </c>
      <c r="F161" s="21">
        <v>34</v>
      </c>
      <c r="G161" s="21">
        <v>712</v>
      </c>
    </row>
    <row r="162" spans="1:7" s="262" customFormat="1" ht="18" customHeight="1">
      <c r="A162" s="300" t="s">
        <v>262</v>
      </c>
      <c r="B162" s="300"/>
      <c r="C162" s="300"/>
      <c r="D162" s="300"/>
      <c r="E162" s="300"/>
      <c r="F162" s="300"/>
      <c r="G162" s="300"/>
    </row>
    <row r="163" spans="1:7" s="262" customFormat="1" ht="9" customHeight="1">
      <c r="A163" s="235" t="s">
        <v>239</v>
      </c>
      <c r="B163" s="21">
        <v>338</v>
      </c>
      <c r="C163" s="21" t="s">
        <v>7</v>
      </c>
      <c r="D163" s="77">
        <v>1510</v>
      </c>
      <c r="E163" s="21">
        <v>668</v>
      </c>
      <c r="F163" s="77" t="s">
        <v>7</v>
      </c>
      <c r="G163" s="77">
        <v>21772</v>
      </c>
    </row>
    <row r="164" spans="1:7" s="262" customFormat="1" ht="9" customHeight="1">
      <c r="A164" s="235" t="s">
        <v>240</v>
      </c>
      <c r="B164" s="77">
        <v>6183</v>
      </c>
      <c r="C164" s="77">
        <v>8476</v>
      </c>
      <c r="D164" s="77">
        <v>3036</v>
      </c>
      <c r="E164" s="77">
        <v>1087</v>
      </c>
      <c r="F164" s="77">
        <v>2714</v>
      </c>
      <c r="G164" s="77">
        <v>29588</v>
      </c>
    </row>
    <row r="165" spans="1:7" s="254" customFormat="1" ht="9" customHeight="1">
      <c r="A165" s="237" t="s">
        <v>241</v>
      </c>
      <c r="B165" s="270">
        <v>1573</v>
      </c>
      <c r="C165" s="271">
        <v>719</v>
      </c>
      <c r="D165" s="271">
        <v>616</v>
      </c>
      <c r="E165" s="271">
        <v>232</v>
      </c>
      <c r="F165" s="271">
        <v>402</v>
      </c>
      <c r="G165" s="270">
        <v>7106</v>
      </c>
    </row>
    <row r="166" spans="1:7" s="254" customFormat="1" ht="9" customHeight="1">
      <c r="A166" s="260" t="s">
        <v>243</v>
      </c>
      <c r="B166" s="77">
        <v>10570</v>
      </c>
      <c r="C166" s="77">
        <v>32557</v>
      </c>
      <c r="D166" s="77">
        <v>5240</v>
      </c>
      <c r="E166" s="77">
        <v>2566</v>
      </c>
      <c r="F166" s="77">
        <v>3210</v>
      </c>
      <c r="G166" s="77">
        <v>41457</v>
      </c>
    </row>
    <row r="167" spans="1:7" s="254" customFormat="1" ht="9" customHeight="1">
      <c r="A167" s="237" t="s">
        <v>244</v>
      </c>
      <c r="B167" s="271">
        <v>116</v>
      </c>
      <c r="C167" s="271">
        <v>250</v>
      </c>
      <c r="D167" s="271">
        <v>41</v>
      </c>
      <c r="E167" s="271">
        <v>5</v>
      </c>
      <c r="F167" s="271">
        <v>40</v>
      </c>
      <c r="G167" s="271">
        <v>327</v>
      </c>
    </row>
    <row r="168" spans="1:7" s="254" customFormat="1" ht="9" customHeight="1">
      <c r="A168" s="237" t="s">
        <v>245</v>
      </c>
      <c r="B168" s="270">
        <v>4306</v>
      </c>
      <c r="C168" s="270">
        <v>14792</v>
      </c>
      <c r="D168" s="270">
        <v>1058</v>
      </c>
      <c r="E168" s="271">
        <v>609</v>
      </c>
      <c r="F168" s="270">
        <v>1014</v>
      </c>
      <c r="G168" s="270">
        <v>19187</v>
      </c>
    </row>
    <row r="169" spans="1:7" s="254" customFormat="1" ht="9" customHeight="1">
      <c r="A169" s="237" t="s">
        <v>246</v>
      </c>
      <c r="B169" s="270">
        <v>6148</v>
      </c>
      <c r="C169" s="270">
        <v>17515</v>
      </c>
      <c r="D169" s="270">
        <v>4141</v>
      </c>
      <c r="E169" s="270">
        <v>1952</v>
      </c>
      <c r="F169" s="270">
        <v>2156</v>
      </c>
      <c r="G169" s="270">
        <v>21943</v>
      </c>
    </row>
    <row r="170" spans="1:7" s="254" customFormat="1" ht="9" customHeight="1">
      <c r="A170" s="260" t="s">
        <v>242</v>
      </c>
      <c r="B170" s="21">
        <v>150</v>
      </c>
      <c r="C170" s="21" t="s">
        <v>7</v>
      </c>
      <c r="D170" s="21">
        <v>50</v>
      </c>
      <c r="E170" s="21">
        <v>38</v>
      </c>
      <c r="F170" s="21">
        <v>36</v>
      </c>
      <c r="G170" s="21">
        <v>234</v>
      </c>
    </row>
    <row r="171" spans="1:7" s="262" customFormat="1" ht="18" customHeight="1">
      <c r="A171" s="300" t="s">
        <v>263</v>
      </c>
      <c r="B171" s="300"/>
      <c r="C171" s="300"/>
      <c r="D171" s="300"/>
      <c r="E171" s="300"/>
      <c r="F171" s="300"/>
      <c r="G171" s="300"/>
    </row>
    <row r="172" spans="1:7" s="262" customFormat="1" ht="9" customHeight="1">
      <c r="A172" s="235" t="s">
        <v>239</v>
      </c>
      <c r="B172" s="21">
        <v>410</v>
      </c>
      <c r="C172" s="21" t="s">
        <v>7</v>
      </c>
      <c r="D172" s="77">
        <v>3866</v>
      </c>
      <c r="E172" s="77">
        <v>1449</v>
      </c>
      <c r="F172" s="77" t="s">
        <v>7</v>
      </c>
      <c r="G172" s="77">
        <v>21932</v>
      </c>
    </row>
    <row r="173" spans="1:7" s="262" customFormat="1" ht="9" customHeight="1">
      <c r="A173" s="235" t="s">
        <v>240</v>
      </c>
      <c r="B173" s="77">
        <v>15505</v>
      </c>
      <c r="C173" s="77">
        <v>6862</v>
      </c>
      <c r="D173" s="77">
        <v>6670</v>
      </c>
      <c r="E173" s="77">
        <v>2018</v>
      </c>
      <c r="F173" s="77">
        <v>5661</v>
      </c>
      <c r="G173" s="77">
        <v>42142</v>
      </c>
    </row>
    <row r="174" spans="1:7" s="254" customFormat="1" ht="9" customHeight="1">
      <c r="A174" s="237" t="s">
        <v>241</v>
      </c>
      <c r="B174" s="270">
        <v>4711</v>
      </c>
      <c r="C174" s="270">
        <v>2952</v>
      </c>
      <c r="D174" s="270">
        <v>2121</v>
      </c>
      <c r="E174" s="271">
        <v>542</v>
      </c>
      <c r="F174" s="270">
        <v>1567</v>
      </c>
      <c r="G174" s="270">
        <v>17693</v>
      </c>
    </row>
    <row r="175" spans="1:7" s="254" customFormat="1" ht="9" customHeight="1">
      <c r="A175" s="260" t="s">
        <v>243</v>
      </c>
      <c r="B175" s="77">
        <v>26137</v>
      </c>
      <c r="C175" s="77">
        <v>80880</v>
      </c>
      <c r="D175" s="77">
        <v>20067</v>
      </c>
      <c r="E175" s="77">
        <v>11008</v>
      </c>
      <c r="F175" s="77">
        <v>17374</v>
      </c>
      <c r="G175" s="77">
        <v>136519</v>
      </c>
    </row>
    <row r="176" spans="1:7" s="254" customFormat="1" ht="9" customHeight="1">
      <c r="A176" s="237" t="s">
        <v>244</v>
      </c>
      <c r="B176" s="271">
        <v>56</v>
      </c>
      <c r="C176" s="271">
        <v>60</v>
      </c>
      <c r="D176" s="271">
        <v>9</v>
      </c>
      <c r="E176" s="271">
        <v>5</v>
      </c>
      <c r="F176" s="271">
        <v>9</v>
      </c>
      <c r="G176" s="271">
        <v>52</v>
      </c>
    </row>
    <row r="177" spans="1:7" s="254" customFormat="1" ht="9" customHeight="1">
      <c r="A177" s="237" t="s">
        <v>245</v>
      </c>
      <c r="B177" s="270">
        <v>3325</v>
      </c>
      <c r="C177" s="270">
        <v>20649</v>
      </c>
      <c r="D177" s="270">
        <v>3218</v>
      </c>
      <c r="E177" s="271">
        <v>997</v>
      </c>
      <c r="F177" s="270">
        <v>2897</v>
      </c>
      <c r="G177" s="270">
        <v>21564</v>
      </c>
    </row>
    <row r="178" spans="1:7" s="254" customFormat="1" ht="9" customHeight="1">
      <c r="A178" s="237" t="s">
        <v>246</v>
      </c>
      <c r="B178" s="270">
        <v>22756</v>
      </c>
      <c r="C178" s="270">
        <v>60171</v>
      </c>
      <c r="D178" s="270">
        <v>16840</v>
      </c>
      <c r="E178" s="270">
        <v>10006</v>
      </c>
      <c r="F178" s="270">
        <v>14468</v>
      </c>
      <c r="G178" s="270">
        <v>114903</v>
      </c>
    </row>
    <row r="179" spans="1:7" s="254" customFormat="1" ht="9" customHeight="1">
      <c r="A179" s="260" t="s">
        <v>242</v>
      </c>
      <c r="B179" s="21">
        <v>283</v>
      </c>
      <c r="C179" s="21">
        <v>15</v>
      </c>
      <c r="D179" s="21">
        <v>216</v>
      </c>
      <c r="E179" s="21">
        <v>215</v>
      </c>
      <c r="F179" s="21">
        <v>200</v>
      </c>
      <c r="G179" s="21">
        <v>136</v>
      </c>
    </row>
    <row r="180" spans="1:7" s="254" customFormat="1" ht="9" customHeight="1">
      <c r="A180" s="255"/>
      <c r="B180" s="268"/>
      <c r="C180" s="268"/>
      <c r="D180" s="268"/>
      <c r="E180" s="268"/>
      <c r="F180" s="268"/>
      <c r="G180" s="268"/>
    </row>
    <row r="181" spans="1:7" s="262" customFormat="1" ht="18" customHeight="1">
      <c r="A181" s="300" t="s">
        <v>264</v>
      </c>
      <c r="B181" s="300"/>
      <c r="C181" s="300"/>
      <c r="D181" s="300"/>
      <c r="E181" s="300"/>
      <c r="F181" s="300"/>
      <c r="G181" s="300"/>
    </row>
    <row r="182" spans="1:7" s="262" customFormat="1" ht="9" customHeight="1">
      <c r="A182" s="235" t="s">
        <v>239</v>
      </c>
      <c r="B182" s="21">
        <v>39</v>
      </c>
      <c r="C182" s="21" t="s">
        <v>7</v>
      </c>
      <c r="D182" s="77">
        <v>1146</v>
      </c>
      <c r="E182" s="21">
        <v>629</v>
      </c>
      <c r="F182" s="77" t="s">
        <v>7</v>
      </c>
      <c r="G182" s="77">
        <v>11420</v>
      </c>
    </row>
    <row r="183" spans="1:7" s="262" customFormat="1" ht="9" customHeight="1">
      <c r="A183" s="235" t="s">
        <v>240</v>
      </c>
      <c r="B183" s="77">
        <v>5237</v>
      </c>
      <c r="C183" s="77">
        <v>6613</v>
      </c>
      <c r="D183" s="77">
        <v>3671</v>
      </c>
      <c r="E183" s="21">
        <v>805</v>
      </c>
      <c r="F183" s="77">
        <v>1169</v>
      </c>
      <c r="G183" s="77">
        <v>23409</v>
      </c>
    </row>
    <row r="184" spans="1:7" s="254" customFormat="1" ht="9" customHeight="1">
      <c r="A184" s="237" t="s">
        <v>241</v>
      </c>
      <c r="B184" s="270">
        <v>2758</v>
      </c>
      <c r="C184" s="270">
        <v>1973</v>
      </c>
      <c r="D184" s="270">
        <v>1264</v>
      </c>
      <c r="E184" s="271">
        <v>386</v>
      </c>
      <c r="F184" s="271">
        <v>690</v>
      </c>
      <c r="G184" s="270">
        <v>10025</v>
      </c>
    </row>
    <row r="185" spans="1:7" s="254" customFormat="1" ht="9" customHeight="1">
      <c r="A185" s="260" t="s">
        <v>243</v>
      </c>
      <c r="B185" s="77">
        <v>9635</v>
      </c>
      <c r="C185" s="77">
        <v>15085</v>
      </c>
      <c r="D185" s="77">
        <v>8832</v>
      </c>
      <c r="E185" s="77">
        <v>4622</v>
      </c>
      <c r="F185" s="77">
        <v>3013</v>
      </c>
      <c r="G185" s="77">
        <v>31695</v>
      </c>
    </row>
    <row r="186" spans="1:7" s="254" customFormat="1" ht="9" customHeight="1">
      <c r="A186" s="237" t="s">
        <v>244</v>
      </c>
      <c r="B186" s="271">
        <v>238</v>
      </c>
      <c r="C186" s="271">
        <v>13</v>
      </c>
      <c r="D186" s="271">
        <v>27</v>
      </c>
      <c r="E186" s="271">
        <v>3</v>
      </c>
      <c r="F186" s="271">
        <v>4</v>
      </c>
      <c r="G186" s="271">
        <v>249</v>
      </c>
    </row>
    <row r="187" spans="1:7" s="254" customFormat="1" ht="9" customHeight="1">
      <c r="A187" s="237" t="s">
        <v>245</v>
      </c>
      <c r="B187" s="270">
        <v>1712</v>
      </c>
      <c r="C187" s="270">
        <v>4627</v>
      </c>
      <c r="D187" s="270">
        <v>2683</v>
      </c>
      <c r="E187" s="271">
        <v>609</v>
      </c>
      <c r="F187" s="270">
        <v>1562</v>
      </c>
      <c r="G187" s="270">
        <v>6429</v>
      </c>
    </row>
    <row r="188" spans="1:7" s="254" customFormat="1" ht="9" customHeight="1">
      <c r="A188" s="237" t="s">
        <v>246</v>
      </c>
      <c r="B188" s="270">
        <v>7685</v>
      </c>
      <c r="C188" s="270">
        <v>10445</v>
      </c>
      <c r="D188" s="270">
        <v>6122</v>
      </c>
      <c r="E188" s="270">
        <v>4010</v>
      </c>
      <c r="F188" s="270">
        <v>1447</v>
      </c>
      <c r="G188" s="270">
        <v>25017</v>
      </c>
    </row>
    <row r="189" spans="1:7" s="254" customFormat="1" ht="9" customHeight="1">
      <c r="A189" s="260" t="s">
        <v>242</v>
      </c>
      <c r="B189" s="21">
        <v>117</v>
      </c>
      <c r="C189" s="21" t="s">
        <v>7</v>
      </c>
      <c r="D189" s="21">
        <v>139</v>
      </c>
      <c r="E189" s="21">
        <v>32</v>
      </c>
      <c r="F189" s="21">
        <v>7</v>
      </c>
      <c r="G189" s="21">
        <v>397</v>
      </c>
    </row>
    <row r="190" spans="1:7" s="262" customFormat="1" ht="18" customHeight="1">
      <c r="A190" s="300" t="s">
        <v>265</v>
      </c>
      <c r="B190" s="300"/>
      <c r="C190" s="300"/>
      <c r="D190" s="300"/>
      <c r="E190" s="300"/>
      <c r="F190" s="300"/>
      <c r="G190" s="300"/>
    </row>
    <row r="191" spans="1:7" s="262" customFormat="1" ht="9" customHeight="1">
      <c r="A191" s="235" t="s">
        <v>239</v>
      </c>
      <c r="B191" s="21">
        <v>141</v>
      </c>
      <c r="C191" s="21" t="s">
        <v>7</v>
      </c>
      <c r="D191" s="21">
        <v>672</v>
      </c>
      <c r="E191" s="21">
        <v>132</v>
      </c>
      <c r="F191" s="77" t="s">
        <v>7</v>
      </c>
      <c r="G191" s="77">
        <v>6332</v>
      </c>
    </row>
    <row r="192" spans="1:7" s="262" customFormat="1" ht="9" customHeight="1">
      <c r="A192" s="235" t="s">
        <v>240</v>
      </c>
      <c r="B192" s="77">
        <v>2052</v>
      </c>
      <c r="C192" s="77">
        <v>4747</v>
      </c>
      <c r="D192" s="21">
        <v>911</v>
      </c>
      <c r="E192" s="21">
        <v>458</v>
      </c>
      <c r="F192" s="21">
        <v>861</v>
      </c>
      <c r="G192" s="77">
        <v>11206</v>
      </c>
    </row>
    <row r="193" spans="1:7" s="254" customFormat="1" ht="9" customHeight="1">
      <c r="A193" s="237" t="s">
        <v>241</v>
      </c>
      <c r="B193" s="271">
        <v>674</v>
      </c>
      <c r="C193" s="271">
        <v>549</v>
      </c>
      <c r="D193" s="271">
        <v>252</v>
      </c>
      <c r="E193" s="271">
        <v>82</v>
      </c>
      <c r="F193" s="271">
        <v>202</v>
      </c>
      <c r="G193" s="270">
        <v>2985</v>
      </c>
    </row>
    <row r="194" spans="1:7" s="254" customFormat="1" ht="9" customHeight="1">
      <c r="A194" s="260" t="s">
        <v>243</v>
      </c>
      <c r="B194" s="77">
        <v>9168</v>
      </c>
      <c r="C194" s="77">
        <v>53232</v>
      </c>
      <c r="D194" s="77">
        <v>3984</v>
      </c>
      <c r="E194" s="77">
        <v>2448</v>
      </c>
      <c r="F194" s="77">
        <v>3984</v>
      </c>
      <c r="G194" s="77">
        <v>58345</v>
      </c>
    </row>
    <row r="195" spans="1:7" s="254" customFormat="1" ht="9" customHeight="1">
      <c r="A195" s="237" t="s">
        <v>244</v>
      </c>
      <c r="B195" s="271" t="s">
        <v>7</v>
      </c>
      <c r="C195" s="271">
        <v>71</v>
      </c>
      <c r="D195" s="271" t="s">
        <v>7</v>
      </c>
      <c r="E195" s="271" t="s">
        <v>7</v>
      </c>
      <c r="F195" s="271" t="s">
        <v>7</v>
      </c>
      <c r="G195" s="271" t="s">
        <v>7</v>
      </c>
    </row>
    <row r="196" spans="1:7" s="254" customFormat="1" ht="9" customHeight="1">
      <c r="A196" s="237" t="s">
        <v>245</v>
      </c>
      <c r="B196" s="270">
        <v>2155</v>
      </c>
      <c r="C196" s="270">
        <v>11366</v>
      </c>
      <c r="D196" s="270">
        <v>1086</v>
      </c>
      <c r="E196" s="271">
        <v>277</v>
      </c>
      <c r="F196" s="270">
        <v>1086</v>
      </c>
      <c r="G196" s="270">
        <v>12435</v>
      </c>
    </row>
    <row r="197" spans="1:7" s="254" customFormat="1" ht="9" customHeight="1">
      <c r="A197" s="237" t="s">
        <v>246</v>
      </c>
      <c r="B197" s="270">
        <v>7013</v>
      </c>
      <c r="C197" s="270">
        <v>41795</v>
      </c>
      <c r="D197" s="270">
        <v>2898</v>
      </c>
      <c r="E197" s="270">
        <v>2171</v>
      </c>
      <c r="F197" s="270">
        <v>2898</v>
      </c>
      <c r="G197" s="270">
        <v>45910</v>
      </c>
    </row>
    <row r="198" spans="1:7" s="254" customFormat="1" ht="9" customHeight="1">
      <c r="A198" s="260" t="s">
        <v>242</v>
      </c>
      <c r="B198" s="21">
        <v>98</v>
      </c>
      <c r="C198" s="21" t="s">
        <v>7</v>
      </c>
      <c r="D198" s="21" t="s">
        <v>7</v>
      </c>
      <c r="E198" s="21" t="s">
        <v>7</v>
      </c>
      <c r="F198" s="21" t="s">
        <v>7</v>
      </c>
      <c r="G198" s="21">
        <v>98</v>
      </c>
    </row>
    <row r="199" spans="1:7" s="262" customFormat="1" ht="18" customHeight="1">
      <c r="A199" s="300" t="s">
        <v>266</v>
      </c>
      <c r="B199" s="300"/>
      <c r="C199" s="300"/>
      <c r="D199" s="300"/>
      <c r="E199" s="300"/>
      <c r="F199" s="300"/>
      <c r="G199" s="300"/>
    </row>
    <row r="200" spans="1:7" s="262" customFormat="1" ht="9" customHeight="1">
      <c r="A200" s="235" t="s">
        <v>239</v>
      </c>
      <c r="B200" s="21">
        <v>148</v>
      </c>
      <c r="C200" s="21" t="s">
        <v>7</v>
      </c>
      <c r="D200" s="21">
        <v>612</v>
      </c>
      <c r="E200" s="21">
        <v>214</v>
      </c>
      <c r="F200" s="77" t="s">
        <v>7</v>
      </c>
      <c r="G200" s="77">
        <v>10147</v>
      </c>
    </row>
    <row r="201" spans="1:7" s="262" customFormat="1" ht="9" customHeight="1">
      <c r="A201" s="235" t="s">
        <v>240</v>
      </c>
      <c r="B201" s="77">
        <v>2301</v>
      </c>
      <c r="C201" s="77">
        <v>4812</v>
      </c>
      <c r="D201" s="21">
        <v>994</v>
      </c>
      <c r="E201" s="21">
        <v>490</v>
      </c>
      <c r="F201" s="21">
        <v>445</v>
      </c>
      <c r="G201" s="77">
        <v>12336</v>
      </c>
    </row>
    <row r="202" spans="1:7" s="254" customFormat="1" ht="9" customHeight="1">
      <c r="A202" s="237" t="s">
        <v>241</v>
      </c>
      <c r="B202" s="271">
        <v>384</v>
      </c>
      <c r="C202" s="271">
        <v>303</v>
      </c>
      <c r="D202" s="271">
        <v>74</v>
      </c>
      <c r="E202" s="271">
        <v>16</v>
      </c>
      <c r="F202" s="271">
        <v>56</v>
      </c>
      <c r="G202" s="270">
        <v>1571</v>
      </c>
    </row>
    <row r="203" spans="1:7" s="254" customFormat="1" ht="9" customHeight="1">
      <c r="A203" s="260" t="s">
        <v>243</v>
      </c>
      <c r="B203" s="77">
        <v>3630</v>
      </c>
      <c r="C203" s="77">
        <v>13253</v>
      </c>
      <c r="D203" s="77">
        <v>6815</v>
      </c>
      <c r="E203" s="77">
        <v>6004</v>
      </c>
      <c r="F203" s="77">
        <v>6283</v>
      </c>
      <c r="G203" s="77">
        <v>14057</v>
      </c>
    </row>
    <row r="204" spans="1:7" s="254" customFormat="1" ht="9" customHeight="1">
      <c r="A204" s="237" t="s">
        <v>244</v>
      </c>
      <c r="B204" s="271">
        <v>6</v>
      </c>
      <c r="C204" s="271" t="s">
        <v>7</v>
      </c>
      <c r="D204" s="271">
        <v>1</v>
      </c>
      <c r="E204" s="271" t="s">
        <v>7</v>
      </c>
      <c r="F204" s="271" t="s">
        <v>7</v>
      </c>
      <c r="G204" s="271">
        <v>5</v>
      </c>
    </row>
    <row r="205" spans="1:7" s="254" customFormat="1" ht="9" customHeight="1">
      <c r="A205" s="237" t="s">
        <v>245</v>
      </c>
      <c r="B205" s="270">
        <v>1706</v>
      </c>
      <c r="C205" s="270">
        <v>5608</v>
      </c>
      <c r="D205" s="270">
        <v>4590</v>
      </c>
      <c r="E205" s="270">
        <v>4043</v>
      </c>
      <c r="F205" s="270">
        <v>4173</v>
      </c>
      <c r="G205" s="270">
        <v>5767</v>
      </c>
    </row>
    <row r="206" spans="1:7" s="254" customFormat="1" ht="9" customHeight="1">
      <c r="A206" s="237" t="s">
        <v>246</v>
      </c>
      <c r="B206" s="270">
        <v>1918</v>
      </c>
      <c r="C206" s="270">
        <v>7645</v>
      </c>
      <c r="D206" s="270">
        <v>2224</v>
      </c>
      <c r="E206" s="270">
        <v>1961</v>
      </c>
      <c r="F206" s="270">
        <v>2110</v>
      </c>
      <c r="G206" s="270">
        <v>8285</v>
      </c>
    </row>
    <row r="207" spans="1:7" s="254" customFormat="1" ht="9" customHeight="1">
      <c r="A207" s="260" t="s">
        <v>242</v>
      </c>
      <c r="B207" s="21">
        <v>63</v>
      </c>
      <c r="C207" s="21" t="s">
        <v>7</v>
      </c>
      <c r="D207" s="21">
        <v>23</v>
      </c>
      <c r="E207" s="21">
        <v>10</v>
      </c>
      <c r="F207" s="21">
        <v>2</v>
      </c>
      <c r="G207" s="21">
        <v>106</v>
      </c>
    </row>
    <row r="208" spans="1:7" s="262" customFormat="1" ht="18" customHeight="1">
      <c r="A208" s="300" t="s">
        <v>267</v>
      </c>
      <c r="B208" s="300"/>
      <c r="C208" s="300"/>
      <c r="D208" s="300"/>
      <c r="E208" s="300"/>
      <c r="F208" s="300"/>
      <c r="G208" s="300"/>
    </row>
    <row r="209" spans="1:7" s="262" customFormat="1" ht="9" customHeight="1">
      <c r="A209" s="235" t="s">
        <v>239</v>
      </c>
      <c r="B209" s="21">
        <v>428</v>
      </c>
      <c r="C209" s="21" t="s">
        <v>7</v>
      </c>
      <c r="D209" s="77">
        <v>1775</v>
      </c>
      <c r="E209" s="21">
        <v>699</v>
      </c>
      <c r="F209" s="77" t="s">
        <v>7</v>
      </c>
      <c r="G209" s="77">
        <v>22861</v>
      </c>
    </row>
    <row r="210" spans="1:7" s="262" customFormat="1" ht="9" customHeight="1">
      <c r="A210" s="235" t="s">
        <v>240</v>
      </c>
      <c r="B210" s="77">
        <v>5582</v>
      </c>
      <c r="C210" s="77">
        <v>11837</v>
      </c>
      <c r="D210" s="77">
        <v>2761</v>
      </c>
      <c r="E210" s="77">
        <v>1406</v>
      </c>
      <c r="F210" s="77">
        <v>2228</v>
      </c>
      <c r="G210" s="77">
        <v>34800</v>
      </c>
    </row>
    <row r="211" spans="1:7" s="254" customFormat="1" ht="9" customHeight="1">
      <c r="A211" s="237" t="s">
        <v>241</v>
      </c>
      <c r="B211" s="271">
        <v>928</v>
      </c>
      <c r="C211" s="271">
        <v>891</v>
      </c>
      <c r="D211" s="271">
        <v>482</v>
      </c>
      <c r="E211" s="271">
        <v>209</v>
      </c>
      <c r="F211" s="271">
        <v>339</v>
      </c>
      <c r="G211" s="270">
        <v>4767</v>
      </c>
    </row>
    <row r="212" spans="1:7" s="254" customFormat="1" ht="9" customHeight="1">
      <c r="A212" s="260" t="s">
        <v>243</v>
      </c>
      <c r="B212" s="77">
        <v>11320</v>
      </c>
      <c r="C212" s="77">
        <v>50474</v>
      </c>
      <c r="D212" s="77">
        <v>12563</v>
      </c>
      <c r="E212" s="77">
        <v>4395</v>
      </c>
      <c r="F212" s="77">
        <v>4365</v>
      </c>
      <c r="G212" s="77">
        <v>108521</v>
      </c>
    </row>
    <row r="213" spans="1:7" s="254" customFormat="1" ht="9" customHeight="1">
      <c r="A213" s="237" t="s">
        <v>244</v>
      </c>
      <c r="B213" s="270">
        <v>1156</v>
      </c>
      <c r="C213" s="271" t="s">
        <v>7</v>
      </c>
      <c r="D213" s="271">
        <v>256</v>
      </c>
      <c r="E213" s="271">
        <v>248</v>
      </c>
      <c r="F213" s="271">
        <v>251</v>
      </c>
      <c r="G213" s="270">
        <v>2701</v>
      </c>
    </row>
    <row r="214" spans="1:7" s="254" customFormat="1" ht="9" customHeight="1">
      <c r="A214" s="237" t="s">
        <v>245</v>
      </c>
      <c r="B214" s="270">
        <v>2662</v>
      </c>
      <c r="C214" s="270">
        <v>6106</v>
      </c>
      <c r="D214" s="270">
        <v>3007</v>
      </c>
      <c r="E214" s="271">
        <v>826</v>
      </c>
      <c r="F214" s="270">
        <v>1443</v>
      </c>
      <c r="G214" s="270">
        <v>18002</v>
      </c>
    </row>
    <row r="215" spans="1:7" s="254" customFormat="1" ht="9" customHeight="1">
      <c r="A215" s="237" t="s">
        <v>246</v>
      </c>
      <c r="B215" s="270">
        <v>7502</v>
      </c>
      <c r="C215" s="270">
        <v>44368</v>
      </c>
      <c r="D215" s="270">
        <v>9300</v>
      </c>
      <c r="E215" s="270">
        <v>3321</v>
      </c>
      <c r="F215" s="270">
        <v>2671</v>
      </c>
      <c r="G215" s="270">
        <v>87818</v>
      </c>
    </row>
    <row r="216" spans="1:7" s="254" customFormat="1" ht="9" customHeight="1">
      <c r="A216" s="260" t="s">
        <v>242</v>
      </c>
      <c r="B216" s="21">
        <v>160</v>
      </c>
      <c r="C216" s="21" t="s">
        <v>7</v>
      </c>
      <c r="D216" s="21">
        <v>62</v>
      </c>
      <c r="E216" s="21">
        <v>49</v>
      </c>
      <c r="F216" s="21">
        <v>4</v>
      </c>
      <c r="G216" s="21">
        <v>448</v>
      </c>
    </row>
    <row r="217" spans="1:7" s="262" customFormat="1" ht="18" customHeight="1">
      <c r="A217" s="300" t="s">
        <v>268</v>
      </c>
      <c r="B217" s="300"/>
      <c r="C217" s="300"/>
      <c r="D217" s="300"/>
      <c r="E217" s="300"/>
      <c r="F217" s="300"/>
      <c r="G217" s="300"/>
    </row>
    <row r="218" spans="1:7" s="262" customFormat="1" ht="9" customHeight="1">
      <c r="A218" s="235" t="s">
        <v>239</v>
      </c>
      <c r="B218" s="21">
        <v>17</v>
      </c>
      <c r="C218" s="21" t="s">
        <v>7</v>
      </c>
      <c r="D218" s="21">
        <v>866</v>
      </c>
      <c r="E218" s="21">
        <v>357</v>
      </c>
      <c r="F218" s="77" t="s">
        <v>7</v>
      </c>
      <c r="G218" s="77">
        <v>12170</v>
      </c>
    </row>
    <row r="219" spans="1:7" s="262" customFormat="1" ht="9" customHeight="1">
      <c r="A219" s="235" t="s">
        <v>240</v>
      </c>
      <c r="B219" s="77">
        <v>2351</v>
      </c>
      <c r="C219" s="77">
        <v>6119</v>
      </c>
      <c r="D219" s="77">
        <v>1505</v>
      </c>
      <c r="E219" s="21">
        <v>676</v>
      </c>
      <c r="F219" s="77">
        <v>1280</v>
      </c>
      <c r="G219" s="77">
        <v>13323</v>
      </c>
    </row>
    <row r="220" spans="1:7" s="254" customFormat="1" ht="9" customHeight="1">
      <c r="A220" s="237" t="s">
        <v>241</v>
      </c>
      <c r="B220" s="271">
        <v>560</v>
      </c>
      <c r="C220" s="271">
        <v>797</v>
      </c>
      <c r="D220" s="271">
        <v>319</v>
      </c>
      <c r="E220" s="271">
        <v>139</v>
      </c>
      <c r="F220" s="271">
        <v>189</v>
      </c>
      <c r="G220" s="270">
        <v>2204</v>
      </c>
    </row>
    <row r="221" spans="1:7" s="254" customFormat="1" ht="9" customHeight="1">
      <c r="A221" s="260" t="s">
        <v>243</v>
      </c>
      <c r="B221" s="77">
        <v>6469</v>
      </c>
      <c r="C221" s="77">
        <v>54339</v>
      </c>
      <c r="D221" s="77">
        <v>13252</v>
      </c>
      <c r="E221" s="77">
        <v>5607</v>
      </c>
      <c r="F221" s="77">
        <v>12167</v>
      </c>
      <c r="G221" s="77">
        <v>78350</v>
      </c>
    </row>
    <row r="222" spans="1:7" s="254" customFormat="1" ht="9" customHeight="1">
      <c r="A222" s="237" t="s">
        <v>244</v>
      </c>
      <c r="B222" s="271">
        <v>222</v>
      </c>
      <c r="C222" s="271">
        <v>24</v>
      </c>
      <c r="D222" s="271">
        <v>21</v>
      </c>
      <c r="E222" s="271">
        <v>15</v>
      </c>
      <c r="F222" s="271">
        <v>14</v>
      </c>
      <c r="G222" s="271">
        <v>243</v>
      </c>
    </row>
    <row r="223" spans="1:7" s="254" customFormat="1" ht="9" customHeight="1">
      <c r="A223" s="237" t="s">
        <v>245</v>
      </c>
      <c r="B223" s="271">
        <v>987</v>
      </c>
      <c r="C223" s="270">
        <v>1303</v>
      </c>
      <c r="D223" s="270">
        <v>1728</v>
      </c>
      <c r="E223" s="271">
        <v>342</v>
      </c>
      <c r="F223" s="270">
        <v>1259</v>
      </c>
      <c r="G223" s="270">
        <v>10500</v>
      </c>
    </row>
    <row r="224" spans="1:7" s="254" customFormat="1" ht="9" customHeight="1">
      <c r="A224" s="237" t="s">
        <v>246</v>
      </c>
      <c r="B224" s="270">
        <v>5260</v>
      </c>
      <c r="C224" s="270">
        <v>53012</v>
      </c>
      <c r="D224" s="270">
        <v>11503</v>
      </c>
      <c r="E224" s="270">
        <v>5250</v>
      </c>
      <c r="F224" s="270">
        <v>10894</v>
      </c>
      <c r="G224" s="270">
        <v>67607</v>
      </c>
    </row>
    <row r="225" spans="1:7" s="254" customFormat="1" ht="9" customHeight="1">
      <c r="A225" s="260" t="s">
        <v>242</v>
      </c>
      <c r="B225" s="21">
        <v>24</v>
      </c>
      <c r="C225" s="21" t="s">
        <v>7</v>
      </c>
      <c r="D225" s="21" t="s">
        <v>7</v>
      </c>
      <c r="E225" s="21" t="s">
        <v>7</v>
      </c>
      <c r="F225" s="21" t="s">
        <v>7</v>
      </c>
      <c r="G225" s="21">
        <v>24</v>
      </c>
    </row>
    <row r="226" spans="1:7" s="262" customFormat="1" ht="18" customHeight="1">
      <c r="A226" s="300" t="s">
        <v>269</v>
      </c>
      <c r="B226" s="300"/>
      <c r="C226" s="300"/>
      <c r="D226" s="300"/>
      <c r="E226" s="300"/>
      <c r="F226" s="300"/>
      <c r="G226" s="300"/>
    </row>
    <row r="227" spans="1:7" s="262" customFormat="1" ht="9" customHeight="1">
      <c r="A227" s="235" t="s">
        <v>239</v>
      </c>
      <c r="B227" s="21">
        <v>19</v>
      </c>
      <c r="C227" s="21" t="s">
        <v>7</v>
      </c>
      <c r="D227" s="77">
        <v>2074</v>
      </c>
      <c r="E227" s="21">
        <v>698</v>
      </c>
      <c r="F227" s="77" t="s">
        <v>7</v>
      </c>
      <c r="G227" s="77">
        <v>13878</v>
      </c>
    </row>
    <row r="228" spans="1:7" s="262" customFormat="1" ht="9" customHeight="1">
      <c r="A228" s="235" t="s">
        <v>240</v>
      </c>
      <c r="B228" s="77">
        <v>8470</v>
      </c>
      <c r="C228" s="77">
        <v>16165</v>
      </c>
      <c r="D228" s="77">
        <v>9975</v>
      </c>
      <c r="E228" s="77">
        <v>2958</v>
      </c>
      <c r="F228" s="77">
        <v>7531</v>
      </c>
      <c r="G228" s="77">
        <v>28456</v>
      </c>
    </row>
    <row r="229" spans="1:7" s="254" customFormat="1" ht="9" customHeight="1">
      <c r="A229" s="237" t="s">
        <v>241</v>
      </c>
      <c r="B229" s="270">
        <v>1497</v>
      </c>
      <c r="C229" s="271">
        <v>311</v>
      </c>
      <c r="D229" s="270">
        <v>1088</v>
      </c>
      <c r="E229" s="271">
        <v>449</v>
      </c>
      <c r="F229" s="271">
        <v>798</v>
      </c>
      <c r="G229" s="270">
        <v>4973</v>
      </c>
    </row>
    <row r="230" spans="1:7" s="254" customFormat="1" ht="9" customHeight="1">
      <c r="A230" s="260" t="s">
        <v>243</v>
      </c>
      <c r="B230" s="77">
        <v>6631</v>
      </c>
      <c r="C230" s="77">
        <v>17764</v>
      </c>
      <c r="D230" s="77">
        <v>8221</v>
      </c>
      <c r="E230" s="77">
        <v>5011</v>
      </c>
      <c r="F230" s="77">
        <v>5529</v>
      </c>
      <c r="G230" s="77">
        <v>27685</v>
      </c>
    </row>
    <row r="231" spans="1:7" s="254" customFormat="1" ht="9" customHeight="1">
      <c r="A231" s="237" t="s">
        <v>244</v>
      </c>
      <c r="B231" s="271">
        <v>141</v>
      </c>
      <c r="C231" s="271">
        <v>28</v>
      </c>
      <c r="D231" s="271">
        <v>145</v>
      </c>
      <c r="E231" s="271">
        <v>4</v>
      </c>
      <c r="F231" s="271">
        <v>5</v>
      </c>
      <c r="G231" s="271">
        <v>78</v>
      </c>
    </row>
    <row r="232" spans="1:7" s="254" customFormat="1" ht="9" customHeight="1">
      <c r="A232" s="237" t="s">
        <v>245</v>
      </c>
      <c r="B232" s="270">
        <v>2775</v>
      </c>
      <c r="C232" s="270">
        <v>9501</v>
      </c>
      <c r="D232" s="270">
        <v>3400</v>
      </c>
      <c r="E232" s="270">
        <v>1407</v>
      </c>
      <c r="F232" s="270">
        <v>2269</v>
      </c>
      <c r="G232" s="270">
        <v>12427</v>
      </c>
    </row>
    <row r="233" spans="1:7" s="254" customFormat="1" ht="9" customHeight="1">
      <c r="A233" s="237" t="s">
        <v>246</v>
      </c>
      <c r="B233" s="270">
        <v>3715</v>
      </c>
      <c r="C233" s="270">
        <v>8235</v>
      </c>
      <c r="D233" s="270">
        <v>4676</v>
      </c>
      <c r="E233" s="270">
        <v>3600</v>
      </c>
      <c r="F233" s="270">
        <v>3255</v>
      </c>
      <c r="G233" s="270">
        <v>15180</v>
      </c>
    </row>
    <row r="234" spans="1:7" s="254" customFormat="1" ht="9" customHeight="1">
      <c r="A234" s="260" t="s">
        <v>242</v>
      </c>
      <c r="B234" s="21">
        <v>75</v>
      </c>
      <c r="C234" s="21" t="s">
        <v>7</v>
      </c>
      <c r="D234" s="21">
        <v>14</v>
      </c>
      <c r="E234" s="21">
        <v>8</v>
      </c>
      <c r="F234" s="21">
        <v>11</v>
      </c>
      <c r="G234" s="21">
        <v>89</v>
      </c>
    </row>
    <row r="235" spans="1:7" s="254" customFormat="1" ht="9" customHeight="1">
      <c r="A235" s="255"/>
      <c r="B235" s="268"/>
      <c r="C235" s="268"/>
      <c r="D235" s="268"/>
      <c r="E235" s="268"/>
      <c r="F235" s="268"/>
      <c r="G235" s="268"/>
    </row>
    <row r="236" spans="1:7" s="262" customFormat="1" ht="18" customHeight="1">
      <c r="A236" s="300" t="s">
        <v>270</v>
      </c>
      <c r="B236" s="300"/>
      <c r="C236" s="300"/>
      <c r="D236" s="300"/>
      <c r="E236" s="300"/>
      <c r="F236" s="300"/>
      <c r="G236" s="300"/>
    </row>
    <row r="237" spans="1:7" s="262" customFormat="1" ht="9" customHeight="1">
      <c r="A237" s="235" t="s">
        <v>239</v>
      </c>
      <c r="B237" s="21">
        <v>394</v>
      </c>
      <c r="C237" s="21" t="s">
        <v>7</v>
      </c>
      <c r="D237" s="77">
        <v>1280</v>
      </c>
      <c r="E237" s="21">
        <v>669</v>
      </c>
      <c r="F237" s="77" t="s">
        <v>7</v>
      </c>
      <c r="G237" s="77">
        <v>16308</v>
      </c>
    </row>
    <row r="238" spans="1:7" s="262" customFormat="1" ht="9" customHeight="1">
      <c r="A238" s="235" t="s">
        <v>240</v>
      </c>
      <c r="B238" s="77">
        <v>4108</v>
      </c>
      <c r="C238" s="77">
        <v>7280</v>
      </c>
      <c r="D238" s="77">
        <v>1807</v>
      </c>
      <c r="E238" s="21">
        <v>412</v>
      </c>
      <c r="F238" s="21">
        <v>303</v>
      </c>
      <c r="G238" s="77">
        <v>15778</v>
      </c>
    </row>
    <row r="239" spans="1:7" s="254" customFormat="1" ht="9" customHeight="1">
      <c r="A239" s="237" t="s">
        <v>241</v>
      </c>
      <c r="B239" s="271">
        <v>954</v>
      </c>
      <c r="C239" s="270">
        <v>1025</v>
      </c>
      <c r="D239" s="271">
        <v>241</v>
      </c>
      <c r="E239" s="271">
        <v>103</v>
      </c>
      <c r="F239" s="271">
        <v>169</v>
      </c>
      <c r="G239" s="270">
        <v>3947</v>
      </c>
    </row>
    <row r="240" spans="1:7" s="254" customFormat="1" ht="9" customHeight="1">
      <c r="A240" s="260" t="s">
        <v>243</v>
      </c>
      <c r="B240" s="77">
        <v>5177</v>
      </c>
      <c r="C240" s="77">
        <v>33056</v>
      </c>
      <c r="D240" s="77">
        <v>7137</v>
      </c>
      <c r="E240" s="77">
        <v>4001</v>
      </c>
      <c r="F240" s="77">
        <v>2265</v>
      </c>
      <c r="G240" s="77">
        <v>40992</v>
      </c>
    </row>
    <row r="241" spans="1:7" s="254" customFormat="1" ht="9" customHeight="1">
      <c r="A241" s="237" t="s">
        <v>244</v>
      </c>
      <c r="B241" s="271">
        <v>53</v>
      </c>
      <c r="C241" s="271">
        <v>68</v>
      </c>
      <c r="D241" s="271">
        <v>18</v>
      </c>
      <c r="E241" s="271">
        <v>13</v>
      </c>
      <c r="F241" s="271">
        <v>6</v>
      </c>
      <c r="G241" s="271">
        <v>68</v>
      </c>
    </row>
    <row r="242" spans="1:7" s="254" customFormat="1" ht="9" customHeight="1">
      <c r="A242" s="237" t="s">
        <v>245</v>
      </c>
      <c r="B242" s="271">
        <v>934</v>
      </c>
      <c r="C242" s="270">
        <v>1753</v>
      </c>
      <c r="D242" s="270">
        <v>1406</v>
      </c>
      <c r="E242" s="271">
        <v>353</v>
      </c>
      <c r="F242" s="271">
        <v>400</v>
      </c>
      <c r="G242" s="270">
        <v>4133</v>
      </c>
    </row>
    <row r="243" spans="1:7" s="254" customFormat="1" ht="9" customHeight="1">
      <c r="A243" s="237" t="s">
        <v>246</v>
      </c>
      <c r="B243" s="270">
        <v>4190</v>
      </c>
      <c r="C243" s="270">
        <v>31235</v>
      </c>
      <c r="D243" s="270">
        <v>5713</v>
      </c>
      <c r="E243" s="270">
        <v>3635</v>
      </c>
      <c r="F243" s="270">
        <v>1859</v>
      </c>
      <c r="G243" s="270">
        <v>36791</v>
      </c>
    </row>
    <row r="244" spans="1:7" s="254" customFormat="1" ht="9" customHeight="1">
      <c r="A244" s="260" t="s">
        <v>242</v>
      </c>
      <c r="B244" s="21">
        <v>33</v>
      </c>
      <c r="C244" s="21" t="s">
        <v>7</v>
      </c>
      <c r="D244" s="21">
        <v>88</v>
      </c>
      <c r="E244" s="21">
        <v>14</v>
      </c>
      <c r="F244" s="21">
        <v>75</v>
      </c>
      <c r="G244" s="21">
        <v>21</v>
      </c>
    </row>
    <row r="245" spans="1:7" s="263" customFormat="1" ht="18" customHeight="1">
      <c r="A245" s="300" t="s">
        <v>271</v>
      </c>
      <c r="B245" s="300"/>
      <c r="C245" s="300"/>
      <c r="D245" s="300"/>
      <c r="E245" s="300"/>
      <c r="F245" s="300"/>
      <c r="G245" s="300"/>
    </row>
    <row r="246" spans="1:7" s="262" customFormat="1" ht="9" customHeight="1">
      <c r="A246" s="235" t="s">
        <v>239</v>
      </c>
      <c r="B246" s="21">
        <v>103</v>
      </c>
      <c r="C246" s="21" t="s">
        <v>7</v>
      </c>
      <c r="D246" s="21">
        <v>397</v>
      </c>
      <c r="E246" s="21">
        <v>165</v>
      </c>
      <c r="F246" s="77" t="s">
        <v>7</v>
      </c>
      <c r="G246" s="77">
        <v>3990</v>
      </c>
    </row>
    <row r="247" spans="1:7" s="262" customFormat="1" ht="9" customHeight="1">
      <c r="A247" s="235" t="s">
        <v>240</v>
      </c>
      <c r="B247" s="77">
        <v>1038</v>
      </c>
      <c r="C247" s="77">
        <v>2948</v>
      </c>
      <c r="D247" s="21">
        <v>552</v>
      </c>
      <c r="E247" s="21">
        <v>248</v>
      </c>
      <c r="F247" s="21">
        <v>257</v>
      </c>
      <c r="G247" s="77">
        <v>5084</v>
      </c>
    </row>
    <row r="248" spans="1:7" s="254" customFormat="1" ht="9" customHeight="1">
      <c r="A248" s="237" t="s">
        <v>241</v>
      </c>
      <c r="B248" s="253" t="s">
        <v>7</v>
      </c>
      <c r="C248" s="253" t="s">
        <v>7</v>
      </c>
      <c r="D248" s="253" t="s">
        <v>7</v>
      </c>
      <c r="E248" s="253" t="s">
        <v>7</v>
      </c>
      <c r="F248" s="253" t="s">
        <v>7</v>
      </c>
      <c r="G248" s="253" t="s">
        <v>7</v>
      </c>
    </row>
    <row r="249" spans="1:7" s="254" customFormat="1" ht="9" customHeight="1">
      <c r="A249" s="260" t="s">
        <v>243</v>
      </c>
      <c r="B249" s="77">
        <v>1540</v>
      </c>
      <c r="C249" s="77">
        <v>6587</v>
      </c>
      <c r="D249" s="77">
        <v>2219</v>
      </c>
      <c r="E249" s="77">
        <v>1320</v>
      </c>
      <c r="F249" s="77">
        <v>1204</v>
      </c>
      <c r="G249" s="77">
        <v>7833</v>
      </c>
    </row>
    <row r="250" spans="1:7" s="254" customFormat="1" ht="9" customHeight="1">
      <c r="A250" s="237" t="s">
        <v>244</v>
      </c>
      <c r="B250" s="271">
        <v>34</v>
      </c>
      <c r="C250" s="271">
        <v>4</v>
      </c>
      <c r="D250" s="271">
        <v>11</v>
      </c>
      <c r="E250" s="271">
        <v>2</v>
      </c>
      <c r="F250" s="271">
        <v>7</v>
      </c>
      <c r="G250" s="271">
        <v>27</v>
      </c>
    </row>
    <row r="251" spans="1:7" s="254" customFormat="1" ht="9" customHeight="1">
      <c r="A251" s="237" t="s">
        <v>245</v>
      </c>
      <c r="B251" s="271">
        <v>767</v>
      </c>
      <c r="C251" s="270">
        <v>2498</v>
      </c>
      <c r="D251" s="270">
        <v>1048</v>
      </c>
      <c r="E251" s="271">
        <v>345</v>
      </c>
      <c r="F251" s="271">
        <v>384</v>
      </c>
      <c r="G251" s="270">
        <v>3001</v>
      </c>
    </row>
    <row r="252" spans="1:7" s="254" customFormat="1" ht="9" customHeight="1">
      <c r="A252" s="237" t="s">
        <v>246</v>
      </c>
      <c r="B252" s="271">
        <v>739</v>
      </c>
      <c r="C252" s="270">
        <v>4085</v>
      </c>
      <c r="D252" s="270">
        <v>1160</v>
      </c>
      <c r="E252" s="271">
        <v>973</v>
      </c>
      <c r="F252" s="271">
        <v>813</v>
      </c>
      <c r="G252" s="270">
        <v>4805</v>
      </c>
    </row>
    <row r="253" spans="1:7" s="254" customFormat="1" ht="9" customHeight="1">
      <c r="A253" s="260" t="s">
        <v>242</v>
      </c>
      <c r="B253" s="21">
        <v>12</v>
      </c>
      <c r="C253" s="21" t="s">
        <v>7</v>
      </c>
      <c r="D253" s="21" t="s">
        <v>7</v>
      </c>
      <c r="E253" s="21" t="s">
        <v>7</v>
      </c>
      <c r="F253" s="21" t="s">
        <v>7</v>
      </c>
      <c r="G253" s="21">
        <v>12</v>
      </c>
    </row>
    <row r="254" spans="1:7" s="262" customFormat="1" ht="18" customHeight="1">
      <c r="A254" s="300" t="s">
        <v>272</v>
      </c>
      <c r="B254" s="300"/>
      <c r="C254" s="300"/>
      <c r="D254" s="300"/>
      <c r="E254" s="300"/>
      <c r="F254" s="300"/>
      <c r="G254" s="300"/>
    </row>
    <row r="255" spans="1:7" s="262" customFormat="1" ht="9" customHeight="1">
      <c r="A255" s="235" t="s">
        <v>239</v>
      </c>
      <c r="B255" s="21">
        <v>678</v>
      </c>
      <c r="C255" s="21" t="s">
        <v>7</v>
      </c>
      <c r="D255" s="77">
        <v>3700</v>
      </c>
      <c r="E255" s="77">
        <v>1526</v>
      </c>
      <c r="F255" s="77" t="s">
        <v>7</v>
      </c>
      <c r="G255" s="77">
        <v>16787</v>
      </c>
    </row>
    <row r="256" spans="1:7" s="262" customFormat="1" ht="9" customHeight="1">
      <c r="A256" s="235" t="s">
        <v>240</v>
      </c>
      <c r="B256" s="77">
        <v>9236</v>
      </c>
      <c r="C256" s="77">
        <v>6938</v>
      </c>
      <c r="D256" s="77">
        <v>6550</v>
      </c>
      <c r="E256" s="77">
        <v>2212</v>
      </c>
      <c r="F256" s="77">
        <v>6128</v>
      </c>
      <c r="G256" s="77">
        <v>35015</v>
      </c>
    </row>
    <row r="257" spans="1:7" s="254" customFormat="1" ht="9" customHeight="1">
      <c r="A257" s="237" t="s">
        <v>241</v>
      </c>
      <c r="B257" s="270">
        <v>2188</v>
      </c>
      <c r="C257" s="270">
        <v>1427</v>
      </c>
      <c r="D257" s="270">
        <v>1410</v>
      </c>
      <c r="E257" s="271">
        <v>547</v>
      </c>
      <c r="F257" s="270">
        <v>1209</v>
      </c>
      <c r="G257" s="270">
        <v>7990</v>
      </c>
    </row>
    <row r="258" spans="1:7" s="254" customFormat="1" ht="9" customHeight="1">
      <c r="A258" s="260" t="s">
        <v>243</v>
      </c>
      <c r="B258" s="77">
        <v>4224</v>
      </c>
      <c r="C258" s="77">
        <v>9364</v>
      </c>
      <c r="D258" s="77">
        <v>6003</v>
      </c>
      <c r="E258" s="77">
        <v>3352</v>
      </c>
      <c r="F258" s="77">
        <v>4871</v>
      </c>
      <c r="G258" s="77">
        <v>18393</v>
      </c>
    </row>
    <row r="259" spans="1:7" s="254" customFormat="1" ht="9" customHeight="1">
      <c r="A259" s="237" t="s">
        <v>244</v>
      </c>
      <c r="B259" s="271">
        <v>138</v>
      </c>
      <c r="C259" s="271">
        <v>99</v>
      </c>
      <c r="D259" s="271">
        <v>85</v>
      </c>
      <c r="E259" s="271">
        <v>48</v>
      </c>
      <c r="F259" s="271">
        <v>75</v>
      </c>
      <c r="G259" s="271">
        <v>531</v>
      </c>
    </row>
    <row r="260" spans="1:7" s="254" customFormat="1" ht="9" customHeight="1">
      <c r="A260" s="237" t="s">
        <v>245</v>
      </c>
      <c r="B260" s="270">
        <v>2036</v>
      </c>
      <c r="C260" s="270">
        <v>4827</v>
      </c>
      <c r="D260" s="270">
        <v>1756</v>
      </c>
      <c r="E260" s="271">
        <v>694</v>
      </c>
      <c r="F260" s="270">
        <v>1538</v>
      </c>
      <c r="G260" s="270">
        <v>7958</v>
      </c>
    </row>
    <row r="261" spans="1:7" s="254" customFormat="1" ht="9" customHeight="1">
      <c r="A261" s="237" t="s">
        <v>246</v>
      </c>
      <c r="B261" s="270">
        <v>2050</v>
      </c>
      <c r="C261" s="270">
        <v>4438</v>
      </c>
      <c r="D261" s="270">
        <v>4162</v>
      </c>
      <c r="E261" s="270">
        <v>2610</v>
      </c>
      <c r="F261" s="270">
        <v>3258</v>
      </c>
      <c r="G261" s="270">
        <v>9904</v>
      </c>
    </row>
    <row r="262" spans="1:7" s="254" customFormat="1" ht="9" customHeight="1">
      <c r="A262" s="260" t="s">
        <v>242</v>
      </c>
      <c r="B262" s="21">
        <v>188</v>
      </c>
      <c r="C262" s="21" t="s">
        <v>7</v>
      </c>
      <c r="D262" s="21">
        <v>81</v>
      </c>
      <c r="E262" s="21">
        <v>23</v>
      </c>
      <c r="F262" s="21">
        <v>78</v>
      </c>
      <c r="G262" s="21">
        <v>249</v>
      </c>
    </row>
    <row r="263" spans="1:7" s="262" customFormat="1" ht="18" customHeight="1">
      <c r="A263" s="300" t="s">
        <v>273</v>
      </c>
      <c r="B263" s="300"/>
      <c r="C263" s="300"/>
      <c r="D263" s="300"/>
      <c r="E263" s="300"/>
      <c r="F263" s="300"/>
      <c r="G263" s="300"/>
    </row>
    <row r="264" spans="1:7" s="262" customFormat="1" ht="9" customHeight="1">
      <c r="A264" s="235" t="s">
        <v>239</v>
      </c>
      <c r="B264" s="21" t="s">
        <v>7</v>
      </c>
      <c r="C264" s="21" t="s">
        <v>7</v>
      </c>
      <c r="D264" s="77">
        <v>1140</v>
      </c>
      <c r="E264" s="21">
        <v>106</v>
      </c>
      <c r="F264" s="77" t="s">
        <v>7</v>
      </c>
      <c r="G264" s="77">
        <v>11004</v>
      </c>
    </row>
    <row r="265" spans="1:7" s="262" customFormat="1" ht="9" customHeight="1">
      <c r="A265" s="235" t="s">
        <v>240</v>
      </c>
      <c r="B265" s="77">
        <v>3134</v>
      </c>
      <c r="C265" s="77">
        <v>7674</v>
      </c>
      <c r="D265" s="77">
        <v>2849</v>
      </c>
      <c r="E265" s="21">
        <v>953</v>
      </c>
      <c r="F265" s="77">
        <v>1355</v>
      </c>
      <c r="G265" s="77">
        <v>15923</v>
      </c>
    </row>
    <row r="266" spans="1:7" s="254" customFormat="1" ht="9" customHeight="1">
      <c r="A266" s="237" t="s">
        <v>241</v>
      </c>
      <c r="B266" s="271">
        <v>497</v>
      </c>
      <c r="C266" s="271">
        <v>96</v>
      </c>
      <c r="D266" s="271">
        <v>306</v>
      </c>
      <c r="E266" s="271">
        <v>101</v>
      </c>
      <c r="F266" s="271">
        <v>248</v>
      </c>
      <c r="G266" s="270">
        <v>2630</v>
      </c>
    </row>
    <row r="267" spans="1:7" s="254" customFormat="1" ht="9" customHeight="1">
      <c r="A267" s="260" t="s">
        <v>243</v>
      </c>
      <c r="B267" s="77">
        <v>3707</v>
      </c>
      <c r="C267" s="77">
        <v>13614</v>
      </c>
      <c r="D267" s="77">
        <v>3583</v>
      </c>
      <c r="E267" s="77">
        <v>2488</v>
      </c>
      <c r="F267" s="77">
        <v>3420</v>
      </c>
      <c r="G267" s="77">
        <v>13745</v>
      </c>
    </row>
    <row r="268" spans="1:7" s="254" customFormat="1" ht="9" customHeight="1">
      <c r="A268" s="237" t="s">
        <v>244</v>
      </c>
      <c r="B268" s="271">
        <v>17</v>
      </c>
      <c r="C268" s="271">
        <v>8</v>
      </c>
      <c r="D268" s="271">
        <v>17</v>
      </c>
      <c r="E268" s="271" t="s">
        <v>7</v>
      </c>
      <c r="F268" s="271">
        <v>11</v>
      </c>
      <c r="G268" s="271">
        <v>15</v>
      </c>
    </row>
    <row r="269" spans="1:7" s="254" customFormat="1" ht="9" customHeight="1">
      <c r="A269" s="237" t="s">
        <v>245</v>
      </c>
      <c r="B269" s="271">
        <v>982</v>
      </c>
      <c r="C269" s="270">
        <v>3551</v>
      </c>
      <c r="D269" s="271">
        <v>866</v>
      </c>
      <c r="E269" s="271">
        <v>270</v>
      </c>
      <c r="F269" s="271">
        <v>794</v>
      </c>
      <c r="G269" s="270">
        <v>3667</v>
      </c>
    </row>
    <row r="270" spans="1:7" s="254" customFormat="1" ht="9" customHeight="1">
      <c r="A270" s="237" t="s">
        <v>246</v>
      </c>
      <c r="B270" s="270">
        <v>2708</v>
      </c>
      <c r="C270" s="270">
        <v>10055</v>
      </c>
      <c r="D270" s="270">
        <v>2700</v>
      </c>
      <c r="E270" s="270">
        <v>2218</v>
      </c>
      <c r="F270" s="270">
        <v>2615</v>
      </c>
      <c r="G270" s="270">
        <v>10063</v>
      </c>
    </row>
    <row r="271" spans="1:7" s="254" customFormat="1" ht="9" customHeight="1">
      <c r="A271" s="260" t="s">
        <v>242</v>
      </c>
      <c r="B271" s="21">
        <v>46</v>
      </c>
      <c r="C271" s="21" t="s">
        <v>7</v>
      </c>
      <c r="D271" s="21">
        <v>9</v>
      </c>
      <c r="E271" s="21">
        <v>3</v>
      </c>
      <c r="F271" s="21">
        <v>2</v>
      </c>
      <c r="G271" s="21">
        <v>144</v>
      </c>
    </row>
    <row r="272" spans="1:7" s="262" customFormat="1" ht="18" customHeight="1">
      <c r="A272" s="300" t="s">
        <v>274</v>
      </c>
      <c r="B272" s="300"/>
      <c r="C272" s="300"/>
      <c r="D272" s="300"/>
      <c r="E272" s="300"/>
      <c r="F272" s="300"/>
      <c r="G272" s="300"/>
    </row>
    <row r="273" spans="1:7" s="262" customFormat="1" ht="9" customHeight="1">
      <c r="A273" s="235" t="s">
        <v>239</v>
      </c>
      <c r="B273" s="21">
        <v>187</v>
      </c>
      <c r="C273" s="21" t="s">
        <v>7</v>
      </c>
      <c r="D273" s="77">
        <v>1054</v>
      </c>
      <c r="E273" s="21">
        <v>108</v>
      </c>
      <c r="F273" s="77" t="s">
        <v>7</v>
      </c>
      <c r="G273" s="77">
        <v>6739</v>
      </c>
    </row>
    <row r="274" spans="1:7" s="262" customFormat="1" ht="9" customHeight="1">
      <c r="A274" s="235" t="s">
        <v>240</v>
      </c>
      <c r="B274" s="77">
        <v>2260</v>
      </c>
      <c r="C274" s="77">
        <v>3810</v>
      </c>
      <c r="D274" s="77">
        <v>1757</v>
      </c>
      <c r="E274" s="21">
        <v>525</v>
      </c>
      <c r="F274" s="21">
        <v>756</v>
      </c>
      <c r="G274" s="77">
        <v>10305</v>
      </c>
    </row>
    <row r="275" spans="1:7" s="254" customFormat="1" ht="9" customHeight="1">
      <c r="A275" s="237" t="s">
        <v>241</v>
      </c>
      <c r="B275" s="271">
        <v>565</v>
      </c>
      <c r="C275" s="271" t="s">
        <v>7</v>
      </c>
      <c r="D275" s="271">
        <v>243</v>
      </c>
      <c r="E275" s="271">
        <v>86</v>
      </c>
      <c r="F275" s="271">
        <v>176</v>
      </c>
      <c r="G275" s="270">
        <v>1479</v>
      </c>
    </row>
    <row r="276" spans="1:7" s="254" customFormat="1" ht="9" customHeight="1">
      <c r="A276" s="260" t="s">
        <v>243</v>
      </c>
      <c r="B276" s="77">
        <v>1443</v>
      </c>
      <c r="C276" s="77">
        <v>7508</v>
      </c>
      <c r="D276" s="77">
        <v>1879</v>
      </c>
      <c r="E276" s="77">
        <v>993</v>
      </c>
      <c r="F276" s="77">
        <v>1697</v>
      </c>
      <c r="G276" s="77">
        <v>7129</v>
      </c>
    </row>
    <row r="277" spans="1:7" s="254" customFormat="1" ht="9" customHeight="1">
      <c r="A277" s="237" t="s">
        <v>244</v>
      </c>
      <c r="B277" s="271">
        <v>8</v>
      </c>
      <c r="C277" s="271" t="s">
        <v>7</v>
      </c>
      <c r="D277" s="271" t="s">
        <v>7</v>
      </c>
      <c r="E277" s="271" t="s">
        <v>7</v>
      </c>
      <c r="F277" s="271" t="s">
        <v>7</v>
      </c>
      <c r="G277" s="271">
        <v>8</v>
      </c>
    </row>
    <row r="278" spans="1:7" s="254" customFormat="1" ht="9" customHeight="1">
      <c r="A278" s="237" t="s">
        <v>245</v>
      </c>
      <c r="B278" s="271">
        <v>382</v>
      </c>
      <c r="C278" s="270">
        <v>1724</v>
      </c>
      <c r="D278" s="271">
        <v>611</v>
      </c>
      <c r="E278" s="271">
        <v>210</v>
      </c>
      <c r="F278" s="271">
        <v>547</v>
      </c>
      <c r="G278" s="270">
        <v>1552</v>
      </c>
    </row>
    <row r="279" spans="1:7" s="254" customFormat="1" ht="9" customHeight="1">
      <c r="A279" s="237" t="s">
        <v>246</v>
      </c>
      <c r="B279" s="270">
        <v>1053</v>
      </c>
      <c r="C279" s="270">
        <v>5784</v>
      </c>
      <c r="D279" s="270">
        <v>1268</v>
      </c>
      <c r="E279" s="271">
        <v>783</v>
      </c>
      <c r="F279" s="270">
        <v>1150</v>
      </c>
      <c r="G279" s="270">
        <v>5569</v>
      </c>
    </row>
    <row r="280" spans="1:7" s="254" customFormat="1" ht="9" customHeight="1">
      <c r="A280" s="260" t="s">
        <v>242</v>
      </c>
      <c r="B280" s="21">
        <v>40</v>
      </c>
      <c r="C280" s="21" t="s">
        <v>7</v>
      </c>
      <c r="D280" s="21">
        <v>5</v>
      </c>
      <c r="E280" s="21">
        <v>4</v>
      </c>
      <c r="F280" s="21">
        <v>2</v>
      </c>
      <c r="G280" s="21">
        <v>57</v>
      </c>
    </row>
    <row r="281" spans="1:7" s="262" customFormat="1" ht="18" customHeight="1">
      <c r="A281" s="300" t="s">
        <v>275</v>
      </c>
      <c r="B281" s="300"/>
      <c r="C281" s="300"/>
      <c r="D281" s="300"/>
      <c r="E281" s="300"/>
      <c r="F281" s="300"/>
      <c r="G281" s="300"/>
    </row>
    <row r="282" spans="1:7" s="262" customFormat="1" ht="9" customHeight="1">
      <c r="A282" s="235" t="s">
        <v>239</v>
      </c>
      <c r="B282" s="77">
        <v>6517</v>
      </c>
      <c r="C282" s="21" t="s">
        <v>7</v>
      </c>
      <c r="D282" s="77">
        <v>73717</v>
      </c>
      <c r="E282" s="77">
        <v>27769</v>
      </c>
      <c r="F282" s="77" t="s">
        <v>7</v>
      </c>
      <c r="G282" s="77">
        <v>503234</v>
      </c>
    </row>
    <row r="283" spans="1:7" s="262" customFormat="1" ht="9" customHeight="1">
      <c r="A283" s="235" t="s">
        <v>240</v>
      </c>
      <c r="B283" s="77">
        <v>287805</v>
      </c>
      <c r="C283" s="77">
        <v>406567</v>
      </c>
      <c r="D283" s="77">
        <v>201751</v>
      </c>
      <c r="E283" s="77">
        <v>71650</v>
      </c>
      <c r="F283" s="77">
        <v>131483</v>
      </c>
      <c r="G283" s="77">
        <v>1043253</v>
      </c>
    </row>
    <row r="284" spans="1:7" s="254" customFormat="1" ht="9" customHeight="1">
      <c r="A284" s="237" t="s">
        <v>241</v>
      </c>
      <c r="B284" s="270">
        <v>56351</v>
      </c>
      <c r="C284" s="270">
        <v>25208</v>
      </c>
      <c r="D284" s="270">
        <v>33718</v>
      </c>
      <c r="E284" s="270">
        <v>12557</v>
      </c>
      <c r="F284" s="270">
        <v>22181</v>
      </c>
      <c r="G284" s="270">
        <v>175666</v>
      </c>
    </row>
    <row r="285" spans="1:7" s="254" customFormat="1" ht="9" customHeight="1">
      <c r="A285" s="260" t="s">
        <v>243</v>
      </c>
      <c r="B285" s="77">
        <v>237613</v>
      </c>
      <c r="C285" s="77">
        <v>763996</v>
      </c>
      <c r="D285" s="77">
        <v>244194</v>
      </c>
      <c r="E285" s="77">
        <v>118947</v>
      </c>
      <c r="F285" s="77">
        <v>159292</v>
      </c>
      <c r="G285" s="77">
        <v>1152056</v>
      </c>
    </row>
    <row r="286" spans="1:7" s="254" customFormat="1" ht="9" customHeight="1">
      <c r="A286" s="237" t="s">
        <v>244</v>
      </c>
      <c r="B286" s="270">
        <v>4114</v>
      </c>
      <c r="C286" s="270">
        <v>1283</v>
      </c>
      <c r="D286" s="270">
        <v>1645</v>
      </c>
      <c r="E286" s="271">
        <v>510</v>
      </c>
      <c r="F286" s="271">
        <v>612</v>
      </c>
      <c r="G286" s="270">
        <v>7573</v>
      </c>
    </row>
    <row r="287" spans="1:7" s="254" customFormat="1" ht="9" customHeight="1">
      <c r="A287" s="237" t="s">
        <v>245</v>
      </c>
      <c r="B287" s="270">
        <v>89181</v>
      </c>
      <c r="C287" s="270">
        <v>222702</v>
      </c>
      <c r="D287" s="270">
        <v>78095</v>
      </c>
      <c r="E287" s="270">
        <v>28942</v>
      </c>
      <c r="F287" s="270">
        <v>51247</v>
      </c>
      <c r="G287" s="270">
        <v>304017</v>
      </c>
    </row>
    <row r="288" spans="1:7" s="254" customFormat="1" ht="9" customHeight="1">
      <c r="A288" s="237" t="s">
        <v>246</v>
      </c>
      <c r="B288" s="270">
        <v>144318</v>
      </c>
      <c r="C288" s="270">
        <v>540011</v>
      </c>
      <c r="D288" s="270">
        <v>164454</v>
      </c>
      <c r="E288" s="270">
        <v>89495</v>
      </c>
      <c r="F288" s="270">
        <v>107433</v>
      </c>
      <c r="G288" s="270">
        <v>840466</v>
      </c>
    </row>
    <row r="289" spans="1:7" s="254" customFormat="1" ht="9" customHeight="1">
      <c r="A289" s="260" t="s">
        <v>242</v>
      </c>
      <c r="B289" s="77">
        <v>4049</v>
      </c>
      <c r="C289" s="21">
        <v>38</v>
      </c>
      <c r="D289" s="77">
        <v>1304</v>
      </c>
      <c r="E289" s="21">
        <v>827</v>
      </c>
      <c r="F289" s="21">
        <v>826</v>
      </c>
      <c r="G289" s="77">
        <v>5997</v>
      </c>
    </row>
    <row r="290" spans="1:7" s="263" customFormat="1" ht="9" customHeight="1">
      <c r="A290" s="257"/>
      <c r="B290" s="258"/>
      <c r="C290" s="258"/>
      <c r="D290" s="258"/>
      <c r="E290" s="258"/>
      <c r="F290" s="258"/>
      <c r="G290" s="258"/>
    </row>
    <row r="291" spans="1:7" s="263" customFormat="1" ht="9" customHeight="1">
      <c r="A291" s="262"/>
      <c r="B291" s="262"/>
      <c r="C291" s="262"/>
      <c r="D291" s="262"/>
      <c r="E291" s="262"/>
      <c r="F291" s="262"/>
      <c r="G291" s="262"/>
    </row>
    <row r="292" s="262" customFormat="1" ht="9">
      <c r="A292" s="275" t="s">
        <v>286</v>
      </c>
    </row>
    <row r="293" spans="1:7" s="262" customFormat="1" ht="9">
      <c r="A293" s="223"/>
      <c r="B293" s="223"/>
      <c r="C293" s="223"/>
      <c r="D293" s="223"/>
      <c r="E293" s="223"/>
      <c r="F293" s="223"/>
      <c r="G293" s="223"/>
    </row>
    <row r="294" s="223" customFormat="1" ht="9"/>
    <row r="295" s="223" customFormat="1" ht="9"/>
    <row r="296" s="223" customFormat="1" ht="9"/>
    <row r="297" s="223" customFormat="1" ht="9"/>
    <row r="298" s="223" customFormat="1" ht="9"/>
    <row r="299" s="223" customFormat="1" ht="9"/>
    <row r="300" s="223" customFormat="1" ht="9"/>
    <row r="301" s="223" customFormat="1" ht="9"/>
    <row r="302" s="223" customFormat="1" ht="9"/>
    <row r="303" s="223" customFormat="1" ht="9"/>
    <row r="304" s="223" customFormat="1" ht="9"/>
    <row r="305" s="223" customFormat="1" ht="9"/>
    <row r="306" s="223" customFormat="1" ht="9"/>
    <row r="307" s="223" customFormat="1" ht="9"/>
    <row r="308" s="223" customFormat="1" ht="9"/>
    <row r="309" s="223" customFormat="1" ht="9"/>
    <row r="310" s="223" customFormat="1" ht="9"/>
    <row r="311" s="223" customFormat="1" ht="9"/>
    <row r="312" s="223" customFormat="1" ht="9"/>
    <row r="313" s="222" customFormat="1" ht="12.75"/>
    <row r="314" s="222" customFormat="1" ht="12.75"/>
    <row r="315" s="222" customFormat="1" ht="12.75"/>
    <row r="316" s="222" customFormat="1" ht="12.75"/>
    <row r="317" s="222" customFormat="1" ht="12.75"/>
    <row r="318" s="222" customFormat="1" ht="12.75"/>
    <row r="319" s="222" customFormat="1" ht="12.75"/>
    <row r="320" s="222" customFormat="1" ht="12.75"/>
    <row r="321" s="222" customFormat="1" ht="12.75"/>
    <row r="322" s="222" customFormat="1" ht="12.75"/>
    <row r="323" s="222" customFormat="1" ht="12.75"/>
    <row r="324" s="222" customFormat="1" ht="12.75"/>
    <row r="325" s="222" customFormat="1" ht="12.75"/>
    <row r="326" s="222" customFormat="1" ht="12.75"/>
    <row r="327" s="222" customFormat="1" ht="12.75"/>
    <row r="328" s="222" customFormat="1" ht="12.75"/>
    <row r="329" s="222" customFormat="1" ht="12.75"/>
    <row r="330" s="222" customFormat="1" ht="12.75"/>
    <row r="331" s="222" customFormat="1" ht="12.75"/>
    <row r="332" s="222" customFormat="1" ht="12.75"/>
    <row r="333" s="222" customFormat="1" ht="12.75"/>
    <row r="334" s="222" customFormat="1" ht="12.75"/>
    <row r="335" s="222" customFormat="1" ht="12.75"/>
    <row r="336" s="222" customFormat="1" ht="12.75"/>
    <row r="337" s="222" customFormat="1" ht="12.75"/>
    <row r="338" s="222" customFormat="1" ht="12.75"/>
    <row r="339" s="222" customFormat="1" ht="12.75"/>
    <row r="340" s="222" customFormat="1" ht="12.75"/>
    <row r="341" s="222" customFormat="1" ht="12.75"/>
    <row r="342" s="222" customFormat="1" ht="12.75"/>
    <row r="343" s="222" customFormat="1" ht="12.75"/>
    <row r="344" s="222" customFormat="1" ht="12.75"/>
    <row r="345" s="222" customFormat="1" ht="12.75"/>
    <row r="346" s="222" customFormat="1" ht="12.75"/>
    <row r="347" s="222" customFormat="1" ht="12.75"/>
    <row r="348" s="222" customFormat="1" ht="12.75"/>
    <row r="349" s="222" customFormat="1" ht="12.75"/>
    <row r="350" s="222" customFormat="1" ht="12.75"/>
    <row r="351" s="222" customFormat="1" ht="12.75"/>
    <row r="352" s="222" customFormat="1" ht="12.75"/>
    <row r="353" s="222" customFormat="1" ht="12.75"/>
    <row r="354" s="222" customFormat="1" ht="12.75"/>
    <row r="355" s="222" customFormat="1" ht="12.75"/>
    <row r="356" s="222" customFormat="1" ht="12.75"/>
    <row r="357" s="222" customFormat="1" ht="12.75"/>
    <row r="358" s="222" customFormat="1" ht="12.75"/>
    <row r="359" s="222" customFormat="1" ht="12.75"/>
    <row r="360" s="222" customFormat="1" ht="12.75"/>
    <row r="361" s="222" customFormat="1" ht="12.75"/>
    <row r="362" s="222" customFormat="1" ht="12.75"/>
    <row r="363" s="222" customFormat="1" ht="12.75"/>
    <row r="364" s="222" customFormat="1" ht="12.75"/>
    <row r="365" s="222" customFormat="1" ht="12.75"/>
    <row r="366" s="222" customFormat="1" ht="12.75"/>
    <row r="367" s="222" customFormat="1" ht="12.75"/>
    <row r="368" s="222" customFormat="1" ht="12.75"/>
    <row r="369" s="222" customFormat="1" ht="12.75"/>
    <row r="370" s="222" customFormat="1" ht="12.75"/>
    <row r="371" s="222" customFormat="1" ht="12.75"/>
    <row r="372" s="222" customFormat="1" ht="12.75"/>
    <row r="373" s="222" customFormat="1" ht="12.75"/>
    <row r="374" s="222" customFormat="1" ht="12.75"/>
    <row r="375" s="222" customFormat="1" ht="12.75"/>
    <row r="376" s="222" customFormat="1" ht="12.75"/>
    <row r="377" s="222" customFormat="1" ht="12.75"/>
    <row r="378" s="222" customFormat="1" ht="12.75"/>
    <row r="379" s="222" customFormat="1" ht="12.75"/>
    <row r="380" s="222" customFormat="1" ht="12.75"/>
    <row r="381" s="222" customFormat="1" ht="12.75"/>
    <row r="382" s="222" customFormat="1" ht="12.75"/>
    <row r="383" s="222" customFormat="1" ht="12.75"/>
    <row r="384" s="222" customFormat="1" ht="12.75"/>
    <row r="385" s="222" customFormat="1" ht="12.75"/>
    <row r="386" s="222" customFormat="1" ht="12.75"/>
    <row r="387" s="222" customFormat="1" ht="12.75"/>
    <row r="388" s="222" customFormat="1" ht="12.75"/>
    <row r="389" s="222" customFormat="1" ht="12.75"/>
    <row r="390" s="222" customFormat="1" ht="12.75"/>
    <row r="391" s="222" customFormat="1" ht="12.75"/>
    <row r="392" s="222" customFormat="1" ht="12.75"/>
    <row r="393" s="222" customFormat="1" ht="12.75"/>
    <row r="394" s="222" customFormat="1" ht="12.75"/>
    <row r="395" s="222" customFormat="1" ht="12.75"/>
    <row r="396" s="222" customFormat="1" ht="12.75"/>
    <row r="397" s="222" customFormat="1" ht="12.75"/>
    <row r="398" s="222" customFormat="1" ht="12.75"/>
    <row r="399" s="222" customFormat="1" ht="12.75"/>
  </sheetData>
  <mergeCells count="32">
    <mergeCell ref="A116:G116"/>
    <mergeCell ref="A126:G126"/>
    <mergeCell ref="A135:G135"/>
    <mergeCell ref="A217:G217"/>
    <mergeCell ref="A144:G144"/>
    <mergeCell ref="A171:G171"/>
    <mergeCell ref="A153:G153"/>
    <mergeCell ref="A162:G162"/>
    <mergeCell ref="A181:G181"/>
    <mergeCell ref="A190:G190"/>
    <mergeCell ref="A15:G15"/>
    <mergeCell ref="A24:G24"/>
    <mergeCell ref="A33:G33"/>
    <mergeCell ref="A42:G42"/>
    <mergeCell ref="A98:G98"/>
    <mergeCell ref="A107:G107"/>
    <mergeCell ref="A71:G71"/>
    <mergeCell ref="A80:G80"/>
    <mergeCell ref="A226:G226"/>
    <mergeCell ref="A245:G245"/>
    <mergeCell ref="A51:G51"/>
    <mergeCell ref="D4:F4"/>
    <mergeCell ref="D69:F69"/>
    <mergeCell ref="A208:G208"/>
    <mergeCell ref="A236:G236"/>
    <mergeCell ref="A199:G199"/>
    <mergeCell ref="A6:G6"/>
    <mergeCell ref="A89:G89"/>
    <mergeCell ref="A281:G281"/>
    <mergeCell ref="A272:G272"/>
    <mergeCell ref="A263:G263"/>
    <mergeCell ref="A254:G254"/>
  </mergeCells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&amp;C&amp;P+44</oddFooter>
  </headerFooter>
  <rowBreaks count="3" manualBreakCount="3">
    <brk id="125" max="255" man="1"/>
    <brk id="180" max="255" man="1"/>
    <brk id="23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26" customWidth="1"/>
    <col min="2" max="4" width="8.140625" style="226" customWidth="1"/>
    <col min="5" max="5" width="8.00390625" style="226" customWidth="1"/>
    <col min="6" max="6" width="9.7109375" style="226" customWidth="1"/>
    <col min="7" max="16384" width="9.140625" style="226" customWidth="1"/>
  </cols>
  <sheetData>
    <row r="1" ht="12.75">
      <c r="A1" s="225" t="s">
        <v>291</v>
      </c>
    </row>
    <row r="3" spans="1:6" ht="9" customHeight="1">
      <c r="A3" s="227"/>
      <c r="B3" s="227"/>
      <c r="C3" s="227"/>
      <c r="D3" s="227"/>
      <c r="E3" s="227"/>
      <c r="F3" s="227"/>
    </row>
    <row r="4" spans="1:6" ht="13.5" customHeight="1">
      <c r="A4" s="228"/>
      <c r="B4" s="228"/>
      <c r="C4" s="304" t="s">
        <v>231</v>
      </c>
      <c r="D4" s="304"/>
      <c r="E4" s="304"/>
      <c r="F4" s="228"/>
    </row>
    <row r="5" spans="1:6" s="233" customFormat="1" ht="57.75" customHeight="1">
      <c r="A5" s="229" t="s">
        <v>232</v>
      </c>
      <c r="B5" s="230" t="s">
        <v>136</v>
      </c>
      <c r="C5" s="231" t="s">
        <v>234</v>
      </c>
      <c r="D5" s="231" t="s">
        <v>235</v>
      </c>
      <c r="E5" s="231" t="s">
        <v>236</v>
      </c>
      <c r="F5" s="232" t="s">
        <v>237</v>
      </c>
    </row>
    <row r="6" spans="1:6" s="234" customFormat="1" ht="26.25" customHeight="1">
      <c r="A6" s="303" t="s">
        <v>238</v>
      </c>
      <c r="B6" s="303"/>
      <c r="C6" s="303"/>
      <c r="D6" s="303"/>
      <c r="E6" s="303"/>
      <c r="F6" s="303"/>
    </row>
    <row r="7" spans="1:6" s="234" customFormat="1" ht="9" customHeight="1">
      <c r="A7" s="235" t="s">
        <v>276</v>
      </c>
      <c r="B7" s="236">
        <v>3480</v>
      </c>
      <c r="C7" s="236">
        <v>3254</v>
      </c>
      <c r="D7" s="236">
        <v>569</v>
      </c>
      <c r="E7" s="236">
        <v>1819</v>
      </c>
      <c r="F7" s="236">
        <v>4868</v>
      </c>
    </row>
    <row r="8" spans="1:6" s="239" customFormat="1" ht="9.75" customHeight="1">
      <c r="A8" s="237" t="s">
        <v>277</v>
      </c>
      <c r="B8" s="238">
        <v>44</v>
      </c>
      <c r="C8" s="238">
        <v>65</v>
      </c>
      <c r="D8" s="238">
        <v>23</v>
      </c>
      <c r="E8" s="238">
        <v>50</v>
      </c>
      <c r="F8" s="238">
        <v>102</v>
      </c>
    </row>
    <row r="9" spans="1:6" s="234" customFormat="1" ht="9" customHeight="1">
      <c r="A9" s="235" t="s">
        <v>194</v>
      </c>
      <c r="B9" s="236">
        <v>1315</v>
      </c>
      <c r="C9" s="236">
        <v>2130</v>
      </c>
      <c r="D9" s="236">
        <v>1697</v>
      </c>
      <c r="E9" s="236">
        <v>469</v>
      </c>
      <c r="F9" s="236">
        <v>4769</v>
      </c>
    </row>
    <row r="10" spans="1:6" s="239" customFormat="1" ht="9" customHeight="1">
      <c r="A10" s="240" t="s">
        <v>278</v>
      </c>
      <c r="B10" s="238" t="s">
        <v>7</v>
      </c>
      <c r="C10" s="238">
        <v>615</v>
      </c>
      <c r="D10" s="238">
        <v>515</v>
      </c>
      <c r="E10" s="238" t="s">
        <v>7</v>
      </c>
      <c r="F10" s="238">
        <v>576</v>
      </c>
    </row>
    <row r="11" spans="1:6" s="239" customFormat="1" ht="9" customHeight="1">
      <c r="A11" s="240" t="s">
        <v>279</v>
      </c>
      <c r="B11" s="238">
        <v>780</v>
      </c>
      <c r="C11" s="238">
        <v>742</v>
      </c>
      <c r="D11" s="238">
        <v>619</v>
      </c>
      <c r="E11" s="238">
        <v>127</v>
      </c>
      <c r="F11" s="238">
        <v>1598</v>
      </c>
    </row>
    <row r="12" spans="1:6" s="239" customFormat="1" ht="9" customHeight="1">
      <c r="A12" s="237" t="s">
        <v>246</v>
      </c>
      <c r="B12" s="238">
        <v>535</v>
      </c>
      <c r="C12" s="238">
        <v>773</v>
      </c>
      <c r="D12" s="238">
        <v>563</v>
      </c>
      <c r="E12" s="238">
        <v>342</v>
      </c>
      <c r="F12" s="238">
        <v>2595</v>
      </c>
    </row>
    <row r="13" spans="1:6" s="241" customFormat="1" ht="19.5" customHeight="1">
      <c r="A13" s="300" t="s">
        <v>247</v>
      </c>
      <c r="B13" s="300"/>
      <c r="C13" s="300"/>
      <c r="D13" s="300"/>
      <c r="E13" s="300"/>
      <c r="F13" s="300"/>
    </row>
    <row r="14" spans="1:6" s="234" customFormat="1" ht="9" customHeight="1">
      <c r="A14" s="235" t="s">
        <v>276</v>
      </c>
      <c r="B14" s="236">
        <v>4090</v>
      </c>
      <c r="C14" s="236">
        <v>3854</v>
      </c>
      <c r="D14" s="236">
        <v>802</v>
      </c>
      <c r="E14" s="236">
        <v>1575</v>
      </c>
      <c r="F14" s="236">
        <v>7857</v>
      </c>
    </row>
    <row r="15" spans="1:6" s="239" customFormat="1" ht="9.75" customHeight="1">
      <c r="A15" s="237" t="s">
        <v>277</v>
      </c>
      <c r="B15" s="238">
        <v>48</v>
      </c>
      <c r="C15" s="238">
        <v>74</v>
      </c>
      <c r="D15" s="238">
        <v>32</v>
      </c>
      <c r="E15" s="238">
        <v>19</v>
      </c>
      <c r="F15" s="238">
        <v>138</v>
      </c>
    </row>
    <row r="16" spans="1:6" s="234" customFormat="1" ht="9" customHeight="1">
      <c r="A16" s="235" t="s">
        <v>194</v>
      </c>
      <c r="B16" s="236">
        <v>887</v>
      </c>
      <c r="C16" s="236">
        <v>1811</v>
      </c>
      <c r="D16" s="236">
        <v>1322</v>
      </c>
      <c r="E16" s="236">
        <v>583</v>
      </c>
      <c r="F16" s="236">
        <v>3575</v>
      </c>
    </row>
    <row r="17" spans="1:6" s="239" customFormat="1" ht="9" customHeight="1">
      <c r="A17" s="240" t="s">
        <v>278</v>
      </c>
      <c r="B17" s="238" t="s">
        <v>7</v>
      </c>
      <c r="C17" s="238">
        <v>499</v>
      </c>
      <c r="D17" s="238">
        <v>435</v>
      </c>
      <c r="E17" s="238" t="s">
        <v>7</v>
      </c>
      <c r="F17" s="238">
        <v>863</v>
      </c>
    </row>
    <row r="18" spans="1:6" s="239" customFormat="1" ht="9" customHeight="1">
      <c r="A18" s="240" t="s">
        <v>279</v>
      </c>
      <c r="B18" s="238">
        <v>591</v>
      </c>
      <c r="C18" s="238">
        <v>679</v>
      </c>
      <c r="D18" s="238">
        <v>475</v>
      </c>
      <c r="E18" s="238">
        <v>297</v>
      </c>
      <c r="F18" s="238">
        <v>1304</v>
      </c>
    </row>
    <row r="19" spans="1:6" s="239" customFormat="1" ht="9" customHeight="1">
      <c r="A19" s="237" t="s">
        <v>246</v>
      </c>
      <c r="B19" s="238">
        <v>296</v>
      </c>
      <c r="C19" s="238">
        <v>633</v>
      </c>
      <c r="D19" s="238">
        <v>412</v>
      </c>
      <c r="E19" s="238">
        <v>286</v>
      </c>
      <c r="F19" s="238">
        <v>1408</v>
      </c>
    </row>
    <row r="20" spans="1:6" s="241" customFormat="1" ht="19.5" customHeight="1">
      <c r="A20" s="300" t="s">
        <v>248</v>
      </c>
      <c r="B20" s="300"/>
      <c r="C20" s="300"/>
      <c r="D20" s="300"/>
      <c r="E20" s="300"/>
      <c r="F20" s="300"/>
    </row>
    <row r="21" spans="1:6" s="233" customFormat="1" ht="9" customHeight="1">
      <c r="A21" s="235" t="s">
        <v>276</v>
      </c>
      <c r="B21" s="236">
        <v>2806</v>
      </c>
      <c r="C21" s="236">
        <v>3059</v>
      </c>
      <c r="D21" s="236">
        <v>280</v>
      </c>
      <c r="E21" s="236">
        <v>1750</v>
      </c>
      <c r="F21" s="236">
        <v>6213</v>
      </c>
    </row>
    <row r="22" spans="1:6" s="239" customFormat="1" ht="9" customHeight="1">
      <c r="A22" s="237" t="s">
        <v>277</v>
      </c>
      <c r="B22" s="238">
        <v>51</v>
      </c>
      <c r="C22" s="238">
        <v>113</v>
      </c>
      <c r="D22" s="238">
        <v>40</v>
      </c>
      <c r="E22" s="238">
        <v>43</v>
      </c>
      <c r="F22" s="238">
        <v>316</v>
      </c>
    </row>
    <row r="23" spans="1:6" s="239" customFormat="1" ht="9" customHeight="1">
      <c r="A23" s="235" t="s">
        <v>194</v>
      </c>
      <c r="B23" s="236">
        <v>448</v>
      </c>
      <c r="C23" s="236">
        <v>1263</v>
      </c>
      <c r="D23" s="236">
        <v>1099</v>
      </c>
      <c r="E23" s="236">
        <v>549</v>
      </c>
      <c r="F23" s="236">
        <v>2099</v>
      </c>
    </row>
    <row r="24" spans="1:6" s="239" customFormat="1" ht="9" customHeight="1">
      <c r="A24" s="240" t="s">
        <v>278</v>
      </c>
      <c r="B24" s="238" t="s">
        <v>7</v>
      </c>
      <c r="C24" s="238">
        <v>247</v>
      </c>
      <c r="D24" s="238">
        <v>230</v>
      </c>
      <c r="E24" s="238" t="s">
        <v>7</v>
      </c>
      <c r="F24" s="238">
        <v>1004</v>
      </c>
    </row>
    <row r="25" spans="1:6" s="239" customFormat="1" ht="9" customHeight="1">
      <c r="A25" s="240" t="s">
        <v>279</v>
      </c>
      <c r="B25" s="238">
        <v>229</v>
      </c>
      <c r="C25" s="238">
        <v>170</v>
      </c>
      <c r="D25" s="238">
        <v>116</v>
      </c>
      <c r="E25" s="238">
        <v>67</v>
      </c>
      <c r="F25" s="238">
        <v>554</v>
      </c>
    </row>
    <row r="26" spans="1:6" s="239" customFormat="1" ht="9" customHeight="1">
      <c r="A26" s="237" t="s">
        <v>246</v>
      </c>
      <c r="B26" s="238">
        <v>219</v>
      </c>
      <c r="C26" s="238">
        <v>846</v>
      </c>
      <c r="D26" s="238">
        <v>753</v>
      </c>
      <c r="E26" s="238">
        <v>482</v>
      </c>
      <c r="F26" s="238">
        <v>541</v>
      </c>
    </row>
    <row r="27" spans="1:6" s="241" customFormat="1" ht="19.5" customHeight="1">
      <c r="A27" s="300" t="s">
        <v>249</v>
      </c>
      <c r="B27" s="300"/>
      <c r="C27" s="300"/>
      <c r="D27" s="300"/>
      <c r="E27" s="300"/>
      <c r="F27" s="300"/>
    </row>
    <row r="28" spans="1:6" s="233" customFormat="1" ht="9" customHeight="1">
      <c r="A28" s="235" t="s">
        <v>276</v>
      </c>
      <c r="B28" s="236">
        <v>343</v>
      </c>
      <c r="C28" s="236">
        <v>507</v>
      </c>
      <c r="D28" s="236">
        <v>129</v>
      </c>
      <c r="E28" s="236">
        <v>175</v>
      </c>
      <c r="F28" s="236">
        <v>638</v>
      </c>
    </row>
    <row r="29" spans="1:6" s="239" customFormat="1" ht="9" customHeight="1">
      <c r="A29" s="237" t="s">
        <v>277</v>
      </c>
      <c r="B29" s="238">
        <v>5</v>
      </c>
      <c r="C29" s="238">
        <v>8</v>
      </c>
      <c r="D29" s="238">
        <v>6</v>
      </c>
      <c r="E29" s="238">
        <v>3</v>
      </c>
      <c r="F29" s="238">
        <v>7</v>
      </c>
    </row>
    <row r="30" spans="1:6" s="239" customFormat="1" ht="9" customHeight="1">
      <c r="A30" s="235" t="s">
        <v>194</v>
      </c>
      <c r="B30" s="236">
        <v>57</v>
      </c>
      <c r="C30" s="236">
        <v>154</v>
      </c>
      <c r="D30" s="236">
        <v>137</v>
      </c>
      <c r="E30" s="236">
        <v>39</v>
      </c>
      <c r="F30" s="236">
        <v>167</v>
      </c>
    </row>
    <row r="31" spans="1:6" s="239" customFormat="1" ht="9" customHeight="1">
      <c r="A31" s="240" t="s">
        <v>278</v>
      </c>
      <c r="B31" s="238" t="s">
        <v>7</v>
      </c>
      <c r="C31" s="238">
        <v>93</v>
      </c>
      <c r="D31" s="238">
        <v>81</v>
      </c>
      <c r="E31" s="238" t="s">
        <v>7</v>
      </c>
      <c r="F31" s="238">
        <v>119</v>
      </c>
    </row>
    <row r="32" spans="1:6" s="239" customFormat="1" ht="9" customHeight="1">
      <c r="A32" s="240" t="s">
        <v>279</v>
      </c>
      <c r="B32" s="238">
        <v>45</v>
      </c>
      <c r="C32" s="238">
        <v>34</v>
      </c>
      <c r="D32" s="238">
        <v>31</v>
      </c>
      <c r="E32" s="238">
        <v>20</v>
      </c>
      <c r="F32" s="238">
        <v>39</v>
      </c>
    </row>
    <row r="33" spans="1:6" s="239" customFormat="1" ht="9" customHeight="1">
      <c r="A33" s="237" t="s">
        <v>246</v>
      </c>
      <c r="B33" s="238">
        <v>12</v>
      </c>
      <c r="C33" s="238">
        <v>27</v>
      </c>
      <c r="D33" s="238">
        <v>25</v>
      </c>
      <c r="E33" s="238">
        <v>19</v>
      </c>
      <c r="F33" s="238">
        <v>9</v>
      </c>
    </row>
    <row r="34" spans="1:6" s="241" customFormat="1" ht="19.5" customHeight="1">
      <c r="A34" s="300" t="s">
        <v>250</v>
      </c>
      <c r="B34" s="300"/>
      <c r="C34" s="300"/>
      <c r="D34" s="300"/>
      <c r="E34" s="300"/>
      <c r="F34" s="300"/>
    </row>
    <row r="35" spans="1:6" s="233" customFormat="1" ht="9" customHeight="1">
      <c r="A35" s="235" t="s">
        <v>276</v>
      </c>
      <c r="B35" s="236">
        <v>247</v>
      </c>
      <c r="C35" s="236">
        <v>224</v>
      </c>
      <c r="D35" s="236">
        <v>99</v>
      </c>
      <c r="E35" s="236">
        <v>212</v>
      </c>
      <c r="F35" s="236">
        <v>515</v>
      </c>
    </row>
    <row r="36" spans="1:6" s="239" customFormat="1" ht="9" customHeight="1">
      <c r="A36" s="237" t="s">
        <v>277</v>
      </c>
      <c r="B36" s="238">
        <v>10</v>
      </c>
      <c r="C36" s="238">
        <v>13</v>
      </c>
      <c r="D36" s="238">
        <v>2</v>
      </c>
      <c r="E36" s="238">
        <v>13</v>
      </c>
      <c r="F36" s="238">
        <v>24</v>
      </c>
    </row>
    <row r="37" spans="1:6" s="239" customFormat="1" ht="9" customHeight="1">
      <c r="A37" s="235" t="s">
        <v>194</v>
      </c>
      <c r="B37" s="236">
        <v>23</v>
      </c>
      <c r="C37" s="236">
        <v>187</v>
      </c>
      <c r="D37" s="236">
        <v>72</v>
      </c>
      <c r="E37" s="236">
        <v>10</v>
      </c>
      <c r="F37" s="236">
        <v>426</v>
      </c>
    </row>
    <row r="38" spans="1:6" s="239" customFormat="1" ht="9" customHeight="1">
      <c r="A38" s="240" t="s">
        <v>278</v>
      </c>
      <c r="B38" s="238" t="s">
        <v>7</v>
      </c>
      <c r="C38" s="238">
        <v>166</v>
      </c>
      <c r="D38" s="238">
        <v>54</v>
      </c>
      <c r="E38" s="238" t="s">
        <v>7</v>
      </c>
      <c r="F38" s="238">
        <v>244</v>
      </c>
    </row>
    <row r="39" spans="1:6" s="239" customFormat="1" ht="9" customHeight="1">
      <c r="A39" s="240" t="s">
        <v>279</v>
      </c>
      <c r="B39" s="238">
        <v>13</v>
      </c>
      <c r="C39" s="238">
        <v>15</v>
      </c>
      <c r="D39" s="238">
        <v>14</v>
      </c>
      <c r="E39" s="238">
        <v>9</v>
      </c>
      <c r="F39" s="238">
        <v>22</v>
      </c>
    </row>
    <row r="40" spans="1:6" s="239" customFormat="1" ht="9" customHeight="1">
      <c r="A40" s="237" t="s">
        <v>246</v>
      </c>
      <c r="B40" s="238">
        <v>10</v>
      </c>
      <c r="C40" s="238">
        <v>6</v>
      </c>
      <c r="D40" s="238">
        <v>4</v>
      </c>
      <c r="E40" s="238">
        <v>1</v>
      </c>
      <c r="F40" s="238">
        <v>160</v>
      </c>
    </row>
    <row r="41" spans="1:6" s="239" customFormat="1" ht="18" customHeight="1">
      <c r="A41" s="300" t="s">
        <v>251</v>
      </c>
      <c r="B41" s="300"/>
      <c r="C41" s="300"/>
      <c r="D41" s="300"/>
      <c r="E41" s="300"/>
      <c r="F41" s="300"/>
    </row>
    <row r="42" spans="1:6" s="239" customFormat="1" ht="9" customHeight="1">
      <c r="A42" s="235" t="s">
        <v>276</v>
      </c>
      <c r="B42" s="236">
        <v>4757</v>
      </c>
      <c r="C42" s="236">
        <v>6975</v>
      </c>
      <c r="D42" s="236">
        <v>852</v>
      </c>
      <c r="E42" s="236">
        <v>4707</v>
      </c>
      <c r="F42" s="236">
        <v>8583</v>
      </c>
    </row>
    <row r="43" spans="1:6" s="239" customFormat="1" ht="9" customHeight="1">
      <c r="A43" s="237" t="s">
        <v>277</v>
      </c>
      <c r="B43" s="238">
        <v>60</v>
      </c>
      <c r="C43" s="238">
        <v>91</v>
      </c>
      <c r="D43" s="238">
        <v>49</v>
      </c>
      <c r="E43" s="238">
        <v>73</v>
      </c>
      <c r="F43" s="238">
        <v>199</v>
      </c>
    </row>
    <row r="44" spans="1:6" s="239" customFormat="1" ht="9" customHeight="1">
      <c r="A44" s="235" t="s">
        <v>194</v>
      </c>
      <c r="B44" s="236">
        <v>493</v>
      </c>
      <c r="C44" s="236">
        <v>1033</v>
      </c>
      <c r="D44" s="236">
        <v>731</v>
      </c>
      <c r="E44" s="236">
        <v>332</v>
      </c>
      <c r="F44" s="236">
        <v>2617</v>
      </c>
    </row>
    <row r="45" spans="1:6" s="239" customFormat="1" ht="9" customHeight="1">
      <c r="A45" s="240" t="s">
        <v>278</v>
      </c>
      <c r="B45" s="238" t="s">
        <v>7</v>
      </c>
      <c r="C45" s="238">
        <v>499</v>
      </c>
      <c r="D45" s="238">
        <v>313</v>
      </c>
      <c r="E45" s="238" t="s">
        <v>7</v>
      </c>
      <c r="F45" s="238">
        <v>1392</v>
      </c>
    </row>
    <row r="46" spans="1:6" s="239" customFormat="1" ht="9" customHeight="1">
      <c r="A46" s="240" t="s">
        <v>279</v>
      </c>
      <c r="B46" s="238">
        <v>264</v>
      </c>
      <c r="C46" s="238">
        <v>287</v>
      </c>
      <c r="D46" s="238">
        <v>230</v>
      </c>
      <c r="E46" s="238">
        <v>185</v>
      </c>
      <c r="F46" s="238">
        <v>592</v>
      </c>
    </row>
    <row r="47" spans="1:6" s="239" customFormat="1" ht="9" customHeight="1">
      <c r="A47" s="237" t="s">
        <v>246</v>
      </c>
      <c r="B47" s="238">
        <v>229</v>
      </c>
      <c r="C47" s="238">
        <v>247</v>
      </c>
      <c r="D47" s="238">
        <v>188</v>
      </c>
      <c r="E47" s="238">
        <v>147</v>
      </c>
      <c r="F47" s="238">
        <v>633</v>
      </c>
    </row>
    <row r="48" spans="1:6" s="239" customFormat="1" ht="18" customHeight="1">
      <c r="A48" s="300" t="s">
        <v>252</v>
      </c>
      <c r="B48" s="300"/>
      <c r="C48" s="300"/>
      <c r="D48" s="300"/>
      <c r="E48" s="300"/>
      <c r="F48" s="300"/>
    </row>
    <row r="49" spans="1:6" s="239" customFormat="1" ht="9" customHeight="1">
      <c r="A49" s="235" t="s">
        <v>276</v>
      </c>
      <c r="B49" s="236">
        <v>241</v>
      </c>
      <c r="C49" s="236">
        <v>500</v>
      </c>
      <c r="D49" s="236">
        <v>223</v>
      </c>
      <c r="E49" s="236">
        <v>444</v>
      </c>
      <c r="F49" s="236">
        <v>1901</v>
      </c>
    </row>
    <row r="50" spans="1:6" s="239" customFormat="1" ht="9" customHeight="1">
      <c r="A50" s="237" t="s">
        <v>277</v>
      </c>
      <c r="B50" s="238">
        <v>5</v>
      </c>
      <c r="C50" s="238">
        <v>8</v>
      </c>
      <c r="D50" s="238">
        <v>5</v>
      </c>
      <c r="E50" s="238">
        <v>8</v>
      </c>
      <c r="F50" s="238">
        <v>15</v>
      </c>
    </row>
    <row r="51" spans="1:6" s="239" customFormat="1" ht="9" customHeight="1">
      <c r="A51" s="235" t="s">
        <v>194</v>
      </c>
      <c r="B51" s="236">
        <v>298</v>
      </c>
      <c r="C51" s="236">
        <v>270</v>
      </c>
      <c r="D51" s="236">
        <v>224</v>
      </c>
      <c r="E51" s="236">
        <v>135</v>
      </c>
      <c r="F51" s="236">
        <v>1014</v>
      </c>
    </row>
    <row r="52" spans="1:6" s="239" customFormat="1" ht="9" customHeight="1">
      <c r="A52" s="240" t="s">
        <v>278</v>
      </c>
      <c r="B52" s="238" t="s">
        <v>7</v>
      </c>
      <c r="C52" s="238">
        <v>119</v>
      </c>
      <c r="D52" s="238">
        <v>108</v>
      </c>
      <c r="E52" s="238" t="s">
        <v>7</v>
      </c>
      <c r="F52" s="238">
        <v>419</v>
      </c>
    </row>
    <row r="53" spans="1:6" s="239" customFormat="1" ht="9" customHeight="1">
      <c r="A53" s="240" t="s">
        <v>279</v>
      </c>
      <c r="B53" s="238">
        <v>166</v>
      </c>
      <c r="C53" s="238">
        <v>71</v>
      </c>
      <c r="D53" s="238">
        <v>50</v>
      </c>
      <c r="E53" s="238">
        <v>61</v>
      </c>
      <c r="F53" s="238">
        <v>330</v>
      </c>
    </row>
    <row r="54" spans="1:6" s="239" customFormat="1" ht="9" customHeight="1">
      <c r="A54" s="237" t="s">
        <v>246</v>
      </c>
      <c r="B54" s="238">
        <v>132</v>
      </c>
      <c r="C54" s="238">
        <v>80</v>
      </c>
      <c r="D54" s="238">
        <v>66</v>
      </c>
      <c r="E54" s="238">
        <v>74</v>
      </c>
      <c r="F54" s="238">
        <v>265</v>
      </c>
    </row>
    <row r="55" spans="1:6" s="241" customFormat="1" ht="8.25" customHeight="1">
      <c r="A55" s="242"/>
      <c r="B55" s="243"/>
      <c r="C55" s="243"/>
      <c r="D55" s="243"/>
      <c r="E55" s="244"/>
      <c r="F55" s="244"/>
    </row>
    <row r="56" spans="1:6" s="233" customFormat="1" ht="12.75" customHeight="1">
      <c r="A56" s="245" t="s">
        <v>292</v>
      </c>
      <c r="B56" s="222"/>
      <c r="C56" s="222"/>
      <c r="D56" s="222"/>
      <c r="E56" s="222"/>
      <c r="F56" s="222"/>
    </row>
    <row r="57" spans="1:6" ht="12.75">
      <c r="A57" s="222"/>
      <c r="B57" s="222"/>
      <c r="C57" s="222"/>
      <c r="D57" s="222"/>
      <c r="E57" s="222"/>
      <c r="F57" s="222"/>
    </row>
    <row r="58" spans="1:6" ht="12.75">
      <c r="A58" s="246"/>
      <c r="B58" s="246"/>
      <c r="C58" s="246"/>
      <c r="D58" s="246"/>
      <c r="E58" s="246"/>
      <c r="F58" s="246"/>
    </row>
    <row r="59" spans="1:6" s="233" customFormat="1" ht="14.25" customHeight="1">
      <c r="A59" s="247"/>
      <c r="B59" s="247"/>
      <c r="C59" s="305" t="s">
        <v>231</v>
      </c>
      <c r="D59" s="305"/>
      <c r="E59" s="305"/>
      <c r="F59" s="247"/>
    </row>
    <row r="60" spans="1:6" s="233" customFormat="1" ht="62.25" customHeight="1">
      <c r="A60" s="248" t="s">
        <v>232</v>
      </c>
      <c r="B60" s="249" t="s">
        <v>136</v>
      </c>
      <c r="C60" s="250" t="s">
        <v>234</v>
      </c>
      <c r="D60" s="250" t="s">
        <v>235</v>
      </c>
      <c r="E60" s="250" t="s">
        <v>236</v>
      </c>
      <c r="F60" s="251" t="s">
        <v>237</v>
      </c>
    </row>
    <row r="61" spans="1:6" s="233" customFormat="1" ht="27" customHeight="1">
      <c r="A61" s="300" t="s">
        <v>253</v>
      </c>
      <c r="B61" s="300"/>
      <c r="C61" s="300"/>
      <c r="D61" s="300"/>
      <c r="E61" s="300"/>
      <c r="F61" s="300"/>
    </row>
    <row r="62" spans="1:6" s="234" customFormat="1" ht="9" customHeight="1">
      <c r="A62" s="235" t="s">
        <v>276</v>
      </c>
      <c r="B62" s="236">
        <v>2271</v>
      </c>
      <c r="C62" s="236">
        <v>2471</v>
      </c>
      <c r="D62" s="236">
        <v>629</v>
      </c>
      <c r="E62" s="236">
        <v>1645</v>
      </c>
      <c r="F62" s="223">
        <v>5549</v>
      </c>
    </row>
    <row r="63" spans="1:6" s="239" customFormat="1" ht="9.75" customHeight="1">
      <c r="A63" s="237" t="s">
        <v>277</v>
      </c>
      <c r="B63" s="238">
        <v>13</v>
      </c>
      <c r="C63" s="238">
        <v>28</v>
      </c>
      <c r="D63" s="238">
        <v>16</v>
      </c>
      <c r="E63" s="238">
        <v>13</v>
      </c>
      <c r="F63" s="252">
        <v>129</v>
      </c>
    </row>
    <row r="64" spans="1:6" s="239" customFormat="1" ht="9" customHeight="1">
      <c r="A64" s="235" t="s">
        <v>194</v>
      </c>
      <c r="B64" s="236">
        <v>790</v>
      </c>
      <c r="C64" s="236">
        <v>1154</v>
      </c>
      <c r="D64" s="236">
        <v>988</v>
      </c>
      <c r="E64" s="236">
        <v>520</v>
      </c>
      <c r="F64" s="223">
        <v>3678</v>
      </c>
    </row>
    <row r="65" spans="1:6" s="239" customFormat="1" ht="9" customHeight="1">
      <c r="A65" s="240" t="s">
        <v>278</v>
      </c>
      <c r="B65" s="238" t="s">
        <v>7</v>
      </c>
      <c r="C65" s="238">
        <v>395</v>
      </c>
      <c r="D65" s="238">
        <v>336</v>
      </c>
      <c r="E65" s="238" t="s">
        <v>7</v>
      </c>
      <c r="F65" s="252">
        <v>1213</v>
      </c>
    </row>
    <row r="66" spans="1:6" s="239" customFormat="1" ht="9" customHeight="1">
      <c r="A66" s="240" t="s">
        <v>279</v>
      </c>
      <c r="B66" s="238">
        <v>245</v>
      </c>
      <c r="C66" s="238">
        <v>247</v>
      </c>
      <c r="D66" s="238">
        <v>173</v>
      </c>
      <c r="E66" s="238">
        <v>157</v>
      </c>
      <c r="F66" s="252">
        <v>614</v>
      </c>
    </row>
    <row r="67" spans="1:6" s="239" customFormat="1" ht="9" customHeight="1">
      <c r="A67" s="237" t="s">
        <v>246</v>
      </c>
      <c r="B67" s="238">
        <v>545</v>
      </c>
      <c r="C67" s="238">
        <v>512</v>
      </c>
      <c r="D67" s="238">
        <v>479</v>
      </c>
      <c r="E67" s="238">
        <v>363</v>
      </c>
      <c r="F67" s="252">
        <v>1851</v>
      </c>
    </row>
    <row r="68" spans="1:6" s="233" customFormat="1" ht="18" customHeight="1">
      <c r="A68" s="300" t="s">
        <v>254</v>
      </c>
      <c r="B68" s="300"/>
      <c r="C68" s="300"/>
      <c r="D68" s="300"/>
      <c r="E68" s="300"/>
      <c r="F68" s="300"/>
    </row>
    <row r="69" spans="1:6" s="233" customFormat="1" ht="9" customHeight="1">
      <c r="A69" s="235" t="s">
        <v>276</v>
      </c>
      <c r="B69" s="236">
        <v>3876</v>
      </c>
      <c r="C69" s="236">
        <v>4169</v>
      </c>
      <c r="D69" s="236">
        <v>492</v>
      </c>
      <c r="E69" s="236">
        <v>2134</v>
      </c>
      <c r="F69" s="236">
        <v>3685</v>
      </c>
    </row>
    <row r="70" spans="1:6" s="239" customFormat="1" ht="9" customHeight="1">
      <c r="A70" s="237" t="s">
        <v>277</v>
      </c>
      <c r="B70" s="238">
        <v>49</v>
      </c>
      <c r="C70" s="238">
        <v>56</v>
      </c>
      <c r="D70" s="238">
        <v>10</v>
      </c>
      <c r="E70" s="238">
        <v>44</v>
      </c>
      <c r="F70" s="238">
        <v>103</v>
      </c>
    </row>
    <row r="71" spans="1:6" s="239" customFormat="1" ht="9" customHeight="1">
      <c r="A71" s="235" t="s">
        <v>194</v>
      </c>
      <c r="B71" s="236">
        <v>2103</v>
      </c>
      <c r="C71" s="236">
        <v>1891</v>
      </c>
      <c r="D71" s="236">
        <v>1109</v>
      </c>
      <c r="E71" s="236">
        <v>986</v>
      </c>
      <c r="F71" s="236">
        <v>7988</v>
      </c>
    </row>
    <row r="72" spans="1:6" s="239" customFormat="1" ht="9" customHeight="1">
      <c r="A72" s="240" t="s">
        <v>278</v>
      </c>
      <c r="B72" s="238" t="s">
        <v>7</v>
      </c>
      <c r="C72" s="238">
        <v>714</v>
      </c>
      <c r="D72" s="238">
        <v>465</v>
      </c>
      <c r="E72" s="238" t="s">
        <v>7</v>
      </c>
      <c r="F72" s="238">
        <v>1465</v>
      </c>
    </row>
    <row r="73" spans="1:6" s="239" customFormat="1" ht="9" customHeight="1">
      <c r="A73" s="240" t="s">
        <v>279</v>
      </c>
      <c r="B73" s="238">
        <v>322</v>
      </c>
      <c r="C73" s="238">
        <v>259</v>
      </c>
      <c r="D73" s="238">
        <v>226</v>
      </c>
      <c r="E73" s="238">
        <v>204</v>
      </c>
      <c r="F73" s="238">
        <v>1157</v>
      </c>
    </row>
    <row r="74" spans="1:6" s="239" customFormat="1" ht="9" customHeight="1">
      <c r="A74" s="237" t="s">
        <v>246</v>
      </c>
      <c r="B74" s="238">
        <v>1781</v>
      </c>
      <c r="C74" s="238">
        <v>918</v>
      </c>
      <c r="D74" s="238">
        <v>418</v>
      </c>
      <c r="E74" s="238">
        <v>782</v>
      </c>
      <c r="F74" s="238">
        <v>5366</v>
      </c>
    </row>
    <row r="75" spans="1:6" s="234" customFormat="1" ht="18.75" customHeight="1">
      <c r="A75" s="300" t="s">
        <v>255</v>
      </c>
      <c r="B75" s="300"/>
      <c r="C75" s="300"/>
      <c r="D75" s="300"/>
      <c r="E75" s="300"/>
      <c r="F75" s="300"/>
    </row>
    <row r="76" spans="1:6" s="234" customFormat="1" ht="9" customHeight="1">
      <c r="A76" s="235" t="s">
        <v>276</v>
      </c>
      <c r="B76" s="236">
        <v>4382</v>
      </c>
      <c r="C76" s="236">
        <v>5855</v>
      </c>
      <c r="D76" s="236">
        <v>784</v>
      </c>
      <c r="E76" s="236">
        <v>4192</v>
      </c>
      <c r="F76" s="223">
        <v>9102</v>
      </c>
    </row>
    <row r="77" spans="1:6" s="239" customFormat="1" ht="9" customHeight="1">
      <c r="A77" s="237" t="s">
        <v>277</v>
      </c>
      <c r="B77" s="238">
        <v>49</v>
      </c>
      <c r="C77" s="238">
        <v>50</v>
      </c>
      <c r="D77" s="238">
        <v>40</v>
      </c>
      <c r="E77" s="238">
        <v>36</v>
      </c>
      <c r="F77" s="252">
        <v>78</v>
      </c>
    </row>
    <row r="78" spans="1:6" s="239" customFormat="1" ht="9" customHeight="1">
      <c r="A78" s="235" t="s">
        <v>194</v>
      </c>
      <c r="B78" s="236">
        <v>902</v>
      </c>
      <c r="C78" s="236">
        <v>1799</v>
      </c>
      <c r="D78" s="236">
        <v>1247</v>
      </c>
      <c r="E78" s="236">
        <v>772</v>
      </c>
      <c r="F78" s="223">
        <v>6532</v>
      </c>
    </row>
    <row r="79" spans="1:6" s="239" customFormat="1" ht="9" customHeight="1">
      <c r="A79" s="240" t="s">
        <v>278</v>
      </c>
      <c r="B79" s="238" t="s">
        <v>7</v>
      </c>
      <c r="C79" s="238">
        <v>761</v>
      </c>
      <c r="D79" s="238">
        <v>394</v>
      </c>
      <c r="E79" s="238" t="s">
        <v>7</v>
      </c>
      <c r="F79" s="252">
        <v>1787</v>
      </c>
    </row>
    <row r="80" spans="1:6" s="239" customFormat="1" ht="9" customHeight="1">
      <c r="A80" s="240" t="s">
        <v>279</v>
      </c>
      <c r="B80" s="238">
        <v>242</v>
      </c>
      <c r="C80" s="238">
        <v>274</v>
      </c>
      <c r="D80" s="238">
        <v>203</v>
      </c>
      <c r="E80" s="238">
        <v>186</v>
      </c>
      <c r="F80" s="252">
        <v>685</v>
      </c>
    </row>
    <row r="81" spans="1:6" s="239" customFormat="1" ht="9" customHeight="1">
      <c r="A81" s="237" t="s">
        <v>246</v>
      </c>
      <c r="B81" s="252">
        <v>660</v>
      </c>
      <c r="C81" s="252">
        <v>764</v>
      </c>
      <c r="D81" s="252">
        <v>650</v>
      </c>
      <c r="E81" s="252">
        <v>586</v>
      </c>
      <c r="F81" s="252">
        <v>4060</v>
      </c>
    </row>
    <row r="82" spans="1:6" s="233" customFormat="1" ht="18" customHeight="1">
      <c r="A82" s="300" t="s">
        <v>256</v>
      </c>
      <c r="B82" s="300"/>
      <c r="C82" s="300"/>
      <c r="D82" s="300"/>
      <c r="E82" s="300"/>
      <c r="F82" s="300"/>
    </row>
    <row r="83" spans="1:6" s="234" customFormat="1" ht="9" customHeight="1">
      <c r="A83" s="235" t="s">
        <v>276</v>
      </c>
      <c r="B83" s="223">
        <v>830</v>
      </c>
      <c r="C83" s="223">
        <v>888</v>
      </c>
      <c r="D83" s="223">
        <v>260</v>
      </c>
      <c r="E83" s="223">
        <v>374</v>
      </c>
      <c r="F83" s="223">
        <v>1697</v>
      </c>
    </row>
    <row r="84" spans="1:6" s="239" customFormat="1" ht="9" customHeight="1">
      <c r="A84" s="237" t="s">
        <v>277</v>
      </c>
      <c r="B84" s="252">
        <v>13</v>
      </c>
      <c r="C84" s="252">
        <v>9</v>
      </c>
      <c r="D84" s="252">
        <v>5</v>
      </c>
      <c r="E84" s="252">
        <v>8</v>
      </c>
      <c r="F84" s="252">
        <v>46</v>
      </c>
    </row>
    <row r="85" spans="1:6" s="239" customFormat="1" ht="9" customHeight="1">
      <c r="A85" s="235" t="s">
        <v>194</v>
      </c>
      <c r="B85" s="236">
        <v>355</v>
      </c>
      <c r="C85" s="236">
        <v>421</v>
      </c>
      <c r="D85" s="236">
        <v>385</v>
      </c>
      <c r="E85" s="236">
        <v>275</v>
      </c>
      <c r="F85" s="223">
        <v>2048</v>
      </c>
    </row>
    <row r="86" spans="1:6" s="239" customFormat="1" ht="9" customHeight="1">
      <c r="A86" s="240" t="s">
        <v>278</v>
      </c>
      <c r="B86" s="238" t="s">
        <v>7</v>
      </c>
      <c r="C86" s="238">
        <v>86</v>
      </c>
      <c r="D86" s="238">
        <v>83</v>
      </c>
      <c r="E86" s="238" t="s">
        <v>7</v>
      </c>
      <c r="F86" s="252">
        <v>272</v>
      </c>
    </row>
    <row r="87" spans="1:6" s="239" customFormat="1" ht="9" customHeight="1">
      <c r="A87" s="240" t="s">
        <v>279</v>
      </c>
      <c r="B87" s="252">
        <v>135</v>
      </c>
      <c r="C87" s="252">
        <v>78</v>
      </c>
      <c r="D87" s="252">
        <v>59</v>
      </c>
      <c r="E87" s="252">
        <v>33</v>
      </c>
      <c r="F87" s="252">
        <v>581</v>
      </c>
    </row>
    <row r="88" spans="1:6" s="239" customFormat="1" ht="9" customHeight="1">
      <c r="A88" s="237" t="s">
        <v>246</v>
      </c>
      <c r="B88" s="252">
        <v>220</v>
      </c>
      <c r="C88" s="252">
        <v>257</v>
      </c>
      <c r="D88" s="252">
        <v>243</v>
      </c>
      <c r="E88" s="252">
        <v>242</v>
      </c>
      <c r="F88" s="252">
        <v>1195</v>
      </c>
    </row>
    <row r="89" spans="1:6" s="233" customFormat="1" ht="18" customHeight="1">
      <c r="A89" s="300" t="s">
        <v>257</v>
      </c>
      <c r="B89" s="300"/>
      <c r="C89" s="300"/>
      <c r="D89" s="300"/>
      <c r="E89" s="300"/>
      <c r="F89" s="300"/>
    </row>
    <row r="90" spans="1:6" s="234" customFormat="1" ht="9" customHeight="1">
      <c r="A90" s="235" t="s">
        <v>276</v>
      </c>
      <c r="B90" s="223">
        <v>1288</v>
      </c>
      <c r="C90" s="223">
        <v>1903</v>
      </c>
      <c r="D90" s="223">
        <v>385</v>
      </c>
      <c r="E90" s="223">
        <v>1545</v>
      </c>
      <c r="F90" s="223">
        <v>1905</v>
      </c>
    </row>
    <row r="91" spans="1:6" s="239" customFormat="1" ht="9" customHeight="1">
      <c r="A91" s="237" t="s">
        <v>277</v>
      </c>
      <c r="B91" s="252">
        <v>25</v>
      </c>
      <c r="C91" s="252">
        <v>48</v>
      </c>
      <c r="D91" s="252">
        <v>7</v>
      </c>
      <c r="E91" s="252">
        <v>33</v>
      </c>
      <c r="F91" s="252">
        <v>97</v>
      </c>
    </row>
    <row r="92" spans="1:6" s="239" customFormat="1" ht="9" customHeight="1">
      <c r="A92" s="235" t="s">
        <v>194</v>
      </c>
      <c r="B92" s="223">
        <v>407</v>
      </c>
      <c r="C92" s="223">
        <v>1256</v>
      </c>
      <c r="D92" s="223">
        <v>956</v>
      </c>
      <c r="E92" s="223">
        <v>784</v>
      </c>
      <c r="F92" s="223">
        <v>3644</v>
      </c>
    </row>
    <row r="93" spans="1:6" s="239" customFormat="1" ht="9" customHeight="1">
      <c r="A93" s="240" t="s">
        <v>278</v>
      </c>
      <c r="B93" s="238" t="s">
        <v>7</v>
      </c>
      <c r="C93" s="238">
        <v>316</v>
      </c>
      <c r="D93" s="238">
        <v>230</v>
      </c>
      <c r="E93" s="238" t="s">
        <v>7</v>
      </c>
      <c r="F93" s="252">
        <v>1302</v>
      </c>
    </row>
    <row r="94" spans="1:6" s="239" customFormat="1" ht="9" customHeight="1">
      <c r="A94" s="240" t="s">
        <v>279</v>
      </c>
      <c r="B94" s="252">
        <v>102</v>
      </c>
      <c r="C94" s="252">
        <v>132</v>
      </c>
      <c r="D94" s="252">
        <v>97</v>
      </c>
      <c r="E94" s="252">
        <v>90</v>
      </c>
      <c r="F94" s="252">
        <v>425</v>
      </c>
    </row>
    <row r="95" spans="1:6" s="239" customFormat="1" ht="9" customHeight="1">
      <c r="A95" s="237" t="s">
        <v>246</v>
      </c>
      <c r="B95" s="252">
        <v>305</v>
      </c>
      <c r="C95" s="252">
        <v>808</v>
      </c>
      <c r="D95" s="252">
        <v>629</v>
      </c>
      <c r="E95" s="252">
        <v>694</v>
      </c>
      <c r="F95" s="252">
        <v>1917</v>
      </c>
    </row>
    <row r="96" spans="1:6" s="233" customFormat="1" ht="18" customHeight="1">
      <c r="A96" s="300" t="s">
        <v>258</v>
      </c>
      <c r="B96" s="300"/>
      <c r="C96" s="300"/>
      <c r="D96" s="300"/>
      <c r="E96" s="300"/>
      <c r="F96" s="300"/>
    </row>
    <row r="97" spans="1:6" s="233" customFormat="1" ht="9" customHeight="1">
      <c r="A97" s="235" t="s">
        <v>276</v>
      </c>
      <c r="B97" s="223">
        <v>5574</v>
      </c>
      <c r="C97" s="223">
        <v>8705</v>
      </c>
      <c r="D97" s="223">
        <v>1951</v>
      </c>
      <c r="E97" s="223">
        <v>8519</v>
      </c>
      <c r="F97" s="223">
        <v>20121</v>
      </c>
    </row>
    <row r="98" spans="1:6" s="239" customFormat="1" ht="9" customHeight="1">
      <c r="A98" s="237" t="s">
        <v>277</v>
      </c>
      <c r="B98" s="252">
        <v>102</v>
      </c>
      <c r="C98" s="252">
        <v>135</v>
      </c>
      <c r="D98" s="252">
        <v>59</v>
      </c>
      <c r="E98" s="252">
        <v>73</v>
      </c>
      <c r="F98" s="252">
        <v>850</v>
      </c>
    </row>
    <row r="99" spans="1:6" s="239" customFormat="1" ht="9" customHeight="1">
      <c r="A99" s="235" t="s">
        <v>194</v>
      </c>
      <c r="B99" s="236">
        <v>4120</v>
      </c>
      <c r="C99" s="236">
        <v>5031</v>
      </c>
      <c r="D99" s="236">
        <v>3845</v>
      </c>
      <c r="E99" s="236">
        <v>1495</v>
      </c>
      <c r="F99" s="223">
        <v>32148</v>
      </c>
    </row>
    <row r="100" spans="1:6" s="239" customFormat="1" ht="9" customHeight="1">
      <c r="A100" s="240" t="s">
        <v>278</v>
      </c>
      <c r="B100" s="238" t="s">
        <v>7</v>
      </c>
      <c r="C100" s="238">
        <v>1698</v>
      </c>
      <c r="D100" s="238">
        <v>1090</v>
      </c>
      <c r="E100" s="238" t="s">
        <v>7</v>
      </c>
      <c r="F100" s="252">
        <v>4415</v>
      </c>
    </row>
    <row r="101" spans="1:6" s="239" customFormat="1" ht="9" customHeight="1">
      <c r="A101" s="240" t="s">
        <v>279</v>
      </c>
      <c r="B101" s="252">
        <v>2017</v>
      </c>
      <c r="C101" s="252">
        <v>1874</v>
      </c>
      <c r="D101" s="252">
        <v>1452</v>
      </c>
      <c r="E101" s="252">
        <v>851</v>
      </c>
      <c r="F101" s="252">
        <v>14134</v>
      </c>
    </row>
    <row r="102" spans="1:6" s="239" customFormat="1" ht="9" customHeight="1">
      <c r="A102" s="237" t="s">
        <v>246</v>
      </c>
      <c r="B102" s="252">
        <v>2103</v>
      </c>
      <c r="C102" s="252">
        <v>1459</v>
      </c>
      <c r="D102" s="252">
        <v>1303</v>
      </c>
      <c r="E102" s="252">
        <v>644</v>
      </c>
      <c r="F102" s="252">
        <v>13599</v>
      </c>
    </row>
    <row r="103" spans="1:6" s="233" customFormat="1" ht="18" customHeight="1">
      <c r="A103" s="300" t="s">
        <v>259</v>
      </c>
      <c r="B103" s="300"/>
      <c r="C103" s="300"/>
      <c r="D103" s="300"/>
      <c r="E103" s="300"/>
      <c r="F103" s="300"/>
    </row>
    <row r="104" spans="1:6" s="233" customFormat="1" ht="9" customHeight="1">
      <c r="A104" s="235" t="s">
        <v>276</v>
      </c>
      <c r="B104" s="223">
        <v>1385</v>
      </c>
      <c r="C104" s="223">
        <v>1489</v>
      </c>
      <c r="D104" s="223">
        <v>274</v>
      </c>
      <c r="E104" s="223">
        <v>1097</v>
      </c>
      <c r="F104" s="223">
        <v>4153</v>
      </c>
    </row>
    <row r="105" spans="1:6" s="239" customFormat="1" ht="9" customHeight="1">
      <c r="A105" s="237" t="s">
        <v>277</v>
      </c>
      <c r="B105" s="252">
        <v>21</v>
      </c>
      <c r="C105" s="252">
        <v>21</v>
      </c>
      <c r="D105" s="252">
        <v>14</v>
      </c>
      <c r="E105" s="252">
        <v>18</v>
      </c>
      <c r="F105" s="252">
        <v>110</v>
      </c>
    </row>
    <row r="106" spans="1:6" s="239" customFormat="1" ht="9" customHeight="1">
      <c r="A106" s="235" t="s">
        <v>194</v>
      </c>
      <c r="B106" s="236">
        <v>1232</v>
      </c>
      <c r="C106" s="236">
        <v>1050</v>
      </c>
      <c r="D106" s="236">
        <v>890</v>
      </c>
      <c r="E106" s="236">
        <v>392</v>
      </c>
      <c r="F106" s="223">
        <v>5288</v>
      </c>
    </row>
    <row r="107" spans="1:6" s="239" customFormat="1" ht="9" customHeight="1">
      <c r="A107" s="240" t="s">
        <v>278</v>
      </c>
      <c r="B107" s="238" t="s">
        <v>7</v>
      </c>
      <c r="C107" s="238">
        <v>286</v>
      </c>
      <c r="D107" s="238">
        <v>188</v>
      </c>
      <c r="E107" s="238" t="s">
        <v>7</v>
      </c>
      <c r="F107" s="252">
        <v>774</v>
      </c>
    </row>
    <row r="108" spans="1:6" s="239" customFormat="1" ht="9" customHeight="1">
      <c r="A108" s="240" t="s">
        <v>279</v>
      </c>
      <c r="B108" s="253">
        <v>237</v>
      </c>
      <c r="C108" s="253">
        <v>147</v>
      </c>
      <c r="D108" s="253">
        <v>107</v>
      </c>
      <c r="E108" s="253">
        <v>101</v>
      </c>
      <c r="F108" s="254">
        <v>538</v>
      </c>
    </row>
    <row r="109" spans="1:6" s="239" customFormat="1" ht="9" customHeight="1">
      <c r="A109" s="237" t="s">
        <v>246</v>
      </c>
      <c r="B109" s="254">
        <v>995</v>
      </c>
      <c r="C109" s="254">
        <v>617</v>
      </c>
      <c r="D109" s="254">
        <v>595</v>
      </c>
      <c r="E109" s="254">
        <v>291</v>
      </c>
      <c r="F109" s="254">
        <v>3976</v>
      </c>
    </row>
    <row r="110" spans="1:6" s="239" customFormat="1" ht="9" customHeight="1">
      <c r="A110" s="255"/>
      <c r="B110" s="256"/>
      <c r="C110" s="256"/>
      <c r="D110" s="256"/>
      <c r="E110" s="256"/>
      <c r="F110" s="256"/>
    </row>
    <row r="111" spans="1:6" s="233" customFormat="1" ht="27" customHeight="1">
      <c r="A111" s="300" t="s">
        <v>260</v>
      </c>
      <c r="B111" s="300"/>
      <c r="C111" s="300"/>
      <c r="D111" s="300"/>
      <c r="E111" s="300"/>
      <c r="F111" s="300"/>
    </row>
    <row r="112" spans="1:6" s="234" customFormat="1" ht="9" customHeight="1">
      <c r="A112" s="235" t="s">
        <v>276</v>
      </c>
      <c r="B112" s="223">
        <v>171</v>
      </c>
      <c r="C112" s="223">
        <v>200</v>
      </c>
      <c r="D112" s="223">
        <v>48</v>
      </c>
      <c r="E112" s="223">
        <v>187</v>
      </c>
      <c r="F112" s="223">
        <v>568</v>
      </c>
    </row>
    <row r="113" spans="1:6" s="239" customFormat="1" ht="9" customHeight="1">
      <c r="A113" s="237" t="s">
        <v>277</v>
      </c>
      <c r="B113" s="252">
        <v>15</v>
      </c>
      <c r="C113" s="252">
        <v>41</v>
      </c>
      <c r="D113" s="252">
        <v>21</v>
      </c>
      <c r="E113" s="252">
        <v>39</v>
      </c>
      <c r="F113" s="252">
        <v>115</v>
      </c>
    </row>
    <row r="114" spans="1:6" s="239" customFormat="1" ht="9" customHeight="1">
      <c r="A114" s="235" t="s">
        <v>194</v>
      </c>
      <c r="B114" s="236">
        <v>149</v>
      </c>
      <c r="C114" s="236">
        <v>579</v>
      </c>
      <c r="D114" s="236">
        <v>221</v>
      </c>
      <c r="E114" s="236">
        <v>497</v>
      </c>
      <c r="F114" s="223">
        <v>1089</v>
      </c>
    </row>
    <row r="115" spans="1:6" s="239" customFormat="1" ht="9" customHeight="1">
      <c r="A115" s="240" t="s">
        <v>278</v>
      </c>
      <c r="B115" s="238" t="s">
        <v>7</v>
      </c>
      <c r="C115" s="238">
        <v>72</v>
      </c>
      <c r="D115" s="238">
        <v>40</v>
      </c>
      <c r="E115" s="238" t="s">
        <v>7</v>
      </c>
      <c r="F115" s="252">
        <v>251</v>
      </c>
    </row>
    <row r="116" spans="1:6" s="239" customFormat="1" ht="9" customHeight="1">
      <c r="A116" s="240" t="s">
        <v>279</v>
      </c>
      <c r="B116" s="253">
        <v>36</v>
      </c>
      <c r="C116" s="253">
        <v>24</v>
      </c>
      <c r="D116" s="253">
        <v>21</v>
      </c>
      <c r="E116" s="253">
        <v>15</v>
      </c>
      <c r="F116" s="254">
        <v>86</v>
      </c>
    </row>
    <row r="117" spans="1:6" s="239" customFormat="1" ht="9" customHeight="1">
      <c r="A117" s="237" t="s">
        <v>246</v>
      </c>
      <c r="B117" s="254">
        <v>113</v>
      </c>
      <c r="C117" s="254">
        <v>483</v>
      </c>
      <c r="D117" s="254">
        <v>160</v>
      </c>
      <c r="E117" s="254">
        <v>482</v>
      </c>
      <c r="F117" s="254">
        <v>752</v>
      </c>
    </row>
    <row r="118" spans="1:6" s="233" customFormat="1" ht="18" customHeight="1">
      <c r="A118" s="300" t="s">
        <v>261</v>
      </c>
      <c r="B118" s="300"/>
      <c r="C118" s="300"/>
      <c r="D118" s="300"/>
      <c r="E118" s="300"/>
      <c r="F118" s="300"/>
    </row>
    <row r="119" spans="1:6" s="234" customFormat="1" ht="9" customHeight="1">
      <c r="A119" s="235" t="s">
        <v>276</v>
      </c>
      <c r="B119" s="223">
        <v>4695</v>
      </c>
      <c r="C119" s="223">
        <v>5657</v>
      </c>
      <c r="D119" s="223">
        <v>1709</v>
      </c>
      <c r="E119" s="223">
        <v>2863</v>
      </c>
      <c r="F119" s="223">
        <v>23050</v>
      </c>
    </row>
    <row r="120" spans="1:6" s="239" customFormat="1" ht="9" customHeight="1">
      <c r="A120" s="237" t="s">
        <v>277</v>
      </c>
      <c r="B120" s="252">
        <v>281</v>
      </c>
      <c r="C120" s="252">
        <v>440</v>
      </c>
      <c r="D120" s="252">
        <v>184</v>
      </c>
      <c r="E120" s="252">
        <v>229</v>
      </c>
      <c r="F120" s="252">
        <v>2951</v>
      </c>
    </row>
    <row r="121" spans="1:6" s="239" customFormat="1" ht="9" customHeight="1">
      <c r="A121" s="235" t="s">
        <v>194</v>
      </c>
      <c r="B121" s="236">
        <v>6469</v>
      </c>
      <c r="C121" s="236">
        <v>5455</v>
      </c>
      <c r="D121" s="236">
        <v>4613</v>
      </c>
      <c r="E121" s="236">
        <v>571</v>
      </c>
      <c r="F121" s="223">
        <v>45327</v>
      </c>
    </row>
    <row r="122" spans="1:6" s="239" customFormat="1" ht="9" customHeight="1">
      <c r="A122" s="240" t="s">
        <v>278</v>
      </c>
      <c r="B122" s="238" t="s">
        <v>7</v>
      </c>
      <c r="C122" s="238">
        <v>1464</v>
      </c>
      <c r="D122" s="238">
        <v>1013</v>
      </c>
      <c r="E122" s="238" t="s">
        <v>7</v>
      </c>
      <c r="F122" s="252">
        <v>3153</v>
      </c>
    </row>
    <row r="123" spans="1:6" s="239" customFormat="1" ht="9" customHeight="1">
      <c r="A123" s="240" t="s">
        <v>279</v>
      </c>
      <c r="B123" s="238">
        <v>3671</v>
      </c>
      <c r="C123" s="238">
        <v>1679</v>
      </c>
      <c r="D123" s="238">
        <v>1430</v>
      </c>
      <c r="E123" s="238">
        <v>292</v>
      </c>
      <c r="F123" s="252">
        <v>20643</v>
      </c>
    </row>
    <row r="124" spans="1:6" s="239" customFormat="1" ht="9" customHeight="1">
      <c r="A124" s="237" t="s">
        <v>246</v>
      </c>
      <c r="B124" s="238">
        <v>2798</v>
      </c>
      <c r="C124" s="238">
        <v>2312</v>
      </c>
      <c r="D124" s="238">
        <v>2170</v>
      </c>
      <c r="E124" s="238">
        <v>279</v>
      </c>
      <c r="F124" s="252">
        <v>21531</v>
      </c>
    </row>
    <row r="125" spans="1:6" s="233" customFormat="1" ht="18" customHeight="1">
      <c r="A125" s="300" t="s">
        <v>262</v>
      </c>
      <c r="B125" s="300"/>
      <c r="C125" s="300"/>
      <c r="D125" s="300"/>
      <c r="E125" s="300"/>
      <c r="F125" s="300"/>
    </row>
    <row r="126" spans="1:6" s="233" customFormat="1" ht="9" customHeight="1">
      <c r="A126" s="235" t="s">
        <v>276</v>
      </c>
      <c r="B126" s="223">
        <v>246</v>
      </c>
      <c r="C126" s="223">
        <v>805</v>
      </c>
      <c r="D126" s="223">
        <v>359</v>
      </c>
      <c r="E126" s="223">
        <v>744</v>
      </c>
      <c r="F126" s="223">
        <v>2642</v>
      </c>
    </row>
    <row r="127" spans="1:6" s="239" customFormat="1" ht="9" customHeight="1">
      <c r="A127" s="237" t="s">
        <v>277</v>
      </c>
      <c r="B127" s="252">
        <v>75</v>
      </c>
      <c r="C127" s="252">
        <v>100</v>
      </c>
      <c r="D127" s="252">
        <v>61</v>
      </c>
      <c r="E127" s="252">
        <v>89</v>
      </c>
      <c r="F127" s="252">
        <v>627</v>
      </c>
    </row>
    <row r="128" spans="1:6" s="239" customFormat="1" ht="9" customHeight="1">
      <c r="A128" s="235" t="s">
        <v>194</v>
      </c>
      <c r="B128" s="236">
        <v>679</v>
      </c>
      <c r="C128" s="236">
        <v>839</v>
      </c>
      <c r="D128" s="236">
        <v>466</v>
      </c>
      <c r="E128" s="236">
        <v>509</v>
      </c>
      <c r="F128" s="223">
        <v>6078</v>
      </c>
    </row>
    <row r="129" spans="1:6" s="239" customFormat="1" ht="9" customHeight="1">
      <c r="A129" s="240" t="s">
        <v>278</v>
      </c>
      <c r="B129" s="238" t="s">
        <v>7</v>
      </c>
      <c r="C129" s="238">
        <v>276</v>
      </c>
      <c r="D129" s="238">
        <v>160</v>
      </c>
      <c r="E129" s="238" t="s">
        <v>7</v>
      </c>
      <c r="F129" s="252">
        <v>1550</v>
      </c>
    </row>
    <row r="130" spans="1:6" s="239" customFormat="1" ht="9" customHeight="1">
      <c r="A130" s="240" t="s">
        <v>279</v>
      </c>
      <c r="B130" s="238">
        <v>402</v>
      </c>
      <c r="C130" s="238">
        <v>344</v>
      </c>
      <c r="D130" s="238">
        <v>192</v>
      </c>
      <c r="E130" s="238">
        <v>331</v>
      </c>
      <c r="F130" s="252">
        <v>3493</v>
      </c>
    </row>
    <row r="131" spans="1:6" s="239" customFormat="1" ht="9" customHeight="1">
      <c r="A131" s="237" t="s">
        <v>246</v>
      </c>
      <c r="B131" s="252">
        <v>277</v>
      </c>
      <c r="C131" s="252">
        <v>219</v>
      </c>
      <c r="D131" s="252">
        <v>114</v>
      </c>
      <c r="E131" s="252">
        <v>178</v>
      </c>
      <c r="F131" s="252">
        <v>1035</v>
      </c>
    </row>
    <row r="132" spans="1:6" s="233" customFormat="1" ht="18" customHeight="1">
      <c r="A132" s="300" t="s">
        <v>263</v>
      </c>
      <c r="B132" s="300"/>
      <c r="C132" s="300"/>
      <c r="D132" s="300"/>
      <c r="E132" s="300"/>
      <c r="F132" s="300"/>
    </row>
    <row r="133" spans="1:6" s="234" customFormat="1" ht="9" customHeight="1">
      <c r="A133" s="235" t="s">
        <v>276</v>
      </c>
      <c r="B133" s="223">
        <v>4477</v>
      </c>
      <c r="C133" s="223">
        <v>3379</v>
      </c>
      <c r="D133" s="223">
        <v>1367</v>
      </c>
      <c r="E133" s="223">
        <v>3241</v>
      </c>
      <c r="F133" s="223">
        <v>12689</v>
      </c>
    </row>
    <row r="134" spans="1:6" s="239" customFormat="1" ht="9" customHeight="1">
      <c r="A134" s="237" t="s">
        <v>277</v>
      </c>
      <c r="B134" s="252">
        <v>79</v>
      </c>
      <c r="C134" s="252">
        <v>161</v>
      </c>
      <c r="D134" s="252">
        <v>80</v>
      </c>
      <c r="E134" s="252">
        <v>139</v>
      </c>
      <c r="F134" s="252">
        <v>404</v>
      </c>
    </row>
    <row r="135" spans="1:6" s="239" customFormat="1" ht="9" customHeight="1">
      <c r="A135" s="235" t="s">
        <v>194</v>
      </c>
      <c r="B135" s="223">
        <v>1005</v>
      </c>
      <c r="C135" s="223">
        <v>2567</v>
      </c>
      <c r="D135" s="223">
        <v>2103</v>
      </c>
      <c r="E135" s="223">
        <v>1820</v>
      </c>
      <c r="F135" s="223">
        <v>5810</v>
      </c>
    </row>
    <row r="136" spans="1:6" s="239" customFormat="1" ht="9" customHeight="1">
      <c r="A136" s="240" t="s">
        <v>278</v>
      </c>
      <c r="B136" s="238" t="s">
        <v>7</v>
      </c>
      <c r="C136" s="238">
        <v>682</v>
      </c>
      <c r="D136" s="238">
        <v>416</v>
      </c>
      <c r="E136" s="238" t="s">
        <v>7</v>
      </c>
      <c r="F136" s="252">
        <v>1568</v>
      </c>
    </row>
    <row r="137" spans="1:6" s="239" customFormat="1" ht="9" customHeight="1">
      <c r="A137" s="240" t="s">
        <v>279</v>
      </c>
      <c r="B137" s="238">
        <v>441</v>
      </c>
      <c r="C137" s="238">
        <v>769</v>
      </c>
      <c r="D137" s="238">
        <v>633</v>
      </c>
      <c r="E137" s="238">
        <v>760</v>
      </c>
      <c r="F137" s="252">
        <v>1490</v>
      </c>
    </row>
    <row r="138" spans="1:6" s="239" customFormat="1" ht="9" customHeight="1">
      <c r="A138" s="237" t="s">
        <v>246</v>
      </c>
      <c r="B138" s="252">
        <v>564</v>
      </c>
      <c r="C138" s="252">
        <v>1116</v>
      </c>
      <c r="D138" s="252">
        <v>1054</v>
      </c>
      <c r="E138" s="252">
        <v>1060</v>
      </c>
      <c r="F138" s="252">
        <v>2752</v>
      </c>
    </row>
    <row r="139" spans="1:6" s="233" customFormat="1" ht="18" customHeight="1">
      <c r="A139" s="300" t="s">
        <v>264</v>
      </c>
      <c r="B139" s="300"/>
      <c r="C139" s="300"/>
      <c r="D139" s="300"/>
      <c r="E139" s="300"/>
      <c r="F139" s="300"/>
    </row>
    <row r="140" spans="1:6" s="234" customFormat="1" ht="9" customHeight="1">
      <c r="A140" s="235" t="s">
        <v>276</v>
      </c>
      <c r="B140" s="223">
        <v>299</v>
      </c>
      <c r="C140" s="223">
        <v>855</v>
      </c>
      <c r="D140" s="223">
        <v>377</v>
      </c>
      <c r="E140" s="223">
        <v>275</v>
      </c>
      <c r="F140" s="223">
        <v>2632</v>
      </c>
    </row>
    <row r="141" spans="1:6" s="239" customFormat="1" ht="9" customHeight="1">
      <c r="A141" s="237" t="s">
        <v>277</v>
      </c>
      <c r="B141" s="252">
        <v>99</v>
      </c>
      <c r="C141" s="252">
        <v>94</v>
      </c>
      <c r="D141" s="252">
        <v>50</v>
      </c>
      <c r="E141" s="252">
        <v>12</v>
      </c>
      <c r="F141" s="252">
        <v>301</v>
      </c>
    </row>
    <row r="142" spans="1:6" s="239" customFormat="1" ht="9" customHeight="1">
      <c r="A142" s="235" t="s">
        <v>194</v>
      </c>
      <c r="B142" s="223">
        <v>1387</v>
      </c>
      <c r="C142" s="223">
        <v>1220</v>
      </c>
      <c r="D142" s="223">
        <v>820</v>
      </c>
      <c r="E142" s="223">
        <v>175</v>
      </c>
      <c r="F142" s="223">
        <v>4694</v>
      </c>
    </row>
    <row r="143" spans="1:6" s="239" customFormat="1" ht="9" customHeight="1">
      <c r="A143" s="240" t="s">
        <v>278</v>
      </c>
      <c r="B143" s="238" t="s">
        <v>7</v>
      </c>
      <c r="C143" s="238">
        <v>168</v>
      </c>
      <c r="D143" s="238">
        <v>125</v>
      </c>
      <c r="E143" s="238" t="s">
        <v>7</v>
      </c>
      <c r="F143" s="252">
        <v>923</v>
      </c>
    </row>
    <row r="144" spans="1:6" s="239" customFormat="1" ht="9" customHeight="1">
      <c r="A144" s="240" t="s">
        <v>279</v>
      </c>
      <c r="B144" s="252">
        <v>653</v>
      </c>
      <c r="C144" s="252">
        <v>325</v>
      </c>
      <c r="D144" s="252">
        <v>213</v>
      </c>
      <c r="E144" s="252">
        <v>41</v>
      </c>
      <c r="F144" s="252">
        <v>2224</v>
      </c>
    </row>
    <row r="145" spans="1:6" s="239" customFormat="1" ht="9" customHeight="1">
      <c r="A145" s="237" t="s">
        <v>246</v>
      </c>
      <c r="B145" s="252">
        <v>734</v>
      </c>
      <c r="C145" s="252">
        <v>727</v>
      </c>
      <c r="D145" s="252">
        <v>482</v>
      </c>
      <c r="E145" s="252">
        <v>134</v>
      </c>
      <c r="F145" s="252">
        <v>1547</v>
      </c>
    </row>
    <row r="146" spans="1:6" s="233" customFormat="1" ht="18" customHeight="1">
      <c r="A146" s="300" t="s">
        <v>265</v>
      </c>
      <c r="B146" s="300"/>
      <c r="C146" s="300"/>
      <c r="D146" s="300"/>
      <c r="E146" s="300"/>
      <c r="F146" s="300"/>
    </row>
    <row r="147" spans="1:6" s="233" customFormat="1" ht="9" customHeight="1">
      <c r="A147" s="235" t="s">
        <v>276</v>
      </c>
      <c r="B147" s="223">
        <v>670</v>
      </c>
      <c r="C147" s="223">
        <v>1261</v>
      </c>
      <c r="D147" s="223">
        <v>472</v>
      </c>
      <c r="E147" s="223">
        <v>1261</v>
      </c>
      <c r="F147" s="223">
        <v>2754</v>
      </c>
    </row>
    <row r="148" spans="1:6" s="239" customFormat="1" ht="9" customHeight="1">
      <c r="A148" s="237" t="s">
        <v>277</v>
      </c>
      <c r="B148" s="252">
        <v>26</v>
      </c>
      <c r="C148" s="252">
        <v>33</v>
      </c>
      <c r="D148" s="252">
        <v>20</v>
      </c>
      <c r="E148" s="252">
        <v>33</v>
      </c>
      <c r="F148" s="252">
        <v>99</v>
      </c>
    </row>
    <row r="149" spans="1:6" s="239" customFormat="1" ht="9" customHeight="1">
      <c r="A149" s="235" t="s">
        <v>194</v>
      </c>
      <c r="B149" s="236">
        <v>52</v>
      </c>
      <c r="C149" s="236">
        <v>175</v>
      </c>
      <c r="D149" s="236">
        <v>150</v>
      </c>
      <c r="E149" s="236">
        <v>72</v>
      </c>
      <c r="F149" s="223">
        <v>1001</v>
      </c>
    </row>
    <row r="150" spans="1:6" s="239" customFormat="1" ht="9" customHeight="1">
      <c r="A150" s="240" t="s">
        <v>278</v>
      </c>
      <c r="B150" s="238" t="s">
        <v>7</v>
      </c>
      <c r="C150" s="238">
        <v>103</v>
      </c>
      <c r="D150" s="238">
        <v>83</v>
      </c>
      <c r="E150" s="238" t="s">
        <v>7</v>
      </c>
      <c r="F150" s="252">
        <v>645</v>
      </c>
    </row>
    <row r="151" spans="1:6" s="239" customFormat="1" ht="9" customHeight="1">
      <c r="A151" s="240" t="s">
        <v>279</v>
      </c>
      <c r="B151" s="238">
        <v>32</v>
      </c>
      <c r="C151" s="238">
        <v>42</v>
      </c>
      <c r="D151" s="238">
        <v>40</v>
      </c>
      <c r="E151" s="238">
        <v>42</v>
      </c>
      <c r="F151" s="252">
        <v>264</v>
      </c>
    </row>
    <row r="152" spans="1:6" s="239" customFormat="1" ht="9" customHeight="1">
      <c r="A152" s="237" t="s">
        <v>246</v>
      </c>
      <c r="B152" s="252">
        <v>20</v>
      </c>
      <c r="C152" s="252">
        <v>30</v>
      </c>
      <c r="D152" s="252">
        <v>27</v>
      </c>
      <c r="E152" s="252">
        <v>30</v>
      </c>
      <c r="F152" s="252">
        <v>92</v>
      </c>
    </row>
    <row r="153" spans="1:6" s="233" customFormat="1" ht="18" customHeight="1">
      <c r="A153" s="300" t="s">
        <v>266</v>
      </c>
      <c r="B153" s="300"/>
      <c r="C153" s="300"/>
      <c r="D153" s="300"/>
      <c r="E153" s="300"/>
      <c r="F153" s="300"/>
    </row>
    <row r="154" spans="1:6" s="234" customFormat="1" ht="9" customHeight="1">
      <c r="A154" s="235" t="s">
        <v>276</v>
      </c>
      <c r="B154" s="223">
        <v>810</v>
      </c>
      <c r="C154" s="223">
        <v>716</v>
      </c>
      <c r="D154" s="223">
        <v>219</v>
      </c>
      <c r="E154" s="223">
        <v>513</v>
      </c>
      <c r="F154" s="223">
        <v>3110</v>
      </c>
    </row>
    <row r="155" spans="1:6" s="239" customFormat="1" ht="9" customHeight="1">
      <c r="A155" s="237" t="s">
        <v>277</v>
      </c>
      <c r="B155" s="252">
        <v>56</v>
      </c>
      <c r="C155" s="252">
        <v>73</v>
      </c>
      <c r="D155" s="252">
        <v>58</v>
      </c>
      <c r="E155" s="252">
        <v>34</v>
      </c>
      <c r="F155" s="252">
        <v>287</v>
      </c>
    </row>
    <row r="156" spans="1:6" s="239" customFormat="1" ht="9" customHeight="1">
      <c r="A156" s="235" t="s">
        <v>194</v>
      </c>
      <c r="B156" s="236">
        <v>448</v>
      </c>
      <c r="C156" s="236">
        <v>1180</v>
      </c>
      <c r="D156" s="236">
        <v>414</v>
      </c>
      <c r="E156" s="236">
        <v>1044</v>
      </c>
      <c r="F156" s="223">
        <v>3143</v>
      </c>
    </row>
    <row r="157" spans="1:6" s="239" customFormat="1" ht="9" customHeight="1">
      <c r="A157" s="240" t="s">
        <v>278</v>
      </c>
      <c r="B157" s="238" t="s">
        <v>7</v>
      </c>
      <c r="C157" s="238">
        <v>128</v>
      </c>
      <c r="D157" s="238">
        <v>100</v>
      </c>
      <c r="E157" s="238" t="s">
        <v>7</v>
      </c>
      <c r="F157" s="252">
        <v>1254</v>
      </c>
    </row>
    <row r="158" spans="1:6" s="239" customFormat="1" ht="9" customHeight="1">
      <c r="A158" s="240" t="s">
        <v>279</v>
      </c>
      <c r="B158" s="238">
        <v>244</v>
      </c>
      <c r="C158" s="238">
        <v>596</v>
      </c>
      <c r="D158" s="238">
        <v>112</v>
      </c>
      <c r="E158" s="238">
        <v>594</v>
      </c>
      <c r="F158" s="252">
        <v>1251</v>
      </c>
    </row>
    <row r="159" spans="1:6" s="239" customFormat="1" ht="9" customHeight="1">
      <c r="A159" s="237" t="s">
        <v>246</v>
      </c>
      <c r="B159" s="252">
        <v>204</v>
      </c>
      <c r="C159" s="252">
        <v>456</v>
      </c>
      <c r="D159" s="252">
        <v>202</v>
      </c>
      <c r="E159" s="252">
        <v>450</v>
      </c>
      <c r="F159" s="252">
        <v>638</v>
      </c>
    </row>
    <row r="160" spans="1:6" s="239" customFormat="1" ht="9" customHeight="1">
      <c r="A160" s="255"/>
      <c r="B160" s="256"/>
      <c r="C160" s="256"/>
      <c r="D160" s="256"/>
      <c r="E160" s="256"/>
      <c r="F160" s="256"/>
    </row>
    <row r="161" spans="1:6" s="233" customFormat="1" ht="27" customHeight="1">
      <c r="A161" s="300" t="s">
        <v>267</v>
      </c>
      <c r="B161" s="300"/>
      <c r="C161" s="300"/>
      <c r="D161" s="300"/>
      <c r="E161" s="300"/>
      <c r="F161" s="300"/>
    </row>
    <row r="162" spans="1:6" s="234" customFormat="1" ht="9" customHeight="1">
      <c r="A162" s="235" t="s">
        <v>276</v>
      </c>
      <c r="B162" s="223">
        <v>1899</v>
      </c>
      <c r="C162" s="223">
        <v>1353</v>
      </c>
      <c r="D162" s="223">
        <v>455</v>
      </c>
      <c r="E162" s="223">
        <v>562</v>
      </c>
      <c r="F162" s="223">
        <v>4494</v>
      </c>
    </row>
    <row r="163" spans="1:6" s="239" customFormat="1" ht="9" customHeight="1">
      <c r="A163" s="237" t="s">
        <v>277</v>
      </c>
      <c r="B163" s="252">
        <v>83</v>
      </c>
      <c r="C163" s="252">
        <v>201</v>
      </c>
      <c r="D163" s="252">
        <v>95</v>
      </c>
      <c r="E163" s="252">
        <v>114</v>
      </c>
      <c r="F163" s="252">
        <v>506</v>
      </c>
    </row>
    <row r="164" spans="1:6" s="239" customFormat="1" ht="9" customHeight="1">
      <c r="A164" s="235" t="s">
        <v>194</v>
      </c>
      <c r="B164" s="223">
        <v>931</v>
      </c>
      <c r="C164" s="223">
        <v>1240</v>
      </c>
      <c r="D164" s="223">
        <v>791</v>
      </c>
      <c r="E164" s="223">
        <v>381</v>
      </c>
      <c r="F164" s="223">
        <v>6007</v>
      </c>
    </row>
    <row r="165" spans="1:6" s="239" customFormat="1" ht="9" customHeight="1">
      <c r="A165" s="240" t="s">
        <v>278</v>
      </c>
      <c r="B165" s="238" t="s">
        <v>7</v>
      </c>
      <c r="C165" s="238">
        <v>372</v>
      </c>
      <c r="D165" s="238">
        <v>264</v>
      </c>
      <c r="E165" s="238" t="s">
        <v>7</v>
      </c>
      <c r="F165" s="252">
        <v>1392</v>
      </c>
    </row>
    <row r="166" spans="1:6" s="239" customFormat="1" ht="9" customHeight="1">
      <c r="A166" s="240" t="s">
        <v>279</v>
      </c>
      <c r="B166" s="238">
        <v>261</v>
      </c>
      <c r="C166" s="238">
        <v>456</v>
      </c>
      <c r="D166" s="238">
        <v>167</v>
      </c>
      <c r="E166" s="238">
        <v>65</v>
      </c>
      <c r="F166" s="252">
        <v>1235</v>
      </c>
    </row>
    <row r="167" spans="1:6" s="239" customFormat="1" ht="9" customHeight="1">
      <c r="A167" s="237" t="s">
        <v>246</v>
      </c>
      <c r="B167" s="238">
        <v>670</v>
      </c>
      <c r="C167" s="238">
        <v>412</v>
      </c>
      <c r="D167" s="238">
        <v>360</v>
      </c>
      <c r="E167" s="238">
        <v>316</v>
      </c>
      <c r="F167" s="252">
        <v>3380</v>
      </c>
    </row>
    <row r="168" spans="1:6" s="233" customFormat="1" ht="18" customHeight="1">
      <c r="A168" s="300" t="s">
        <v>268</v>
      </c>
      <c r="B168" s="300"/>
      <c r="C168" s="300"/>
      <c r="D168" s="300"/>
      <c r="E168" s="300"/>
      <c r="F168" s="300"/>
    </row>
    <row r="169" spans="1:6" s="234" customFormat="1" ht="9" customHeight="1">
      <c r="A169" s="235" t="s">
        <v>276</v>
      </c>
      <c r="B169" s="223">
        <v>485</v>
      </c>
      <c r="C169" s="223">
        <v>298</v>
      </c>
      <c r="D169" s="223">
        <v>213</v>
      </c>
      <c r="E169" s="223">
        <v>269</v>
      </c>
      <c r="F169" s="223">
        <v>2492</v>
      </c>
    </row>
    <row r="170" spans="1:6" s="239" customFormat="1" ht="9" customHeight="1">
      <c r="A170" s="237" t="s">
        <v>277</v>
      </c>
      <c r="B170" s="252">
        <v>77</v>
      </c>
      <c r="C170" s="252">
        <v>47</v>
      </c>
      <c r="D170" s="252">
        <v>36</v>
      </c>
      <c r="E170" s="252">
        <v>35</v>
      </c>
      <c r="F170" s="252">
        <v>435</v>
      </c>
    </row>
    <row r="171" spans="1:6" s="239" customFormat="1" ht="9" customHeight="1">
      <c r="A171" s="235" t="s">
        <v>194</v>
      </c>
      <c r="B171" s="236">
        <v>1031</v>
      </c>
      <c r="C171" s="236">
        <v>1090</v>
      </c>
      <c r="D171" s="236">
        <v>695</v>
      </c>
      <c r="E171" s="236">
        <v>384</v>
      </c>
      <c r="F171" s="223">
        <v>2590</v>
      </c>
    </row>
    <row r="172" spans="1:6" s="239" customFormat="1" ht="9" customHeight="1">
      <c r="A172" s="240" t="s">
        <v>278</v>
      </c>
      <c r="B172" s="238" t="s">
        <v>7</v>
      </c>
      <c r="C172" s="238">
        <v>269</v>
      </c>
      <c r="D172" s="238">
        <v>67</v>
      </c>
      <c r="E172" s="238" t="s">
        <v>7</v>
      </c>
      <c r="F172" s="252">
        <v>92</v>
      </c>
    </row>
    <row r="173" spans="1:6" s="239" customFormat="1" ht="9" customHeight="1">
      <c r="A173" s="240" t="s">
        <v>279</v>
      </c>
      <c r="B173" s="238">
        <v>430</v>
      </c>
      <c r="C173" s="238">
        <v>276</v>
      </c>
      <c r="D173" s="238">
        <v>207</v>
      </c>
      <c r="E173" s="238">
        <v>23</v>
      </c>
      <c r="F173" s="252">
        <v>929</v>
      </c>
    </row>
    <row r="174" spans="1:6" s="239" customFormat="1" ht="9" customHeight="1">
      <c r="A174" s="237" t="s">
        <v>246</v>
      </c>
      <c r="B174" s="252">
        <v>601</v>
      </c>
      <c r="C174" s="252">
        <v>545</v>
      </c>
      <c r="D174" s="252">
        <v>421</v>
      </c>
      <c r="E174" s="252">
        <v>361</v>
      </c>
      <c r="F174" s="252">
        <v>1569</v>
      </c>
    </row>
    <row r="175" spans="1:6" s="233" customFormat="1" ht="18" customHeight="1">
      <c r="A175" s="300" t="s">
        <v>269</v>
      </c>
      <c r="B175" s="300"/>
      <c r="C175" s="300"/>
      <c r="D175" s="300"/>
      <c r="E175" s="300"/>
      <c r="F175" s="300"/>
    </row>
    <row r="176" spans="1:6" s="234" customFormat="1" ht="9" customHeight="1">
      <c r="A176" s="235" t="s">
        <v>276</v>
      </c>
      <c r="B176" s="223">
        <v>4864</v>
      </c>
      <c r="C176" s="223">
        <v>3622</v>
      </c>
      <c r="D176" s="223">
        <v>1047</v>
      </c>
      <c r="E176" s="223">
        <v>1335</v>
      </c>
      <c r="F176" s="223">
        <v>13135</v>
      </c>
    </row>
    <row r="177" spans="1:6" s="239" customFormat="1" ht="9" customHeight="1">
      <c r="A177" s="237" t="s">
        <v>277</v>
      </c>
      <c r="B177" s="252">
        <v>70</v>
      </c>
      <c r="C177" s="252">
        <v>83</v>
      </c>
      <c r="D177" s="252">
        <v>46</v>
      </c>
      <c r="E177" s="252">
        <v>46</v>
      </c>
      <c r="F177" s="252">
        <v>185</v>
      </c>
    </row>
    <row r="178" spans="1:6" s="239" customFormat="1" ht="9" customHeight="1">
      <c r="A178" s="235" t="s">
        <v>194</v>
      </c>
      <c r="B178" s="236">
        <v>1364</v>
      </c>
      <c r="C178" s="236">
        <v>1271</v>
      </c>
      <c r="D178" s="236">
        <v>994</v>
      </c>
      <c r="E178" s="236">
        <v>321</v>
      </c>
      <c r="F178" s="223">
        <v>7377</v>
      </c>
    </row>
    <row r="179" spans="1:6" s="239" customFormat="1" ht="9" customHeight="1">
      <c r="A179" s="240" t="s">
        <v>278</v>
      </c>
      <c r="B179" s="238" t="s">
        <v>7</v>
      </c>
      <c r="C179" s="238">
        <v>405</v>
      </c>
      <c r="D179" s="238">
        <v>350</v>
      </c>
      <c r="E179" s="238" t="s">
        <v>7</v>
      </c>
      <c r="F179" s="252">
        <v>955</v>
      </c>
    </row>
    <row r="180" spans="1:6" s="239" customFormat="1" ht="9" customHeight="1">
      <c r="A180" s="240" t="s">
        <v>279</v>
      </c>
      <c r="B180" s="238">
        <v>589</v>
      </c>
      <c r="C180" s="238">
        <v>443</v>
      </c>
      <c r="D180" s="238">
        <v>255</v>
      </c>
      <c r="E180" s="238">
        <v>186</v>
      </c>
      <c r="F180" s="252">
        <v>2014</v>
      </c>
    </row>
    <row r="181" spans="1:6" s="239" customFormat="1" ht="9" customHeight="1">
      <c r="A181" s="237" t="s">
        <v>246</v>
      </c>
      <c r="B181" s="252">
        <v>775</v>
      </c>
      <c r="C181" s="252">
        <v>423</v>
      </c>
      <c r="D181" s="252">
        <v>389</v>
      </c>
      <c r="E181" s="252">
        <v>135</v>
      </c>
      <c r="F181" s="252">
        <v>4408</v>
      </c>
    </row>
    <row r="182" spans="1:6" s="233" customFormat="1" ht="18" customHeight="1">
      <c r="A182" s="300" t="s">
        <v>270</v>
      </c>
      <c r="B182" s="300"/>
      <c r="C182" s="300"/>
      <c r="D182" s="300"/>
      <c r="E182" s="300"/>
      <c r="F182" s="300"/>
    </row>
    <row r="183" spans="1:6" s="234" customFormat="1" ht="9" customHeight="1">
      <c r="A183" s="235" t="s">
        <v>276</v>
      </c>
      <c r="B183" s="223">
        <v>1328</v>
      </c>
      <c r="C183" s="223">
        <v>354</v>
      </c>
      <c r="D183" s="223">
        <v>247</v>
      </c>
      <c r="E183" s="223">
        <v>44</v>
      </c>
      <c r="F183" s="223">
        <v>28765</v>
      </c>
    </row>
    <row r="184" spans="1:6" s="239" customFormat="1" ht="9" customHeight="1">
      <c r="A184" s="237" t="s">
        <v>277</v>
      </c>
      <c r="B184" s="252">
        <v>16</v>
      </c>
      <c r="C184" s="252">
        <v>26</v>
      </c>
      <c r="D184" s="252">
        <v>19</v>
      </c>
      <c r="E184" s="252">
        <v>4</v>
      </c>
      <c r="F184" s="252">
        <v>144</v>
      </c>
    </row>
    <row r="185" spans="1:6" s="239" customFormat="1" ht="9" customHeight="1">
      <c r="A185" s="235" t="s">
        <v>194</v>
      </c>
      <c r="B185" s="223">
        <v>1224</v>
      </c>
      <c r="C185" s="223">
        <v>1523</v>
      </c>
      <c r="D185" s="223">
        <v>985</v>
      </c>
      <c r="E185" s="223">
        <v>254</v>
      </c>
      <c r="F185" s="223">
        <v>5525</v>
      </c>
    </row>
    <row r="186" spans="1:6" s="239" customFormat="1" ht="9" customHeight="1">
      <c r="A186" s="240" t="s">
        <v>278</v>
      </c>
      <c r="B186" s="238" t="s">
        <v>7</v>
      </c>
      <c r="C186" s="238">
        <v>464</v>
      </c>
      <c r="D186" s="238">
        <v>93</v>
      </c>
      <c r="E186" s="238" t="s">
        <v>7</v>
      </c>
      <c r="F186" s="252">
        <v>677</v>
      </c>
    </row>
    <row r="187" spans="1:6" s="239" customFormat="1" ht="9" customHeight="1">
      <c r="A187" s="240" t="s">
        <v>279</v>
      </c>
      <c r="B187" s="238">
        <v>357</v>
      </c>
      <c r="C187" s="238">
        <v>258</v>
      </c>
      <c r="D187" s="238">
        <v>136</v>
      </c>
      <c r="E187" s="238">
        <v>62</v>
      </c>
      <c r="F187" s="252">
        <v>1156</v>
      </c>
    </row>
    <row r="188" spans="1:6" s="239" customFormat="1" ht="9" customHeight="1">
      <c r="A188" s="237" t="s">
        <v>246</v>
      </c>
      <c r="B188" s="252">
        <v>867</v>
      </c>
      <c r="C188" s="252">
        <v>801</v>
      </c>
      <c r="D188" s="252">
        <v>756</v>
      </c>
      <c r="E188" s="252">
        <v>192</v>
      </c>
      <c r="F188" s="252">
        <v>3692</v>
      </c>
    </row>
    <row r="189" spans="1:6" s="241" customFormat="1" ht="18" customHeight="1">
      <c r="A189" s="300" t="s">
        <v>271</v>
      </c>
      <c r="B189" s="300"/>
      <c r="C189" s="300"/>
      <c r="D189" s="300"/>
      <c r="E189" s="300"/>
      <c r="F189" s="300"/>
    </row>
    <row r="190" spans="1:6" s="234" customFormat="1" ht="9" customHeight="1">
      <c r="A190" s="235" t="s">
        <v>276</v>
      </c>
      <c r="B190" s="223">
        <v>624</v>
      </c>
      <c r="C190" s="223">
        <v>491</v>
      </c>
      <c r="D190" s="223">
        <v>140</v>
      </c>
      <c r="E190" s="223">
        <v>283</v>
      </c>
      <c r="F190" s="223">
        <v>3361</v>
      </c>
    </row>
    <row r="191" spans="1:6" s="239" customFormat="1" ht="9" customHeight="1">
      <c r="A191" s="237" t="s">
        <v>277</v>
      </c>
      <c r="B191" s="252">
        <v>25</v>
      </c>
      <c r="C191" s="252">
        <v>39</v>
      </c>
      <c r="D191" s="252">
        <v>27</v>
      </c>
      <c r="E191" s="252">
        <v>34</v>
      </c>
      <c r="F191" s="252">
        <v>107</v>
      </c>
    </row>
    <row r="192" spans="1:6" s="239" customFormat="1" ht="9" customHeight="1">
      <c r="A192" s="235" t="s">
        <v>194</v>
      </c>
      <c r="B192" s="223">
        <v>639</v>
      </c>
      <c r="C192" s="223">
        <v>473</v>
      </c>
      <c r="D192" s="223">
        <v>411</v>
      </c>
      <c r="E192" s="223">
        <v>209</v>
      </c>
      <c r="F192" s="223">
        <v>3060</v>
      </c>
    </row>
    <row r="193" spans="1:6" s="239" customFormat="1" ht="9" customHeight="1">
      <c r="A193" s="240" t="s">
        <v>278</v>
      </c>
      <c r="B193" s="238" t="s">
        <v>7</v>
      </c>
      <c r="C193" s="238">
        <v>114</v>
      </c>
      <c r="D193" s="238">
        <v>95</v>
      </c>
      <c r="E193" s="238" t="s">
        <v>7</v>
      </c>
      <c r="F193" s="252">
        <v>558</v>
      </c>
    </row>
    <row r="194" spans="1:6" s="239" customFormat="1" ht="9" customHeight="1">
      <c r="A194" s="240" t="s">
        <v>279</v>
      </c>
      <c r="B194" s="238">
        <v>241</v>
      </c>
      <c r="C194" s="238">
        <v>75</v>
      </c>
      <c r="D194" s="238">
        <v>64</v>
      </c>
      <c r="E194" s="238">
        <v>42</v>
      </c>
      <c r="F194" s="252">
        <v>977</v>
      </c>
    </row>
    <row r="195" spans="1:6" s="239" customFormat="1" ht="9" customHeight="1">
      <c r="A195" s="237" t="s">
        <v>246</v>
      </c>
      <c r="B195" s="252">
        <v>398</v>
      </c>
      <c r="C195" s="252">
        <v>284</v>
      </c>
      <c r="D195" s="252">
        <v>252</v>
      </c>
      <c r="E195" s="252">
        <v>167</v>
      </c>
      <c r="F195" s="252">
        <v>1525</v>
      </c>
    </row>
    <row r="196" spans="1:6" s="233" customFormat="1" ht="18" customHeight="1">
      <c r="A196" s="300" t="s">
        <v>272</v>
      </c>
      <c r="B196" s="300"/>
      <c r="C196" s="300"/>
      <c r="D196" s="300"/>
      <c r="E196" s="300"/>
      <c r="F196" s="300"/>
    </row>
    <row r="197" spans="1:6" s="233" customFormat="1" ht="9" customHeight="1">
      <c r="A197" s="235" t="s">
        <v>276</v>
      </c>
      <c r="B197" s="223">
        <v>2374</v>
      </c>
      <c r="C197" s="223">
        <v>2331</v>
      </c>
      <c r="D197" s="223">
        <v>758</v>
      </c>
      <c r="E197" s="223">
        <v>2016</v>
      </c>
      <c r="F197" s="223">
        <v>7916</v>
      </c>
    </row>
    <row r="198" spans="1:6" s="239" customFormat="1" ht="9" customHeight="1">
      <c r="A198" s="237" t="s">
        <v>277</v>
      </c>
      <c r="B198" s="252">
        <v>73</v>
      </c>
      <c r="C198" s="252">
        <v>123</v>
      </c>
      <c r="D198" s="252">
        <v>47</v>
      </c>
      <c r="E198" s="252">
        <v>68</v>
      </c>
      <c r="F198" s="252">
        <v>241</v>
      </c>
    </row>
    <row r="199" spans="1:6" s="239" customFormat="1" ht="9" customHeight="1">
      <c r="A199" s="235" t="s">
        <v>194</v>
      </c>
      <c r="B199" s="223">
        <v>978</v>
      </c>
      <c r="C199" s="223">
        <v>1349</v>
      </c>
      <c r="D199" s="223">
        <v>997</v>
      </c>
      <c r="E199" s="223">
        <v>582</v>
      </c>
      <c r="F199" s="223">
        <v>4210</v>
      </c>
    </row>
    <row r="200" spans="1:6" s="239" customFormat="1" ht="9" customHeight="1">
      <c r="A200" s="240" t="s">
        <v>278</v>
      </c>
      <c r="B200" s="238" t="s">
        <v>7</v>
      </c>
      <c r="C200" s="238">
        <v>516</v>
      </c>
      <c r="D200" s="238">
        <v>414</v>
      </c>
      <c r="E200" s="238" t="s">
        <v>7</v>
      </c>
      <c r="F200" s="252">
        <v>1402</v>
      </c>
    </row>
    <row r="201" spans="1:6" s="239" customFormat="1" ht="9" customHeight="1">
      <c r="A201" s="240" t="s">
        <v>279</v>
      </c>
      <c r="B201" s="238">
        <v>443</v>
      </c>
      <c r="C201" s="238">
        <v>389</v>
      </c>
      <c r="D201" s="238">
        <v>309</v>
      </c>
      <c r="E201" s="238">
        <v>314</v>
      </c>
      <c r="F201" s="252">
        <v>1775</v>
      </c>
    </row>
    <row r="202" spans="1:6" s="239" customFormat="1" ht="9" customHeight="1">
      <c r="A202" s="237" t="s">
        <v>246</v>
      </c>
      <c r="B202" s="252">
        <v>535</v>
      </c>
      <c r="C202" s="252">
        <v>444</v>
      </c>
      <c r="D202" s="252">
        <v>274</v>
      </c>
      <c r="E202" s="252">
        <v>268</v>
      </c>
      <c r="F202" s="252">
        <v>1033</v>
      </c>
    </row>
    <row r="203" spans="1:6" s="233" customFormat="1" ht="18" customHeight="1">
      <c r="A203" s="300" t="s">
        <v>273</v>
      </c>
      <c r="B203" s="300"/>
      <c r="C203" s="300"/>
      <c r="D203" s="300"/>
      <c r="E203" s="300"/>
      <c r="F203" s="300"/>
    </row>
    <row r="204" spans="1:6" s="234" customFormat="1" ht="9" customHeight="1">
      <c r="A204" s="235" t="s">
        <v>276</v>
      </c>
      <c r="B204" s="223">
        <v>948</v>
      </c>
      <c r="C204" s="223">
        <v>838</v>
      </c>
      <c r="D204" s="223">
        <v>491</v>
      </c>
      <c r="E204" s="223">
        <v>400</v>
      </c>
      <c r="F204" s="223">
        <v>2672</v>
      </c>
    </row>
    <row r="205" spans="1:6" s="239" customFormat="1" ht="9" customHeight="1">
      <c r="A205" s="237" t="s">
        <v>277</v>
      </c>
      <c r="B205" s="252">
        <v>101</v>
      </c>
      <c r="C205" s="252">
        <v>137</v>
      </c>
      <c r="D205" s="252">
        <v>47</v>
      </c>
      <c r="E205" s="252">
        <v>83</v>
      </c>
      <c r="F205" s="252">
        <v>199</v>
      </c>
    </row>
    <row r="206" spans="1:6" s="239" customFormat="1" ht="9" customHeight="1">
      <c r="A206" s="235" t="s">
        <v>194</v>
      </c>
      <c r="B206" s="223">
        <v>509</v>
      </c>
      <c r="C206" s="223">
        <v>548</v>
      </c>
      <c r="D206" s="223">
        <v>523</v>
      </c>
      <c r="E206" s="223">
        <v>212</v>
      </c>
      <c r="F206" s="223">
        <v>1939</v>
      </c>
    </row>
    <row r="207" spans="1:6" s="239" customFormat="1" ht="9" customHeight="1">
      <c r="A207" s="240" t="s">
        <v>278</v>
      </c>
      <c r="B207" s="238" t="s">
        <v>7</v>
      </c>
      <c r="C207" s="238">
        <v>85</v>
      </c>
      <c r="D207" s="238">
        <v>83</v>
      </c>
      <c r="E207" s="238" t="s">
        <v>7</v>
      </c>
      <c r="F207" s="252">
        <v>421</v>
      </c>
    </row>
    <row r="208" spans="1:6" s="239" customFormat="1" ht="9" customHeight="1">
      <c r="A208" s="240" t="s">
        <v>279</v>
      </c>
      <c r="B208" s="252">
        <v>64</v>
      </c>
      <c r="C208" s="252">
        <v>46</v>
      </c>
      <c r="D208" s="252">
        <v>24</v>
      </c>
      <c r="E208" s="252">
        <v>2</v>
      </c>
      <c r="F208" s="252">
        <v>135</v>
      </c>
    </row>
    <row r="209" spans="1:6" s="239" customFormat="1" ht="9" customHeight="1">
      <c r="A209" s="237" t="s">
        <v>246</v>
      </c>
      <c r="B209" s="252">
        <v>445</v>
      </c>
      <c r="C209" s="252">
        <v>417</v>
      </c>
      <c r="D209" s="252">
        <v>416</v>
      </c>
      <c r="E209" s="252">
        <v>210</v>
      </c>
      <c r="F209" s="252">
        <v>1383</v>
      </c>
    </row>
    <row r="210" spans="1:6" s="239" customFormat="1" ht="9" customHeight="1">
      <c r="A210" s="255"/>
      <c r="B210" s="256"/>
      <c r="C210" s="256"/>
      <c r="D210" s="256"/>
      <c r="E210" s="256"/>
      <c r="F210" s="256"/>
    </row>
    <row r="211" spans="1:6" s="233" customFormat="1" ht="27" customHeight="1">
      <c r="A211" s="300" t="s">
        <v>274</v>
      </c>
      <c r="B211" s="300"/>
      <c r="C211" s="300"/>
      <c r="D211" s="300"/>
      <c r="E211" s="300"/>
      <c r="F211" s="300"/>
    </row>
    <row r="212" spans="1:6" s="234" customFormat="1" ht="9" customHeight="1">
      <c r="A212" s="235" t="s">
        <v>276</v>
      </c>
      <c r="B212" s="223">
        <v>534</v>
      </c>
      <c r="C212" s="223">
        <v>1075</v>
      </c>
      <c r="D212" s="223">
        <v>189</v>
      </c>
      <c r="E212" s="223">
        <v>545</v>
      </c>
      <c r="F212" s="223">
        <v>1617</v>
      </c>
    </row>
    <row r="213" spans="1:6" s="239" customFormat="1" ht="9" customHeight="1">
      <c r="A213" s="237" t="s">
        <v>277</v>
      </c>
      <c r="B213" s="252">
        <v>53</v>
      </c>
      <c r="C213" s="252">
        <v>101</v>
      </c>
      <c r="D213" s="252">
        <v>61</v>
      </c>
      <c r="E213" s="252">
        <v>46</v>
      </c>
      <c r="F213" s="252">
        <v>209</v>
      </c>
    </row>
    <row r="214" spans="1:6" s="239" customFormat="1" ht="9" customHeight="1">
      <c r="A214" s="235" t="s">
        <v>194</v>
      </c>
      <c r="B214" s="223">
        <v>131</v>
      </c>
      <c r="C214" s="223">
        <v>336</v>
      </c>
      <c r="D214" s="223">
        <v>146</v>
      </c>
      <c r="E214" s="223">
        <v>49</v>
      </c>
      <c r="F214" s="223">
        <v>663</v>
      </c>
    </row>
    <row r="215" spans="1:6" s="239" customFormat="1" ht="9" customHeight="1">
      <c r="A215" s="240" t="s">
        <v>278</v>
      </c>
      <c r="B215" s="238" t="s">
        <v>7</v>
      </c>
      <c r="C215" s="238">
        <v>214</v>
      </c>
      <c r="D215" s="238">
        <v>45</v>
      </c>
      <c r="E215" s="238" t="s">
        <v>7</v>
      </c>
      <c r="F215" s="252">
        <v>302</v>
      </c>
    </row>
    <row r="216" spans="1:6" s="239" customFormat="1" ht="9" customHeight="1">
      <c r="A216" s="240" t="s">
        <v>279</v>
      </c>
      <c r="B216" s="252">
        <v>37</v>
      </c>
      <c r="C216" s="252">
        <v>28</v>
      </c>
      <c r="D216" s="252">
        <v>26</v>
      </c>
      <c r="E216" s="252">
        <v>11</v>
      </c>
      <c r="F216" s="252">
        <v>123</v>
      </c>
    </row>
    <row r="217" spans="1:6" s="239" customFormat="1" ht="9" customHeight="1">
      <c r="A217" s="237" t="s">
        <v>246</v>
      </c>
      <c r="B217" s="252">
        <v>94</v>
      </c>
      <c r="C217" s="252">
        <v>94</v>
      </c>
      <c r="D217" s="252">
        <v>75</v>
      </c>
      <c r="E217" s="252">
        <v>38</v>
      </c>
      <c r="F217" s="252">
        <v>238</v>
      </c>
    </row>
    <row r="218" spans="1:6" s="233" customFormat="1" ht="18" customHeight="1">
      <c r="A218" s="300" t="s">
        <v>275</v>
      </c>
      <c r="B218" s="300"/>
      <c r="C218" s="300"/>
      <c r="D218" s="300"/>
      <c r="E218" s="300"/>
      <c r="F218" s="300"/>
    </row>
    <row r="219" spans="1:7" s="233" customFormat="1" ht="9" customHeight="1">
      <c r="A219" s="235" t="s">
        <v>276</v>
      </c>
      <c r="B219" s="223">
        <v>59994</v>
      </c>
      <c r="C219" s="223">
        <v>67088</v>
      </c>
      <c r="D219" s="223">
        <v>15820</v>
      </c>
      <c r="E219" s="223">
        <v>44726</v>
      </c>
      <c r="F219" s="223">
        <v>188684</v>
      </c>
      <c r="G219" s="259"/>
    </row>
    <row r="220" spans="1:6" s="239" customFormat="1" ht="9" customHeight="1">
      <c r="A220" s="237" t="s">
        <v>277</v>
      </c>
      <c r="B220" s="252">
        <v>1624</v>
      </c>
      <c r="C220" s="252">
        <v>2418</v>
      </c>
      <c r="D220" s="252">
        <v>1160</v>
      </c>
      <c r="E220" s="252">
        <v>1439</v>
      </c>
      <c r="F220" s="252">
        <v>9024</v>
      </c>
    </row>
    <row r="221" spans="1:6" s="239" customFormat="1" ht="9" customHeight="1">
      <c r="A221" s="235" t="s">
        <v>194</v>
      </c>
      <c r="B221" s="223">
        <v>30426</v>
      </c>
      <c r="C221" s="223">
        <v>39295</v>
      </c>
      <c r="D221" s="223">
        <v>29031</v>
      </c>
      <c r="E221" s="223">
        <v>14421</v>
      </c>
      <c r="F221" s="223">
        <v>174506</v>
      </c>
    </row>
    <row r="222" spans="1:6" s="239" customFormat="1" ht="9" customHeight="1">
      <c r="A222" s="240" t="s">
        <v>278</v>
      </c>
      <c r="B222" s="238" t="s">
        <v>7</v>
      </c>
      <c r="C222" s="238">
        <v>11826</v>
      </c>
      <c r="D222" s="238">
        <v>7870</v>
      </c>
      <c r="E222" s="238" t="s">
        <v>7</v>
      </c>
      <c r="F222" s="252">
        <v>30988</v>
      </c>
    </row>
    <row r="223" spans="1:6" s="239" customFormat="1" ht="9" customHeight="1">
      <c r="A223" s="240" t="s">
        <v>279</v>
      </c>
      <c r="B223" s="238">
        <v>13289</v>
      </c>
      <c r="C223" s="238">
        <v>10759</v>
      </c>
      <c r="D223" s="238">
        <v>7681</v>
      </c>
      <c r="E223" s="238">
        <v>5168</v>
      </c>
      <c r="F223" s="252">
        <v>60368</v>
      </c>
    </row>
    <row r="224" spans="1:6" s="239" customFormat="1" ht="9" customHeight="1">
      <c r="A224" s="237" t="s">
        <v>246</v>
      </c>
      <c r="B224" s="252">
        <v>17137</v>
      </c>
      <c r="C224" s="252">
        <v>16710</v>
      </c>
      <c r="D224" s="252">
        <v>13480</v>
      </c>
      <c r="E224" s="252">
        <v>9253</v>
      </c>
      <c r="F224" s="252">
        <v>83150</v>
      </c>
    </row>
    <row r="225" spans="1:6" s="241" customFormat="1" ht="9" customHeight="1">
      <c r="A225" s="257"/>
      <c r="B225" s="258"/>
      <c r="C225" s="258"/>
      <c r="D225" s="258"/>
      <c r="E225" s="258"/>
      <c r="F225" s="258"/>
    </row>
    <row r="226" spans="1:6" s="241" customFormat="1" ht="9" customHeight="1">
      <c r="A226" s="259"/>
      <c r="B226" s="259"/>
      <c r="C226" s="259"/>
      <c r="D226" s="259"/>
      <c r="E226" s="259"/>
      <c r="F226" s="259"/>
    </row>
    <row r="227" spans="1:6" s="233" customFormat="1" ht="12.75">
      <c r="A227" s="275" t="s">
        <v>286</v>
      </c>
      <c r="B227" s="259"/>
      <c r="C227" s="259"/>
      <c r="D227" s="259"/>
      <c r="E227" s="259"/>
      <c r="F227" s="259"/>
    </row>
    <row r="228" spans="1:6" s="233" customFormat="1" ht="12.75">
      <c r="A228" s="222"/>
      <c r="B228" s="223"/>
      <c r="C228" s="223"/>
      <c r="D228" s="223"/>
      <c r="E228" s="223"/>
      <c r="F228" s="223"/>
    </row>
    <row r="229" spans="1:6" ht="12.75">
      <c r="A229" s="222"/>
      <c r="B229" s="223"/>
      <c r="C229" s="223"/>
      <c r="D229" s="223"/>
      <c r="E229" s="223"/>
      <c r="F229" s="223"/>
    </row>
    <row r="230" spans="1:6" ht="12.75">
      <c r="A230" s="222"/>
      <c r="B230" s="223"/>
      <c r="C230" s="223"/>
      <c r="D230" s="223"/>
      <c r="E230" s="223"/>
      <c r="F230" s="223"/>
    </row>
    <row r="231" spans="1:6" ht="12.75">
      <c r="A231" s="222"/>
      <c r="B231" s="223"/>
      <c r="C231" s="223"/>
      <c r="D231" s="223"/>
      <c r="E231" s="223"/>
      <c r="F231" s="223"/>
    </row>
    <row r="232" spans="1:6" ht="12.75">
      <c r="A232" s="222"/>
      <c r="B232" s="223"/>
      <c r="C232" s="223"/>
      <c r="D232" s="223"/>
      <c r="E232" s="223"/>
      <c r="F232" s="223"/>
    </row>
    <row r="233" spans="1:6" ht="12.75">
      <c r="A233" s="222"/>
      <c r="B233" s="223"/>
      <c r="C233" s="223"/>
      <c r="D233" s="223"/>
      <c r="E233" s="223"/>
      <c r="F233" s="223"/>
    </row>
    <row r="234" spans="1:6" ht="12.75">
      <c r="A234" s="222"/>
      <c r="B234" s="223"/>
      <c r="C234" s="223"/>
      <c r="D234" s="223"/>
      <c r="E234" s="223"/>
      <c r="F234" s="223"/>
    </row>
    <row r="235" spans="1:6" ht="12.75">
      <c r="A235" s="222"/>
      <c r="B235" s="223"/>
      <c r="C235" s="223"/>
      <c r="D235" s="223"/>
      <c r="E235" s="223"/>
      <c r="F235" s="223"/>
    </row>
    <row r="236" spans="1:6" ht="12.75">
      <c r="A236" s="222"/>
      <c r="B236" s="223"/>
      <c r="C236" s="223"/>
      <c r="D236" s="223"/>
      <c r="E236" s="223"/>
      <c r="F236" s="223"/>
    </row>
    <row r="237" spans="2:6" ht="12.75">
      <c r="B237" s="223"/>
      <c r="C237" s="223"/>
      <c r="D237" s="223"/>
      <c r="E237" s="223"/>
      <c r="F237" s="223"/>
    </row>
    <row r="238" spans="2:6" ht="12.75">
      <c r="B238" s="223"/>
      <c r="C238" s="223"/>
      <c r="D238" s="223"/>
      <c r="E238" s="223"/>
      <c r="F238" s="223"/>
    </row>
  </sheetData>
  <mergeCells count="32">
    <mergeCell ref="A125:F125"/>
    <mergeCell ref="A139:F139"/>
    <mergeCell ref="A146:F146"/>
    <mergeCell ref="A218:F218"/>
    <mergeCell ref="A189:F189"/>
    <mergeCell ref="A203:F203"/>
    <mergeCell ref="A132:F132"/>
    <mergeCell ref="C4:E4"/>
    <mergeCell ref="C59:E59"/>
    <mergeCell ref="A161:F161"/>
    <mergeCell ref="A182:F182"/>
    <mergeCell ref="A153:F153"/>
    <mergeCell ref="A6:F6"/>
    <mergeCell ref="A68:F68"/>
    <mergeCell ref="A75:F75"/>
    <mergeCell ref="A82:F82"/>
    <mergeCell ref="A61:F61"/>
    <mergeCell ref="A111:F111"/>
    <mergeCell ref="A13:F13"/>
    <mergeCell ref="A20:F20"/>
    <mergeCell ref="A27:F27"/>
    <mergeCell ref="A34:F34"/>
    <mergeCell ref="A118:F118"/>
    <mergeCell ref="A41:F41"/>
    <mergeCell ref="A48:F48"/>
    <mergeCell ref="A211:F211"/>
    <mergeCell ref="A196:F196"/>
    <mergeCell ref="A175:F175"/>
    <mergeCell ref="A89:F89"/>
    <mergeCell ref="A96:F96"/>
    <mergeCell ref="A103:F103"/>
    <mergeCell ref="A168:F168"/>
  </mergeCells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&amp;C&amp;P+49</oddFooter>
  </headerFooter>
  <rowBreaks count="4" manualBreakCount="4">
    <brk id="55" max="255" man="1"/>
    <brk id="110" max="255" man="1"/>
    <brk id="160" max="255" man="1"/>
    <brk id="21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I11" sqref="I11"/>
    </sheetView>
  </sheetViews>
  <sheetFormatPr defaultColWidth="9.140625" defaultRowHeight="12.75"/>
  <cols>
    <col min="1" max="1" width="18.28125" style="0" customWidth="1"/>
    <col min="2" max="11" width="6.7109375" style="0" customWidth="1"/>
  </cols>
  <sheetData>
    <row r="1" s="1" customFormat="1" ht="12.75" customHeight="1">
      <c r="A1" s="140" t="s">
        <v>293</v>
      </c>
    </row>
    <row r="2" s="1" customFormat="1" ht="12.75" customHeight="1"/>
    <row r="3" spans="1:11" ht="13.5" customHeight="1">
      <c r="A3" s="41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s="4" customFormat="1" ht="22.5" customHeight="1">
      <c r="B4" s="39" t="s">
        <v>195</v>
      </c>
      <c r="C4" s="39"/>
      <c r="D4" s="39" t="s">
        <v>190</v>
      </c>
      <c r="E4" s="40"/>
      <c r="F4" s="40" t="s">
        <v>196</v>
      </c>
      <c r="G4" s="40"/>
      <c r="H4" s="40"/>
      <c r="I4" s="40"/>
      <c r="J4" s="40" t="s">
        <v>197</v>
      </c>
      <c r="K4" s="40"/>
    </row>
    <row r="5" spans="1:11" s="4" customFormat="1" ht="21" customHeight="1">
      <c r="A5" s="52" t="s">
        <v>75</v>
      </c>
      <c r="B5" s="7" t="s">
        <v>76</v>
      </c>
      <c r="C5" s="21" t="s">
        <v>41</v>
      </c>
      <c r="D5" s="7" t="s">
        <v>76</v>
      </c>
      <c r="E5" s="21" t="s">
        <v>41</v>
      </c>
      <c r="F5" s="40" t="s">
        <v>5</v>
      </c>
      <c r="G5" s="40"/>
      <c r="H5" s="39" t="s">
        <v>198</v>
      </c>
      <c r="I5" s="6"/>
      <c r="J5" s="7" t="s">
        <v>76</v>
      </c>
      <c r="K5" s="21" t="s">
        <v>77</v>
      </c>
    </row>
    <row r="6" spans="1:11" s="4" customFormat="1" ht="27.75" customHeight="1">
      <c r="A6" s="5"/>
      <c r="B6" s="9" t="s">
        <v>78</v>
      </c>
      <c r="C6" s="30"/>
      <c r="D6" s="9" t="s">
        <v>78</v>
      </c>
      <c r="E6" s="30"/>
      <c r="F6" s="30" t="s">
        <v>79</v>
      </c>
      <c r="G6" s="30" t="s">
        <v>77</v>
      </c>
      <c r="H6" s="30" t="s">
        <v>79</v>
      </c>
      <c r="I6" s="30" t="s">
        <v>77</v>
      </c>
      <c r="J6" s="9" t="s">
        <v>81</v>
      </c>
      <c r="K6" s="30"/>
    </row>
    <row r="7" spans="1:11" s="4" customFormat="1" ht="9" customHeight="1">
      <c r="A7" s="17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s="4" customFormat="1" ht="9" customHeight="1">
      <c r="A8" s="4" t="s">
        <v>6</v>
      </c>
      <c r="B8" s="12">
        <v>12784</v>
      </c>
      <c r="C8" s="12">
        <v>14723</v>
      </c>
      <c r="D8" s="12">
        <v>24149</v>
      </c>
      <c r="E8" s="12">
        <v>24383</v>
      </c>
      <c r="F8" s="4">
        <v>667</v>
      </c>
      <c r="G8" s="4">
        <v>458</v>
      </c>
      <c r="H8" s="4">
        <v>170</v>
      </c>
      <c r="I8" s="4">
        <v>169</v>
      </c>
      <c r="J8" s="4">
        <v>50</v>
      </c>
      <c r="K8" s="4">
        <v>23</v>
      </c>
    </row>
    <row r="9" spans="1:11" s="4" customFormat="1" ht="9" customHeight="1">
      <c r="A9" s="4" t="s">
        <v>8</v>
      </c>
      <c r="B9" s="12">
        <v>13608</v>
      </c>
      <c r="C9" s="12">
        <v>16525</v>
      </c>
      <c r="D9" s="12">
        <v>31367</v>
      </c>
      <c r="E9" s="12">
        <v>29040</v>
      </c>
      <c r="F9" s="4">
        <v>499</v>
      </c>
      <c r="G9" s="4">
        <v>366</v>
      </c>
      <c r="H9" s="4">
        <v>73</v>
      </c>
      <c r="I9" s="4">
        <v>60</v>
      </c>
      <c r="J9" s="4">
        <v>44</v>
      </c>
      <c r="K9" s="4">
        <v>18</v>
      </c>
    </row>
    <row r="10" spans="1:11" s="4" customFormat="1" ht="9" customHeight="1">
      <c r="A10" s="4" t="s">
        <v>9</v>
      </c>
      <c r="B10" s="12">
        <v>4579</v>
      </c>
      <c r="C10" s="12">
        <v>4846</v>
      </c>
      <c r="D10" s="12">
        <v>8645</v>
      </c>
      <c r="E10" s="12">
        <v>8146</v>
      </c>
      <c r="F10" s="4">
        <v>225</v>
      </c>
      <c r="G10" s="4">
        <v>150</v>
      </c>
      <c r="H10" s="4">
        <v>100</v>
      </c>
      <c r="I10" s="4">
        <v>67</v>
      </c>
      <c r="J10" s="4">
        <v>12</v>
      </c>
      <c r="K10" s="4">
        <v>3</v>
      </c>
    </row>
    <row r="11" spans="1:11" s="4" customFormat="1" ht="9" customHeight="1">
      <c r="A11" s="4" t="s">
        <v>10</v>
      </c>
      <c r="B11" s="4">
        <v>576</v>
      </c>
      <c r="C11" s="4">
        <v>566</v>
      </c>
      <c r="D11" s="12">
        <v>1401</v>
      </c>
      <c r="E11" s="12">
        <v>1429</v>
      </c>
      <c r="F11" s="4">
        <v>59</v>
      </c>
      <c r="G11" s="4">
        <v>31</v>
      </c>
      <c r="H11" s="4">
        <v>11</v>
      </c>
      <c r="I11" s="4">
        <v>13</v>
      </c>
      <c r="J11" s="4">
        <v>11</v>
      </c>
      <c r="K11" s="4">
        <v>5</v>
      </c>
    </row>
    <row r="12" spans="1:11" s="4" customFormat="1" ht="9" customHeight="1">
      <c r="A12" s="4" t="s">
        <v>11</v>
      </c>
      <c r="B12" s="4">
        <v>823</v>
      </c>
      <c r="C12" s="4">
        <v>957</v>
      </c>
      <c r="D12" s="12">
        <v>1682</v>
      </c>
      <c r="E12" s="12">
        <v>1669</v>
      </c>
      <c r="F12" s="4">
        <v>50</v>
      </c>
      <c r="G12" s="4">
        <v>49</v>
      </c>
      <c r="H12" s="4">
        <v>33</v>
      </c>
      <c r="I12" s="4">
        <v>26</v>
      </c>
      <c r="J12" s="4">
        <v>8</v>
      </c>
      <c r="K12" s="4">
        <v>2</v>
      </c>
    </row>
    <row r="13" spans="1:11" s="4" customFormat="1" ht="9" customHeight="1">
      <c r="A13" s="4" t="s">
        <v>12</v>
      </c>
      <c r="B13" s="12">
        <v>9695</v>
      </c>
      <c r="C13" s="12">
        <v>10502</v>
      </c>
      <c r="D13" s="12">
        <v>16706</v>
      </c>
      <c r="E13" s="12">
        <v>16788</v>
      </c>
      <c r="F13" s="4">
        <v>587</v>
      </c>
      <c r="G13" s="4">
        <v>369</v>
      </c>
      <c r="H13" s="4">
        <v>152</v>
      </c>
      <c r="I13" s="4">
        <v>119</v>
      </c>
      <c r="J13" s="4">
        <v>35</v>
      </c>
      <c r="K13" s="4">
        <v>17</v>
      </c>
    </row>
    <row r="14" spans="1:11" s="4" customFormat="1" ht="9" customHeight="1">
      <c r="A14" s="4" t="s">
        <v>13</v>
      </c>
      <c r="B14" s="12">
        <v>2322</v>
      </c>
      <c r="C14" s="12">
        <v>2988</v>
      </c>
      <c r="D14" s="12">
        <v>3913</v>
      </c>
      <c r="E14" s="12">
        <v>4129</v>
      </c>
      <c r="F14" s="4">
        <v>160</v>
      </c>
      <c r="G14" s="4">
        <v>64</v>
      </c>
      <c r="H14" s="4">
        <v>37</v>
      </c>
      <c r="I14" s="4">
        <v>26</v>
      </c>
      <c r="J14" s="4">
        <v>15</v>
      </c>
      <c r="K14" s="4">
        <v>5</v>
      </c>
    </row>
    <row r="15" spans="1:11" s="4" customFormat="1" ht="9" customHeight="1">
      <c r="A15" s="4" t="s">
        <v>14</v>
      </c>
      <c r="B15" s="12">
        <v>6832</v>
      </c>
      <c r="C15" s="12">
        <v>6615</v>
      </c>
      <c r="D15" s="12">
        <v>7509</v>
      </c>
      <c r="E15" s="12">
        <v>7371</v>
      </c>
      <c r="F15" s="4">
        <v>209</v>
      </c>
      <c r="G15" s="4">
        <v>165</v>
      </c>
      <c r="H15" s="4">
        <v>65</v>
      </c>
      <c r="I15" s="4">
        <v>14</v>
      </c>
      <c r="J15" s="4">
        <v>32</v>
      </c>
      <c r="K15" s="4">
        <v>12</v>
      </c>
    </row>
    <row r="16" spans="1:11" s="4" customFormat="1" ht="9" customHeight="1">
      <c r="A16" s="4" t="s">
        <v>15</v>
      </c>
      <c r="B16" s="12">
        <v>8186</v>
      </c>
      <c r="C16" s="12">
        <v>7829</v>
      </c>
      <c r="D16" s="12">
        <v>16230</v>
      </c>
      <c r="E16" s="12">
        <v>16558</v>
      </c>
      <c r="F16" s="4">
        <v>586</v>
      </c>
      <c r="G16" s="4">
        <v>413</v>
      </c>
      <c r="H16" s="4">
        <v>325</v>
      </c>
      <c r="I16" s="4">
        <v>197</v>
      </c>
      <c r="J16" s="4">
        <v>46</v>
      </c>
      <c r="K16" s="4">
        <v>26</v>
      </c>
    </row>
    <row r="17" spans="1:11" s="4" customFormat="1" ht="9" customHeight="1">
      <c r="A17" s="4" t="s">
        <v>16</v>
      </c>
      <c r="B17" s="12">
        <v>11334</v>
      </c>
      <c r="C17" s="12">
        <v>11027</v>
      </c>
      <c r="D17" s="12">
        <v>16819</v>
      </c>
      <c r="E17" s="12">
        <v>16852</v>
      </c>
      <c r="F17" s="4">
        <v>591</v>
      </c>
      <c r="G17" s="4">
        <v>318</v>
      </c>
      <c r="H17" s="4">
        <v>433</v>
      </c>
      <c r="I17" s="4">
        <v>226</v>
      </c>
      <c r="J17" s="4">
        <v>34</v>
      </c>
      <c r="K17" s="4">
        <v>8</v>
      </c>
    </row>
    <row r="18" spans="1:11" s="4" customFormat="1" ht="9" customHeight="1">
      <c r="A18" s="4" t="s">
        <v>17</v>
      </c>
      <c r="B18" s="12">
        <v>2359</v>
      </c>
      <c r="C18" s="12">
        <v>2610</v>
      </c>
      <c r="D18" s="12">
        <v>3304</v>
      </c>
      <c r="E18" s="12">
        <v>3653</v>
      </c>
      <c r="F18" s="4">
        <v>102</v>
      </c>
      <c r="G18" s="4">
        <v>55</v>
      </c>
      <c r="H18" s="4">
        <v>10</v>
      </c>
      <c r="I18" s="4">
        <v>8</v>
      </c>
      <c r="J18" s="4">
        <v>9</v>
      </c>
      <c r="K18" s="4">
        <v>0</v>
      </c>
    </row>
    <row r="19" spans="1:11" s="4" customFormat="1" ht="9" customHeight="1">
      <c r="A19" s="4" t="s">
        <v>18</v>
      </c>
      <c r="B19" s="12">
        <v>3959</v>
      </c>
      <c r="C19" s="12">
        <v>3931</v>
      </c>
      <c r="D19" s="12">
        <v>5826</v>
      </c>
      <c r="E19" s="12">
        <v>5535</v>
      </c>
      <c r="F19" s="4">
        <v>128</v>
      </c>
      <c r="G19" s="4">
        <v>65</v>
      </c>
      <c r="H19" s="4">
        <v>24</v>
      </c>
      <c r="I19" s="4">
        <v>15</v>
      </c>
      <c r="J19" s="4">
        <v>16</v>
      </c>
      <c r="K19" s="4">
        <v>5</v>
      </c>
    </row>
    <row r="20" spans="1:11" s="4" customFormat="1" ht="9" customHeight="1">
      <c r="A20" s="4" t="s">
        <v>19</v>
      </c>
      <c r="B20" s="12">
        <v>30700</v>
      </c>
      <c r="C20" s="12">
        <v>26330</v>
      </c>
      <c r="D20" s="12">
        <v>25957</v>
      </c>
      <c r="E20" s="12">
        <v>24525</v>
      </c>
      <c r="F20" s="4">
        <v>532</v>
      </c>
      <c r="G20" s="4">
        <v>193</v>
      </c>
      <c r="H20" s="4">
        <v>269</v>
      </c>
      <c r="I20" s="4">
        <v>63</v>
      </c>
      <c r="J20" s="4">
        <v>21</v>
      </c>
      <c r="K20" s="4">
        <v>17</v>
      </c>
    </row>
    <row r="21" spans="1:11" s="4" customFormat="1" ht="9" customHeight="1">
      <c r="A21" s="4" t="s">
        <v>20</v>
      </c>
      <c r="B21" s="12">
        <v>3628</v>
      </c>
      <c r="C21" s="12">
        <v>4822</v>
      </c>
      <c r="D21" s="12">
        <v>4242</v>
      </c>
      <c r="E21" s="12">
        <v>4021</v>
      </c>
      <c r="F21" s="4">
        <v>114</v>
      </c>
      <c r="G21" s="4">
        <v>129</v>
      </c>
      <c r="H21" s="4">
        <v>28</v>
      </c>
      <c r="I21" s="4">
        <v>23</v>
      </c>
      <c r="J21" s="4">
        <v>10</v>
      </c>
      <c r="K21" s="4">
        <v>2</v>
      </c>
    </row>
    <row r="22" spans="1:11" s="4" customFormat="1" ht="9" customHeight="1">
      <c r="A22" s="4" t="s">
        <v>21</v>
      </c>
      <c r="B22" s="4">
        <v>869</v>
      </c>
      <c r="C22" s="12">
        <v>1071</v>
      </c>
      <c r="D22" s="12">
        <v>2091</v>
      </c>
      <c r="E22" s="12">
        <v>2345</v>
      </c>
      <c r="F22" s="4">
        <v>35</v>
      </c>
      <c r="G22" s="4">
        <v>24</v>
      </c>
      <c r="H22" s="4">
        <v>11</v>
      </c>
      <c r="I22" s="4">
        <v>6</v>
      </c>
      <c r="J22" s="4">
        <v>0</v>
      </c>
      <c r="K22" s="4">
        <v>0</v>
      </c>
    </row>
    <row r="23" spans="1:11" s="4" customFormat="1" ht="9" customHeight="1">
      <c r="A23" s="4" t="s">
        <v>22</v>
      </c>
      <c r="B23" s="12">
        <v>33198</v>
      </c>
      <c r="C23" s="12">
        <v>32312</v>
      </c>
      <c r="D23" s="12">
        <v>30672</v>
      </c>
      <c r="E23" s="12">
        <v>27796</v>
      </c>
      <c r="F23" s="4">
        <v>483</v>
      </c>
      <c r="G23" s="4">
        <v>357</v>
      </c>
      <c r="H23" s="4">
        <v>44</v>
      </c>
      <c r="I23" s="4">
        <v>65</v>
      </c>
      <c r="J23" s="4">
        <v>26</v>
      </c>
      <c r="K23" s="4">
        <v>14</v>
      </c>
    </row>
    <row r="24" spans="1:11" s="4" customFormat="1" ht="9" customHeight="1">
      <c r="A24" s="4" t="s">
        <v>23</v>
      </c>
      <c r="B24" s="12">
        <v>4839</v>
      </c>
      <c r="C24" s="12">
        <v>5431</v>
      </c>
      <c r="D24" s="12">
        <v>4662</v>
      </c>
      <c r="E24" s="12">
        <v>4705</v>
      </c>
      <c r="F24" s="4">
        <v>64</v>
      </c>
      <c r="G24" s="4">
        <v>50</v>
      </c>
      <c r="H24" s="4">
        <v>5</v>
      </c>
      <c r="I24" s="4">
        <v>14</v>
      </c>
      <c r="J24" s="4">
        <v>4</v>
      </c>
      <c r="K24" s="4">
        <v>7</v>
      </c>
    </row>
    <row r="25" spans="1:11" s="4" customFormat="1" ht="9" customHeight="1">
      <c r="A25" s="4" t="s">
        <v>24</v>
      </c>
      <c r="B25" s="12">
        <v>10473</v>
      </c>
      <c r="C25" s="12">
        <v>15353</v>
      </c>
      <c r="D25" s="12">
        <v>19904</v>
      </c>
      <c r="E25" s="12">
        <v>20362</v>
      </c>
      <c r="F25" s="4">
        <v>257</v>
      </c>
      <c r="G25" s="4">
        <v>215</v>
      </c>
      <c r="H25" s="4">
        <v>74</v>
      </c>
      <c r="I25" s="4">
        <v>36</v>
      </c>
      <c r="J25" s="4">
        <v>16</v>
      </c>
      <c r="K25" s="4">
        <v>9</v>
      </c>
    </row>
    <row r="26" spans="1:11" s="4" customFormat="1" ht="9" customHeight="1">
      <c r="A26" s="4" t="s">
        <v>25</v>
      </c>
      <c r="B26" s="12">
        <v>3916</v>
      </c>
      <c r="C26" s="12">
        <v>4701</v>
      </c>
      <c r="D26" s="12">
        <v>4781</v>
      </c>
      <c r="E26" s="12">
        <v>4791</v>
      </c>
      <c r="F26" s="4">
        <v>92</v>
      </c>
      <c r="G26" s="4">
        <v>62</v>
      </c>
      <c r="H26" s="4">
        <v>5</v>
      </c>
      <c r="I26" s="4">
        <v>9</v>
      </c>
      <c r="J26" s="4">
        <v>7</v>
      </c>
      <c r="K26" s="4">
        <v>1</v>
      </c>
    </row>
    <row r="27" spans="1:11" s="4" customFormat="1" ht="9" customHeight="1">
      <c r="A27" s="4" t="s">
        <v>26</v>
      </c>
      <c r="B27" s="12">
        <v>2639</v>
      </c>
      <c r="C27" s="12">
        <v>2721</v>
      </c>
      <c r="D27" s="12">
        <v>8705</v>
      </c>
      <c r="E27" s="12">
        <v>5781</v>
      </c>
      <c r="F27" s="4">
        <v>59</v>
      </c>
      <c r="G27" s="4">
        <v>28</v>
      </c>
      <c r="H27" s="4">
        <v>8</v>
      </c>
      <c r="I27" s="4">
        <v>5</v>
      </c>
      <c r="J27" s="4">
        <v>2</v>
      </c>
      <c r="K27" s="4">
        <v>0</v>
      </c>
    </row>
    <row r="28" spans="1:11" s="4" customFormat="1" ht="9" customHeight="1">
      <c r="A28" s="4" t="s">
        <v>27</v>
      </c>
      <c r="B28" s="12">
        <v>1839</v>
      </c>
      <c r="C28" s="12">
        <v>1931</v>
      </c>
      <c r="D28" s="12">
        <v>1293</v>
      </c>
      <c r="E28" s="12">
        <v>1077</v>
      </c>
      <c r="F28" s="4">
        <v>73</v>
      </c>
      <c r="G28" s="4">
        <v>26</v>
      </c>
      <c r="H28" s="4">
        <v>4</v>
      </c>
      <c r="I28" s="4">
        <v>2</v>
      </c>
      <c r="J28" s="4">
        <v>6</v>
      </c>
      <c r="K28" s="4">
        <v>0</v>
      </c>
    </row>
    <row r="29" spans="1:11" s="4" customFormat="1" ht="9" customHeight="1">
      <c r="A29" s="4" t="s">
        <v>28</v>
      </c>
      <c r="B29" s="12">
        <v>7484</v>
      </c>
      <c r="C29" s="12">
        <v>6538</v>
      </c>
      <c r="D29" s="12">
        <v>7172</v>
      </c>
      <c r="E29" s="12">
        <v>5765</v>
      </c>
      <c r="F29" s="4">
        <v>225</v>
      </c>
      <c r="G29" s="4">
        <v>65</v>
      </c>
      <c r="H29" s="4">
        <v>25</v>
      </c>
      <c r="I29" s="4">
        <v>13</v>
      </c>
      <c r="J29" s="4">
        <v>3</v>
      </c>
      <c r="K29" s="4">
        <v>1</v>
      </c>
    </row>
    <row r="30" spans="1:11" s="4" customFormat="1" ht="9" customHeight="1">
      <c r="A30" s="4" t="s">
        <v>29</v>
      </c>
      <c r="B30" s="12">
        <v>3212</v>
      </c>
      <c r="C30" s="12">
        <v>4231</v>
      </c>
      <c r="D30" s="12">
        <v>2450</v>
      </c>
      <c r="E30" s="12">
        <v>2094</v>
      </c>
      <c r="F30" s="4">
        <v>166</v>
      </c>
      <c r="G30" s="4">
        <v>75</v>
      </c>
      <c r="H30" s="4">
        <v>11</v>
      </c>
      <c r="I30" s="4">
        <v>6</v>
      </c>
      <c r="J30" s="4">
        <v>13</v>
      </c>
      <c r="K30" s="4">
        <v>2</v>
      </c>
    </row>
    <row r="31" spans="1:11" s="4" customFormat="1" ht="9" customHeight="1">
      <c r="A31" s="4" t="s">
        <v>30</v>
      </c>
      <c r="B31" s="12">
        <v>5619</v>
      </c>
      <c r="C31" s="12">
        <v>6958</v>
      </c>
      <c r="D31" s="12">
        <v>5539</v>
      </c>
      <c r="E31" s="12">
        <v>5270</v>
      </c>
      <c r="F31" s="4">
        <v>200</v>
      </c>
      <c r="G31" s="4">
        <v>105</v>
      </c>
      <c r="H31" s="4">
        <v>24</v>
      </c>
      <c r="I31" s="4">
        <v>15</v>
      </c>
      <c r="J31" s="4">
        <v>8</v>
      </c>
      <c r="K31" s="4">
        <v>2</v>
      </c>
    </row>
    <row r="32" spans="1:11" s="4" customFormat="1" ht="9" customHeight="1">
      <c r="A32" s="4" t="s">
        <v>31</v>
      </c>
      <c r="B32" s="12">
        <v>2314</v>
      </c>
      <c r="C32" s="12">
        <v>2776</v>
      </c>
      <c r="D32" s="12">
        <v>1352</v>
      </c>
      <c r="E32" s="12">
        <v>1375</v>
      </c>
      <c r="F32" s="4">
        <v>49</v>
      </c>
      <c r="G32" s="4">
        <v>25</v>
      </c>
      <c r="H32" s="4">
        <v>4</v>
      </c>
      <c r="I32" s="4">
        <v>2</v>
      </c>
      <c r="J32" s="4">
        <v>1</v>
      </c>
      <c r="K32" s="4">
        <v>1</v>
      </c>
    </row>
    <row r="33" spans="1:11" s="4" customFormat="1" ht="9" customHeight="1">
      <c r="A33" s="4" t="s">
        <v>32</v>
      </c>
      <c r="B33" s="4">
        <v>707</v>
      </c>
      <c r="C33" s="4">
        <v>703</v>
      </c>
      <c r="D33" s="12">
        <v>1060</v>
      </c>
      <c r="E33" s="12">
        <v>1050</v>
      </c>
      <c r="F33" s="4">
        <v>52</v>
      </c>
      <c r="G33" s="4">
        <v>18</v>
      </c>
      <c r="H33" s="4">
        <v>16</v>
      </c>
      <c r="I33" s="4">
        <v>5</v>
      </c>
      <c r="J33" s="4">
        <v>4</v>
      </c>
      <c r="K33" s="4">
        <v>1</v>
      </c>
    </row>
    <row r="34" spans="1:11" s="4" customFormat="1" ht="9" customHeight="1">
      <c r="A34" s="4" t="s">
        <v>33</v>
      </c>
      <c r="B34" s="12">
        <v>4212</v>
      </c>
      <c r="C34" s="12">
        <v>3955</v>
      </c>
      <c r="D34" s="12">
        <v>4524</v>
      </c>
      <c r="E34" s="12">
        <v>4778</v>
      </c>
      <c r="F34" s="4">
        <v>267</v>
      </c>
      <c r="G34" s="4">
        <v>190</v>
      </c>
      <c r="H34" s="4">
        <v>55</v>
      </c>
      <c r="I34" s="4">
        <v>61</v>
      </c>
      <c r="J34" s="4">
        <v>7</v>
      </c>
      <c r="K34" s="4">
        <v>8</v>
      </c>
    </row>
    <row r="35" spans="1:11" s="4" customFormat="1" ht="9" customHeight="1">
      <c r="A35" s="4" t="s">
        <v>34</v>
      </c>
      <c r="B35" s="12">
        <v>2614</v>
      </c>
      <c r="C35" s="12">
        <v>3149</v>
      </c>
      <c r="D35" s="12">
        <v>3172</v>
      </c>
      <c r="E35" s="12">
        <v>3435</v>
      </c>
      <c r="F35" s="4">
        <v>133</v>
      </c>
      <c r="G35" s="4">
        <v>60</v>
      </c>
      <c r="H35" s="4">
        <v>18</v>
      </c>
      <c r="I35" s="4">
        <v>6</v>
      </c>
      <c r="J35" s="4">
        <v>9</v>
      </c>
      <c r="K35" s="4">
        <v>2</v>
      </c>
    </row>
    <row r="36" spans="1:11" s="4" customFormat="1" ht="9" customHeight="1">
      <c r="A36" s="4" t="s">
        <v>35</v>
      </c>
      <c r="B36" s="12">
        <v>1468</v>
      </c>
      <c r="C36" s="12">
        <v>1396</v>
      </c>
      <c r="D36" s="12">
        <v>2729</v>
      </c>
      <c r="E36" s="12">
        <v>2661</v>
      </c>
      <c r="F36" s="4">
        <v>69</v>
      </c>
      <c r="G36" s="4">
        <v>46</v>
      </c>
      <c r="H36" s="4">
        <v>6</v>
      </c>
      <c r="I36" s="4">
        <v>10</v>
      </c>
      <c r="J36" s="4">
        <v>4</v>
      </c>
      <c r="K36" s="4">
        <v>2</v>
      </c>
    </row>
    <row r="37" spans="1:11" s="97" customFormat="1" ht="9" customHeight="1">
      <c r="A37" s="99" t="s">
        <v>36</v>
      </c>
      <c r="B37" s="168">
        <v>196788</v>
      </c>
      <c r="C37" s="168">
        <v>207497</v>
      </c>
      <c r="D37" s="168">
        <v>267856</v>
      </c>
      <c r="E37" s="168">
        <v>257384</v>
      </c>
      <c r="F37" s="168">
        <v>6733</v>
      </c>
      <c r="G37" s="168">
        <v>4171</v>
      </c>
      <c r="H37" s="168">
        <v>2040</v>
      </c>
      <c r="I37" s="168">
        <v>1281</v>
      </c>
      <c r="J37" s="14">
        <v>453</v>
      </c>
      <c r="K37" s="14">
        <v>193</v>
      </c>
    </row>
    <row r="38" spans="1:12" s="4" customFormat="1" ht="9" customHeight="1">
      <c r="A38" s="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7"/>
    </row>
    <row r="39" s="4" customFormat="1" ht="9" customHeight="1">
      <c r="L39" s="17"/>
    </row>
    <row r="40" spans="1:12" s="4" customFormat="1" ht="9">
      <c r="A40" s="275" t="s">
        <v>286</v>
      </c>
      <c r="L40" s="17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&amp;C55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J14" sqref="J14"/>
    </sheetView>
  </sheetViews>
  <sheetFormatPr defaultColWidth="9.140625" defaultRowHeight="12.75"/>
  <cols>
    <col min="1" max="1" width="18.28125" style="0" customWidth="1"/>
    <col min="2" max="11" width="6.7109375" style="0" customWidth="1"/>
  </cols>
  <sheetData>
    <row r="1" s="1" customFormat="1" ht="12.75" customHeight="1">
      <c r="A1" s="140" t="s">
        <v>294</v>
      </c>
    </row>
    <row r="2" s="1" customFormat="1" ht="12.75" customHeight="1"/>
    <row r="3" spans="1:11" ht="13.5" customHeight="1">
      <c r="A3" s="41"/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s="4" customFormat="1" ht="22.5" customHeight="1">
      <c r="B4" s="39" t="s">
        <v>184</v>
      </c>
      <c r="C4" s="39"/>
      <c r="D4" s="39" t="s">
        <v>190</v>
      </c>
      <c r="E4" s="40"/>
      <c r="F4" s="40" t="s">
        <v>196</v>
      </c>
      <c r="G4" s="40"/>
      <c r="H4" s="40"/>
      <c r="I4" s="40"/>
      <c r="J4" s="40" t="s">
        <v>197</v>
      </c>
      <c r="K4" s="40"/>
    </row>
    <row r="5" spans="1:11" s="4" customFormat="1" ht="21" customHeight="1">
      <c r="A5" s="52" t="s">
        <v>75</v>
      </c>
      <c r="B5" s="7" t="s">
        <v>76</v>
      </c>
      <c r="C5" s="21" t="s">
        <v>41</v>
      </c>
      <c r="D5" s="7" t="s">
        <v>76</v>
      </c>
      <c r="E5" s="21" t="s">
        <v>41</v>
      </c>
      <c r="F5" s="40" t="s">
        <v>5</v>
      </c>
      <c r="G5" s="40"/>
      <c r="H5" s="39" t="s">
        <v>198</v>
      </c>
      <c r="I5" s="6"/>
      <c r="J5" s="7" t="s">
        <v>76</v>
      </c>
      <c r="K5" s="21" t="s">
        <v>77</v>
      </c>
    </row>
    <row r="6" spans="1:11" s="4" customFormat="1" ht="27.75" customHeight="1">
      <c r="A6" s="5"/>
      <c r="B6" s="9" t="s">
        <v>78</v>
      </c>
      <c r="C6" s="30"/>
      <c r="D6" s="9" t="s">
        <v>78</v>
      </c>
      <c r="E6" s="30"/>
      <c r="F6" s="30" t="s">
        <v>79</v>
      </c>
      <c r="G6" s="30" t="s">
        <v>77</v>
      </c>
      <c r="H6" s="30" t="s">
        <v>79</v>
      </c>
      <c r="I6" s="30" t="s">
        <v>77</v>
      </c>
      <c r="J6" s="9" t="s">
        <v>81</v>
      </c>
      <c r="K6" s="30"/>
    </row>
    <row r="7" spans="1:11" s="4" customFormat="1" ht="9" customHeight="1">
      <c r="A7" s="17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3" s="4" customFormat="1" ht="9" customHeight="1">
      <c r="A8" s="4" t="s">
        <v>6</v>
      </c>
      <c r="B8" s="12">
        <v>16447</v>
      </c>
      <c r="C8" s="12">
        <v>14676</v>
      </c>
      <c r="D8" s="12">
        <v>17888</v>
      </c>
      <c r="E8" s="12">
        <v>17967</v>
      </c>
      <c r="F8" s="4">
        <v>714</v>
      </c>
      <c r="G8" s="4">
        <v>512</v>
      </c>
      <c r="H8" s="4">
        <v>219</v>
      </c>
      <c r="I8" s="4">
        <v>175</v>
      </c>
      <c r="J8" s="4">
        <v>78</v>
      </c>
      <c r="K8" s="21">
        <v>42</v>
      </c>
      <c r="L8" s="12"/>
      <c r="M8"/>
    </row>
    <row r="9" spans="1:13" s="4" customFormat="1" ht="9" customHeight="1">
      <c r="A9" s="4" t="s">
        <v>8</v>
      </c>
      <c r="B9" s="12">
        <v>14420</v>
      </c>
      <c r="C9" s="12">
        <v>16859</v>
      </c>
      <c r="D9" s="12">
        <v>32565</v>
      </c>
      <c r="E9" s="12">
        <v>32817</v>
      </c>
      <c r="F9" s="4">
        <v>642</v>
      </c>
      <c r="G9" s="4">
        <v>371</v>
      </c>
      <c r="H9" s="4">
        <v>136</v>
      </c>
      <c r="I9" s="4">
        <v>103</v>
      </c>
      <c r="J9" s="4">
        <v>44</v>
      </c>
      <c r="K9" s="21">
        <v>32</v>
      </c>
      <c r="L9" s="12"/>
      <c r="M9"/>
    </row>
    <row r="10" spans="1:13" s="4" customFormat="1" ht="9" customHeight="1">
      <c r="A10" s="4" t="s">
        <v>9</v>
      </c>
      <c r="B10" s="12">
        <v>5717</v>
      </c>
      <c r="C10" s="12">
        <v>6592</v>
      </c>
      <c r="D10" s="12">
        <v>10235</v>
      </c>
      <c r="E10" s="12">
        <v>10770</v>
      </c>
      <c r="F10" s="4">
        <v>415</v>
      </c>
      <c r="G10" s="4">
        <v>205</v>
      </c>
      <c r="H10" s="4">
        <v>123</v>
      </c>
      <c r="I10" s="4">
        <v>80</v>
      </c>
      <c r="J10" s="4">
        <v>38</v>
      </c>
      <c r="K10" s="21">
        <v>111</v>
      </c>
      <c r="L10" s="12"/>
      <c r="M10"/>
    </row>
    <row r="11" spans="1:13" s="4" customFormat="1" ht="9" customHeight="1">
      <c r="A11" s="4" t="s">
        <v>10</v>
      </c>
      <c r="B11" s="4">
        <v>735</v>
      </c>
      <c r="C11" s="4">
        <v>717</v>
      </c>
      <c r="D11" s="12">
        <v>1430</v>
      </c>
      <c r="E11" s="12">
        <v>1444</v>
      </c>
      <c r="F11" s="4">
        <v>70</v>
      </c>
      <c r="G11" s="4">
        <v>37</v>
      </c>
      <c r="H11" s="4">
        <v>20</v>
      </c>
      <c r="I11" s="4">
        <v>28</v>
      </c>
      <c r="J11" s="4">
        <v>10</v>
      </c>
      <c r="K11" s="21">
        <v>9</v>
      </c>
      <c r="L11" s="12"/>
      <c r="M11"/>
    </row>
    <row r="12" spans="1:13" s="4" customFormat="1" ht="9" customHeight="1">
      <c r="A12" s="4" t="s">
        <v>11</v>
      </c>
      <c r="B12" s="12">
        <v>1075</v>
      </c>
      <c r="C12" s="12">
        <v>1085</v>
      </c>
      <c r="D12" s="12">
        <v>1568</v>
      </c>
      <c r="E12" s="12">
        <v>1594</v>
      </c>
      <c r="F12" s="4">
        <v>101</v>
      </c>
      <c r="G12" s="4">
        <v>67</v>
      </c>
      <c r="H12" s="4">
        <v>60</v>
      </c>
      <c r="I12" s="4">
        <v>44</v>
      </c>
      <c r="J12" s="4">
        <v>7</v>
      </c>
      <c r="K12" s="21">
        <v>4</v>
      </c>
      <c r="L12" s="12"/>
      <c r="M12"/>
    </row>
    <row r="13" spans="1:13" s="4" customFormat="1" ht="9" customHeight="1">
      <c r="A13" s="4" t="s">
        <v>12</v>
      </c>
      <c r="B13" s="12">
        <v>11280</v>
      </c>
      <c r="C13" s="12">
        <v>11581</v>
      </c>
      <c r="D13" s="12">
        <v>16636</v>
      </c>
      <c r="E13" s="12">
        <v>16725</v>
      </c>
      <c r="F13" s="4">
        <v>684</v>
      </c>
      <c r="G13" s="4">
        <v>342</v>
      </c>
      <c r="H13" s="4">
        <v>281</v>
      </c>
      <c r="I13" s="4">
        <v>156</v>
      </c>
      <c r="J13" s="4">
        <v>57</v>
      </c>
      <c r="K13" s="21">
        <v>17</v>
      </c>
      <c r="L13" s="12"/>
      <c r="M13"/>
    </row>
    <row r="14" spans="1:13" s="4" customFormat="1" ht="9" customHeight="1">
      <c r="A14" s="4" t="s">
        <v>13</v>
      </c>
      <c r="B14" s="12">
        <v>2994</v>
      </c>
      <c r="C14" s="12">
        <v>2965</v>
      </c>
      <c r="D14" s="12">
        <v>3962</v>
      </c>
      <c r="E14" s="12">
        <v>4022</v>
      </c>
      <c r="F14" s="4">
        <v>123</v>
      </c>
      <c r="G14" s="4">
        <v>289</v>
      </c>
      <c r="H14" s="4">
        <v>37</v>
      </c>
      <c r="I14" s="4">
        <v>66</v>
      </c>
      <c r="J14" s="4">
        <v>9</v>
      </c>
      <c r="K14" s="21">
        <v>32</v>
      </c>
      <c r="L14" s="12"/>
      <c r="M14"/>
    </row>
    <row r="15" spans="1:13" s="4" customFormat="1" ht="9" customHeight="1">
      <c r="A15" s="4" t="s">
        <v>14</v>
      </c>
      <c r="B15" s="12">
        <v>8814</v>
      </c>
      <c r="C15" s="12">
        <v>8284</v>
      </c>
      <c r="D15" s="12">
        <v>7815</v>
      </c>
      <c r="E15" s="12">
        <v>7870</v>
      </c>
      <c r="F15" s="4">
        <v>229</v>
      </c>
      <c r="G15" s="4">
        <v>99</v>
      </c>
      <c r="H15" s="4">
        <v>51</v>
      </c>
      <c r="I15" s="4">
        <v>5</v>
      </c>
      <c r="J15" s="4">
        <v>36</v>
      </c>
      <c r="K15" s="21">
        <v>15</v>
      </c>
      <c r="L15" s="12"/>
      <c r="M15"/>
    </row>
    <row r="16" spans="1:13" s="4" customFormat="1" ht="9" customHeight="1">
      <c r="A16" s="4" t="s">
        <v>15</v>
      </c>
      <c r="B16" s="12">
        <v>10614</v>
      </c>
      <c r="C16" s="12">
        <v>9549</v>
      </c>
      <c r="D16" s="12">
        <v>21249</v>
      </c>
      <c r="E16" s="12">
        <v>21574</v>
      </c>
      <c r="F16" s="4">
        <v>724</v>
      </c>
      <c r="G16" s="4">
        <v>412</v>
      </c>
      <c r="H16" s="4">
        <v>352</v>
      </c>
      <c r="I16" s="4">
        <v>219</v>
      </c>
      <c r="J16" s="4">
        <v>54</v>
      </c>
      <c r="K16" s="21">
        <v>29</v>
      </c>
      <c r="L16" s="12"/>
      <c r="M16"/>
    </row>
    <row r="17" spans="1:13" s="4" customFormat="1" ht="9" customHeight="1">
      <c r="A17" s="4" t="s">
        <v>16</v>
      </c>
      <c r="B17" s="12">
        <v>11892</v>
      </c>
      <c r="C17" s="12">
        <v>13902</v>
      </c>
      <c r="D17" s="12">
        <v>15268</v>
      </c>
      <c r="E17" s="12">
        <v>16021</v>
      </c>
      <c r="F17" s="4">
        <v>946</v>
      </c>
      <c r="G17" s="4">
        <v>569</v>
      </c>
      <c r="H17" s="4">
        <v>590</v>
      </c>
      <c r="I17" s="4">
        <v>385</v>
      </c>
      <c r="J17" s="4">
        <v>38</v>
      </c>
      <c r="K17" s="21">
        <v>16</v>
      </c>
      <c r="L17" s="12"/>
      <c r="M17"/>
    </row>
    <row r="18" spans="1:13" s="4" customFormat="1" ht="9" customHeight="1">
      <c r="A18" s="4" t="s">
        <v>17</v>
      </c>
      <c r="B18" s="12">
        <v>2930</v>
      </c>
      <c r="C18" s="12">
        <v>3289</v>
      </c>
      <c r="D18" s="12">
        <v>3958</v>
      </c>
      <c r="E18" s="12">
        <v>3970</v>
      </c>
      <c r="F18" s="4">
        <v>93</v>
      </c>
      <c r="G18" s="4">
        <v>73</v>
      </c>
      <c r="H18" s="4">
        <v>20</v>
      </c>
      <c r="I18" s="4">
        <v>14</v>
      </c>
      <c r="J18" s="4">
        <v>6</v>
      </c>
      <c r="K18" s="21">
        <v>8</v>
      </c>
      <c r="L18" s="12"/>
      <c r="M18"/>
    </row>
    <row r="19" spans="1:13" s="4" customFormat="1" ht="9" customHeight="1">
      <c r="A19" s="4" t="s">
        <v>18</v>
      </c>
      <c r="B19" s="12">
        <v>3804</v>
      </c>
      <c r="C19" s="12">
        <v>4259</v>
      </c>
      <c r="D19" s="12">
        <v>5622</v>
      </c>
      <c r="E19" s="12">
        <v>5889</v>
      </c>
      <c r="F19" s="4">
        <v>204</v>
      </c>
      <c r="G19" s="4">
        <v>118</v>
      </c>
      <c r="H19" s="4">
        <v>64</v>
      </c>
      <c r="I19" s="4">
        <v>34</v>
      </c>
      <c r="J19" s="4">
        <v>16</v>
      </c>
      <c r="K19" s="21">
        <v>5</v>
      </c>
      <c r="L19" s="12"/>
      <c r="M19"/>
    </row>
    <row r="20" spans="1:13" s="4" customFormat="1" ht="9" customHeight="1">
      <c r="A20" s="4" t="s">
        <v>19</v>
      </c>
      <c r="B20" s="12">
        <v>39407</v>
      </c>
      <c r="C20" s="12">
        <v>26428</v>
      </c>
      <c r="D20" s="12">
        <v>31710</v>
      </c>
      <c r="E20" s="12">
        <v>32006</v>
      </c>
      <c r="F20" s="4">
        <v>813</v>
      </c>
      <c r="G20" s="4">
        <v>913</v>
      </c>
      <c r="H20" s="4">
        <v>452</v>
      </c>
      <c r="I20" s="4">
        <v>566</v>
      </c>
      <c r="J20" s="4">
        <v>37</v>
      </c>
      <c r="K20" s="21">
        <v>11</v>
      </c>
      <c r="L20" s="12"/>
      <c r="M20"/>
    </row>
    <row r="21" spans="1:13" s="4" customFormat="1" ht="9" customHeight="1">
      <c r="A21" s="4" t="s">
        <v>20</v>
      </c>
      <c r="B21" s="12">
        <v>4443</v>
      </c>
      <c r="C21" s="12">
        <v>5062</v>
      </c>
      <c r="D21" s="12">
        <v>4963</v>
      </c>
      <c r="E21" s="12">
        <v>5522</v>
      </c>
      <c r="F21" s="4">
        <v>76</v>
      </c>
      <c r="G21" s="4">
        <v>91</v>
      </c>
      <c r="H21" s="4">
        <v>3</v>
      </c>
      <c r="I21" s="4">
        <v>24</v>
      </c>
      <c r="J21" s="4">
        <v>3</v>
      </c>
      <c r="K21" s="21">
        <v>14</v>
      </c>
      <c r="L21" s="12"/>
      <c r="M21"/>
    </row>
    <row r="22" spans="1:13" s="4" customFormat="1" ht="9" customHeight="1">
      <c r="A22" s="4" t="s">
        <v>21</v>
      </c>
      <c r="B22" s="4">
        <v>978</v>
      </c>
      <c r="C22" s="12">
        <v>1412</v>
      </c>
      <c r="D22" s="12">
        <v>1930</v>
      </c>
      <c r="E22" s="12">
        <v>2165</v>
      </c>
      <c r="F22" s="4">
        <v>39</v>
      </c>
      <c r="G22" s="4">
        <v>27</v>
      </c>
      <c r="H22" s="4">
        <v>14</v>
      </c>
      <c r="I22" s="4">
        <v>19</v>
      </c>
      <c r="J22" s="4">
        <v>2</v>
      </c>
      <c r="K22" s="21" t="s">
        <v>7</v>
      </c>
      <c r="L22" s="12"/>
      <c r="M22"/>
    </row>
    <row r="23" spans="1:13" s="4" customFormat="1" ht="9" customHeight="1">
      <c r="A23" s="4" t="s">
        <v>22</v>
      </c>
      <c r="B23" s="12">
        <v>39317</v>
      </c>
      <c r="C23" s="12">
        <v>39470</v>
      </c>
      <c r="D23" s="12">
        <v>25346</v>
      </c>
      <c r="E23" s="12">
        <v>25493</v>
      </c>
      <c r="F23" s="4">
        <v>553</v>
      </c>
      <c r="G23" s="4">
        <v>656</v>
      </c>
      <c r="H23" s="4">
        <v>86</v>
      </c>
      <c r="I23" s="4">
        <v>76</v>
      </c>
      <c r="J23" s="4">
        <v>22</v>
      </c>
      <c r="K23" s="21">
        <v>8</v>
      </c>
      <c r="L23" s="12"/>
      <c r="M23"/>
    </row>
    <row r="24" spans="1:13" s="4" customFormat="1" ht="9" customHeight="1">
      <c r="A24" s="4" t="s">
        <v>23</v>
      </c>
      <c r="B24" s="12">
        <v>6125</v>
      </c>
      <c r="C24" s="12">
        <v>5544</v>
      </c>
      <c r="D24" s="12">
        <v>4072</v>
      </c>
      <c r="E24" s="12">
        <v>4205</v>
      </c>
      <c r="F24" s="4">
        <v>74</v>
      </c>
      <c r="G24" s="4">
        <v>36</v>
      </c>
      <c r="H24" s="4">
        <v>13</v>
      </c>
      <c r="I24" s="4">
        <v>13</v>
      </c>
      <c r="J24" s="4">
        <v>3</v>
      </c>
      <c r="K24" s="21">
        <v>3</v>
      </c>
      <c r="L24" s="12"/>
      <c r="M24"/>
    </row>
    <row r="25" spans="1:13" s="4" customFormat="1" ht="9" customHeight="1">
      <c r="A25" s="4" t="s">
        <v>24</v>
      </c>
      <c r="B25" s="12">
        <v>12996</v>
      </c>
      <c r="C25" s="12">
        <v>8521</v>
      </c>
      <c r="D25" s="12">
        <v>12595</v>
      </c>
      <c r="E25" s="12">
        <v>13828</v>
      </c>
      <c r="F25" s="4">
        <v>265</v>
      </c>
      <c r="G25" s="4">
        <v>116</v>
      </c>
      <c r="H25" s="4">
        <v>82</v>
      </c>
      <c r="I25" s="4">
        <v>27</v>
      </c>
      <c r="J25" s="4">
        <v>4</v>
      </c>
      <c r="K25" s="21">
        <v>2</v>
      </c>
      <c r="L25" s="12"/>
      <c r="M25" s="15"/>
    </row>
    <row r="26" spans="1:13" s="4" customFormat="1" ht="9" customHeight="1">
      <c r="A26" s="4" t="s">
        <v>25</v>
      </c>
      <c r="B26" s="12">
        <v>4476</v>
      </c>
      <c r="C26" s="12">
        <v>4460</v>
      </c>
      <c r="D26" s="12">
        <v>4209</v>
      </c>
      <c r="E26" s="12">
        <v>4329</v>
      </c>
      <c r="F26" s="4">
        <v>127</v>
      </c>
      <c r="G26" s="4">
        <v>36</v>
      </c>
      <c r="H26" s="4">
        <v>7</v>
      </c>
      <c r="I26" s="4">
        <v>2</v>
      </c>
      <c r="J26" s="4">
        <v>3</v>
      </c>
      <c r="K26" s="21">
        <v>1</v>
      </c>
      <c r="L26" s="12"/>
      <c r="M26"/>
    </row>
    <row r="27" spans="1:13" s="4" customFormat="1" ht="9" customHeight="1">
      <c r="A27" s="4" t="s">
        <v>26</v>
      </c>
      <c r="B27" s="12">
        <v>3260</v>
      </c>
      <c r="C27" s="12">
        <v>3407</v>
      </c>
      <c r="D27" s="12">
        <v>1493</v>
      </c>
      <c r="E27" s="12">
        <v>1499</v>
      </c>
      <c r="F27" s="4">
        <v>159</v>
      </c>
      <c r="G27" s="4">
        <v>70</v>
      </c>
      <c r="H27" s="4">
        <v>8</v>
      </c>
      <c r="I27" s="4">
        <v>11</v>
      </c>
      <c r="J27" s="4">
        <v>1</v>
      </c>
      <c r="K27" s="21">
        <v>1</v>
      </c>
      <c r="L27" s="12"/>
      <c r="M27"/>
    </row>
    <row r="28" spans="1:13" s="4" customFormat="1" ht="9" customHeight="1">
      <c r="A28" s="4" t="s">
        <v>27</v>
      </c>
      <c r="B28" s="12">
        <v>1898</v>
      </c>
      <c r="C28" s="12">
        <v>2286</v>
      </c>
      <c r="D28" s="12">
        <v>1440</v>
      </c>
      <c r="E28" s="12">
        <v>1657</v>
      </c>
      <c r="F28" s="4">
        <v>119</v>
      </c>
      <c r="G28" s="4">
        <v>40</v>
      </c>
      <c r="H28" s="4">
        <v>6</v>
      </c>
      <c r="I28" s="4">
        <v>3</v>
      </c>
      <c r="J28" s="4">
        <v>4</v>
      </c>
      <c r="K28" s="21">
        <v>1</v>
      </c>
      <c r="L28" s="12"/>
      <c r="M28"/>
    </row>
    <row r="29" spans="1:13" s="4" customFormat="1" ht="9" customHeight="1">
      <c r="A29" s="4" t="s">
        <v>28</v>
      </c>
      <c r="B29" s="12">
        <v>8016</v>
      </c>
      <c r="C29" s="12">
        <v>5700</v>
      </c>
      <c r="D29" s="12">
        <v>4296</v>
      </c>
      <c r="E29" s="12">
        <v>4919</v>
      </c>
      <c r="F29" s="4">
        <v>187</v>
      </c>
      <c r="G29" s="4">
        <v>296</v>
      </c>
      <c r="H29" s="4">
        <v>21</v>
      </c>
      <c r="I29" s="4">
        <v>63</v>
      </c>
      <c r="J29" s="4">
        <v>6</v>
      </c>
      <c r="K29" s="21">
        <v>4</v>
      </c>
      <c r="L29" s="12"/>
      <c r="M29"/>
    </row>
    <row r="30" spans="1:13" s="4" customFormat="1" ht="9" customHeight="1">
      <c r="A30" s="4" t="s">
        <v>29</v>
      </c>
      <c r="B30" s="12">
        <v>6724</v>
      </c>
      <c r="C30" s="12">
        <v>3613</v>
      </c>
      <c r="D30" s="12">
        <v>1696</v>
      </c>
      <c r="E30" s="12">
        <v>1735</v>
      </c>
      <c r="F30" s="4">
        <v>125</v>
      </c>
      <c r="G30" s="4">
        <v>86</v>
      </c>
      <c r="H30" s="4">
        <v>4</v>
      </c>
      <c r="I30" s="4">
        <v>0</v>
      </c>
      <c r="J30" s="4">
        <v>6</v>
      </c>
      <c r="K30" s="21">
        <v>4</v>
      </c>
      <c r="L30" s="12"/>
      <c r="M30"/>
    </row>
    <row r="31" spans="1:13" s="4" customFormat="1" ht="9" customHeight="1">
      <c r="A31" s="4" t="s">
        <v>30</v>
      </c>
      <c r="B31" s="12">
        <v>7301</v>
      </c>
      <c r="C31" s="12">
        <v>7741</v>
      </c>
      <c r="D31" s="12">
        <v>5724</v>
      </c>
      <c r="E31" s="12">
        <v>5834</v>
      </c>
      <c r="F31" s="4">
        <v>260</v>
      </c>
      <c r="G31" s="4">
        <v>254</v>
      </c>
      <c r="H31" s="4">
        <v>71</v>
      </c>
      <c r="I31" s="4">
        <v>67</v>
      </c>
      <c r="J31" s="4">
        <v>11</v>
      </c>
      <c r="K31" s="21">
        <v>4</v>
      </c>
      <c r="L31" s="12"/>
      <c r="M31"/>
    </row>
    <row r="32" spans="1:13" s="4" customFormat="1" ht="9" customHeight="1">
      <c r="A32" s="4" t="s">
        <v>31</v>
      </c>
      <c r="B32" s="12">
        <v>3632</v>
      </c>
      <c r="C32" s="12">
        <v>4506</v>
      </c>
      <c r="D32" s="12">
        <v>2478</v>
      </c>
      <c r="E32" s="12">
        <v>2900</v>
      </c>
      <c r="F32" s="4">
        <v>147</v>
      </c>
      <c r="G32" s="4">
        <v>180</v>
      </c>
      <c r="H32" s="4">
        <v>7</v>
      </c>
      <c r="I32" s="4">
        <v>11</v>
      </c>
      <c r="J32" s="4">
        <v>7</v>
      </c>
      <c r="K32" s="21">
        <v>6</v>
      </c>
      <c r="L32" s="12"/>
      <c r="M32"/>
    </row>
    <row r="33" spans="1:13" s="4" customFormat="1" ht="9" customHeight="1">
      <c r="A33" s="4" t="s">
        <v>32</v>
      </c>
      <c r="B33" s="4">
        <v>908</v>
      </c>
      <c r="C33" s="4">
        <v>950</v>
      </c>
      <c r="D33" s="4">
        <v>998</v>
      </c>
      <c r="E33" s="4">
        <v>1042</v>
      </c>
      <c r="F33" s="4">
        <v>125</v>
      </c>
      <c r="G33" s="4">
        <v>16</v>
      </c>
      <c r="H33" s="4">
        <v>15</v>
      </c>
      <c r="I33" s="4">
        <v>11</v>
      </c>
      <c r="J33" s="4">
        <v>5</v>
      </c>
      <c r="K33" s="21" t="s">
        <v>7</v>
      </c>
      <c r="L33" s="12"/>
      <c r="M33"/>
    </row>
    <row r="34" spans="1:13" s="4" customFormat="1" ht="9" customHeight="1">
      <c r="A34" s="4" t="s">
        <v>33</v>
      </c>
      <c r="B34" s="12">
        <v>5604</v>
      </c>
      <c r="C34" s="12">
        <v>5295</v>
      </c>
      <c r="D34" s="12">
        <v>6407</v>
      </c>
      <c r="E34" s="12">
        <v>6481</v>
      </c>
      <c r="F34" s="4">
        <v>300</v>
      </c>
      <c r="G34" s="4">
        <v>134</v>
      </c>
      <c r="H34" s="4">
        <v>69</v>
      </c>
      <c r="I34" s="4">
        <v>33</v>
      </c>
      <c r="J34" s="4">
        <v>11</v>
      </c>
      <c r="K34" s="21">
        <v>6</v>
      </c>
      <c r="L34" s="12"/>
      <c r="M34"/>
    </row>
    <row r="35" spans="1:13" s="4" customFormat="1" ht="9" customHeight="1">
      <c r="A35" s="4" t="s">
        <v>34</v>
      </c>
      <c r="B35" s="12">
        <v>2698</v>
      </c>
      <c r="C35" s="12">
        <v>4586</v>
      </c>
      <c r="D35" s="12">
        <v>2401</v>
      </c>
      <c r="E35" s="12">
        <v>2582</v>
      </c>
      <c r="F35" s="4">
        <v>125</v>
      </c>
      <c r="G35" s="4">
        <v>54</v>
      </c>
      <c r="H35" s="4">
        <v>17</v>
      </c>
      <c r="I35" s="4">
        <v>16</v>
      </c>
      <c r="J35" s="4">
        <v>13</v>
      </c>
      <c r="K35" s="21">
        <v>2</v>
      </c>
      <c r="L35" s="12"/>
      <c r="M35"/>
    </row>
    <row r="36" spans="1:13" s="4" customFormat="1" ht="9" customHeight="1">
      <c r="A36" s="4" t="s">
        <v>35</v>
      </c>
      <c r="B36" s="12">
        <v>1846</v>
      </c>
      <c r="C36" s="12">
        <v>1882</v>
      </c>
      <c r="D36" s="12">
        <v>1905</v>
      </c>
      <c r="E36" s="12">
        <v>1911</v>
      </c>
      <c r="F36" s="4">
        <v>77</v>
      </c>
      <c r="G36" s="4">
        <v>135</v>
      </c>
      <c r="H36" s="4">
        <v>11</v>
      </c>
      <c r="I36" s="4">
        <v>15</v>
      </c>
      <c r="J36" s="4">
        <v>3</v>
      </c>
      <c r="K36" s="21">
        <v>7</v>
      </c>
      <c r="L36" s="12"/>
      <c r="M36"/>
    </row>
    <row r="37" spans="1:13" s="97" customFormat="1" ht="9" customHeight="1">
      <c r="A37" s="99" t="s">
        <v>36</v>
      </c>
      <c r="B37" s="168">
        <v>240351</v>
      </c>
      <c r="C37" s="168">
        <v>224621</v>
      </c>
      <c r="D37" s="168">
        <v>251859</v>
      </c>
      <c r="E37" s="168">
        <v>258771</v>
      </c>
      <c r="F37" s="168">
        <v>8516</v>
      </c>
      <c r="G37" s="168">
        <v>6234</v>
      </c>
      <c r="H37" s="168">
        <v>2839</v>
      </c>
      <c r="I37" s="168">
        <v>2266</v>
      </c>
      <c r="J37" s="14">
        <v>534</v>
      </c>
      <c r="K37" s="165">
        <v>394</v>
      </c>
      <c r="L37" s="12"/>
      <c r="M37" s="15"/>
    </row>
    <row r="38" spans="1:12" s="4" customFormat="1" ht="9" customHeight="1">
      <c r="A38" s="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7"/>
    </row>
    <row r="39" s="4" customFormat="1" ht="9" customHeight="1">
      <c r="L39" s="17"/>
    </row>
    <row r="40" spans="1:12" s="4" customFormat="1" ht="9">
      <c r="A40" s="275" t="s">
        <v>286</v>
      </c>
      <c r="L40" s="17"/>
    </row>
    <row r="42" spans="2:11" ht="12.75">
      <c r="B42" s="217"/>
      <c r="C42" s="217"/>
      <c r="D42" s="217"/>
      <c r="E42" s="217"/>
      <c r="F42" s="217"/>
      <c r="G42" s="217"/>
      <c r="H42" s="217"/>
      <c r="I42" s="217"/>
      <c r="J42" s="217"/>
      <c r="K42" s="217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&amp;C56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4">
      <selection activeCell="G37" sqref="G37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4" width="10.7109375" style="0" customWidth="1"/>
    <col min="5" max="5" width="11.421875" style="0" customWidth="1"/>
    <col min="6" max="6" width="12.57421875" style="0" customWidth="1"/>
    <col min="7" max="7" width="12.28125" style="0" customWidth="1"/>
  </cols>
  <sheetData>
    <row r="1" s="1" customFormat="1" ht="12.75" customHeight="1">
      <c r="A1" s="140" t="s">
        <v>295</v>
      </c>
    </row>
    <row r="2" s="1" customFormat="1" ht="11.25" customHeight="1"/>
    <row r="3" spans="1:7" s="1" customFormat="1" ht="10.5" customHeight="1">
      <c r="A3" s="47"/>
      <c r="B3" s="47"/>
      <c r="C3" s="47"/>
      <c r="D3" s="47"/>
      <c r="E3" s="47"/>
      <c r="F3" s="66"/>
      <c r="G3" s="66"/>
    </row>
    <row r="4" spans="1:7" ht="16.5" customHeight="1">
      <c r="A4" s="4"/>
      <c r="B4" s="290" t="s">
        <v>185</v>
      </c>
      <c r="C4" s="290"/>
      <c r="D4" s="290"/>
      <c r="E4" s="290"/>
      <c r="F4" s="290" t="s">
        <v>186</v>
      </c>
      <c r="G4" s="290"/>
    </row>
    <row r="5" spans="1:7" ht="13.5" customHeight="1">
      <c r="A5" s="27"/>
      <c r="B5" s="290" t="s">
        <v>187</v>
      </c>
      <c r="C5" s="290"/>
      <c r="D5" s="290" t="s">
        <v>188</v>
      </c>
      <c r="E5" s="290"/>
      <c r="F5" s="191"/>
      <c r="G5" s="190"/>
    </row>
    <row r="6" spans="1:7" ht="13.5" customHeight="1">
      <c r="A6" s="5"/>
      <c r="B6" s="11" t="s">
        <v>82</v>
      </c>
      <c r="C6" s="11" t="s">
        <v>77</v>
      </c>
      <c r="D6" s="11" t="s">
        <v>82</v>
      </c>
      <c r="E6" s="11" t="s">
        <v>77</v>
      </c>
      <c r="F6" s="54" t="s">
        <v>136</v>
      </c>
      <c r="G6" s="11" t="s">
        <v>41</v>
      </c>
    </row>
    <row r="7" spans="1:7" ht="9" customHeight="1">
      <c r="A7" s="17"/>
      <c r="B7" s="17"/>
      <c r="C7" s="18"/>
      <c r="D7" s="18"/>
      <c r="E7" s="18"/>
      <c r="F7" s="18"/>
      <c r="G7" s="18"/>
    </row>
    <row r="8" spans="1:7" ht="9" customHeight="1">
      <c r="A8" s="4" t="s">
        <v>6</v>
      </c>
      <c r="B8" s="12">
        <v>3131</v>
      </c>
      <c r="C8" s="12">
        <v>3430</v>
      </c>
      <c r="D8" s="12">
        <v>798</v>
      </c>
      <c r="E8" s="12">
        <v>799</v>
      </c>
      <c r="F8" s="12">
        <v>2512</v>
      </c>
      <c r="G8" s="12">
        <v>2586</v>
      </c>
    </row>
    <row r="9" spans="1:7" ht="9" customHeight="1">
      <c r="A9" s="4" t="s">
        <v>8</v>
      </c>
      <c r="B9" s="12">
        <v>5875</v>
      </c>
      <c r="C9" s="12">
        <v>6379</v>
      </c>
      <c r="D9" s="12">
        <v>1733</v>
      </c>
      <c r="E9" s="12">
        <v>1809</v>
      </c>
      <c r="F9" s="12">
        <v>3918</v>
      </c>
      <c r="G9" s="12">
        <v>3780</v>
      </c>
    </row>
    <row r="10" spans="1:7" ht="9" customHeight="1">
      <c r="A10" s="4" t="s">
        <v>9</v>
      </c>
      <c r="B10" s="12">
        <v>2211</v>
      </c>
      <c r="C10" s="12">
        <v>2263</v>
      </c>
      <c r="D10" s="12">
        <v>532</v>
      </c>
      <c r="E10" s="12">
        <v>552</v>
      </c>
      <c r="F10" s="12">
        <v>1147</v>
      </c>
      <c r="G10" s="12">
        <v>1499</v>
      </c>
    </row>
    <row r="11" spans="1:7" ht="9" customHeight="1">
      <c r="A11" s="4" t="s">
        <v>10</v>
      </c>
      <c r="B11" s="12">
        <v>322</v>
      </c>
      <c r="C11" s="12">
        <v>329</v>
      </c>
      <c r="D11" s="12">
        <v>66</v>
      </c>
      <c r="E11" s="12">
        <v>69</v>
      </c>
      <c r="F11" s="12">
        <v>278</v>
      </c>
      <c r="G11" s="12">
        <v>297</v>
      </c>
    </row>
    <row r="12" spans="1:7" ht="9" customHeight="1">
      <c r="A12" s="4" t="s">
        <v>11</v>
      </c>
      <c r="B12" s="12">
        <v>385</v>
      </c>
      <c r="C12" s="12">
        <v>429</v>
      </c>
      <c r="D12" s="12">
        <v>68</v>
      </c>
      <c r="E12" s="12">
        <v>43</v>
      </c>
      <c r="F12" s="12">
        <v>264</v>
      </c>
      <c r="G12" s="12">
        <v>280</v>
      </c>
    </row>
    <row r="13" spans="1:7" ht="9" customHeight="1">
      <c r="A13" s="4" t="s">
        <v>12</v>
      </c>
      <c r="B13" s="12">
        <v>3696</v>
      </c>
      <c r="C13" s="12">
        <v>4066</v>
      </c>
      <c r="D13" s="12">
        <v>857</v>
      </c>
      <c r="E13" s="12">
        <v>881</v>
      </c>
      <c r="F13" s="12">
        <v>2023</v>
      </c>
      <c r="G13" s="12">
        <v>2619</v>
      </c>
    </row>
    <row r="14" spans="1:7" ht="9" customHeight="1">
      <c r="A14" s="4" t="s">
        <v>13</v>
      </c>
      <c r="B14" s="12">
        <v>929</v>
      </c>
      <c r="C14" s="12">
        <v>982</v>
      </c>
      <c r="D14" s="12">
        <v>195</v>
      </c>
      <c r="E14" s="12">
        <v>224</v>
      </c>
      <c r="F14" s="12">
        <v>731</v>
      </c>
      <c r="G14" s="12">
        <v>1004</v>
      </c>
    </row>
    <row r="15" spans="1:7" ht="9" customHeight="1">
      <c r="A15" s="4" t="s">
        <v>14</v>
      </c>
      <c r="B15" s="12">
        <v>1875</v>
      </c>
      <c r="C15" s="12">
        <v>2027</v>
      </c>
      <c r="D15" s="12">
        <v>449</v>
      </c>
      <c r="E15" s="12">
        <v>376</v>
      </c>
      <c r="F15" s="12">
        <v>1322</v>
      </c>
      <c r="G15" s="12">
        <v>1589</v>
      </c>
    </row>
    <row r="16" spans="1:7" ht="9" customHeight="1">
      <c r="A16" s="4" t="s">
        <v>15</v>
      </c>
      <c r="B16" s="12">
        <v>2912</v>
      </c>
      <c r="C16" s="12">
        <v>3097</v>
      </c>
      <c r="D16" s="12">
        <v>619</v>
      </c>
      <c r="E16" s="12">
        <v>730</v>
      </c>
      <c r="F16" s="12">
        <v>1688</v>
      </c>
      <c r="G16" s="12">
        <v>1898</v>
      </c>
    </row>
    <row r="17" spans="1:7" ht="9" customHeight="1">
      <c r="A17" s="4" t="s">
        <v>16</v>
      </c>
      <c r="B17" s="12">
        <v>3433</v>
      </c>
      <c r="C17" s="12">
        <v>3621</v>
      </c>
      <c r="D17" s="12">
        <v>853</v>
      </c>
      <c r="E17" s="12">
        <v>926</v>
      </c>
      <c r="F17" s="12">
        <v>6042</v>
      </c>
      <c r="G17" s="12">
        <v>6511</v>
      </c>
    </row>
    <row r="18" spans="1:7" ht="9" customHeight="1">
      <c r="A18" s="4" t="s">
        <v>17</v>
      </c>
      <c r="B18" s="12">
        <v>982</v>
      </c>
      <c r="C18" s="12">
        <v>1006</v>
      </c>
      <c r="D18" s="12">
        <v>202</v>
      </c>
      <c r="E18" s="12">
        <v>168</v>
      </c>
      <c r="F18" s="12">
        <v>808</v>
      </c>
      <c r="G18" s="12">
        <v>724</v>
      </c>
    </row>
    <row r="19" spans="1:7" ht="9" customHeight="1">
      <c r="A19" s="4" t="s">
        <v>18</v>
      </c>
      <c r="B19" s="12">
        <v>1996</v>
      </c>
      <c r="C19" s="12">
        <v>2106</v>
      </c>
      <c r="D19" s="12">
        <v>306</v>
      </c>
      <c r="E19" s="12">
        <v>263</v>
      </c>
      <c r="F19" s="12">
        <v>1016</v>
      </c>
      <c r="G19" s="12">
        <v>1100</v>
      </c>
    </row>
    <row r="20" spans="1:7" ht="9" customHeight="1">
      <c r="A20" s="4" t="s">
        <v>19</v>
      </c>
      <c r="B20" s="12">
        <v>8152</v>
      </c>
      <c r="C20" s="12">
        <v>8697</v>
      </c>
      <c r="D20" s="12">
        <v>2185</v>
      </c>
      <c r="E20" s="12">
        <v>1911</v>
      </c>
      <c r="F20" s="12">
        <v>6100</v>
      </c>
      <c r="G20" s="12">
        <v>4168</v>
      </c>
    </row>
    <row r="21" spans="1:7" ht="9" customHeight="1">
      <c r="A21" s="4" t="s">
        <v>20</v>
      </c>
      <c r="B21" s="12">
        <v>1921</v>
      </c>
      <c r="C21" s="12">
        <v>2238</v>
      </c>
      <c r="D21" s="12">
        <v>293</v>
      </c>
      <c r="E21" s="12">
        <v>235</v>
      </c>
      <c r="F21" s="12">
        <v>1520</v>
      </c>
      <c r="G21" s="12">
        <v>1231</v>
      </c>
    </row>
    <row r="22" spans="1:7" ht="9" customHeight="1">
      <c r="A22" s="4" t="s">
        <v>21</v>
      </c>
      <c r="B22" s="12">
        <v>391</v>
      </c>
      <c r="C22" s="12">
        <v>533</v>
      </c>
      <c r="D22" s="12">
        <v>40</v>
      </c>
      <c r="E22" s="12">
        <v>19</v>
      </c>
      <c r="F22" s="12">
        <v>263</v>
      </c>
      <c r="G22" s="12">
        <v>215</v>
      </c>
    </row>
    <row r="23" spans="1:7" ht="9" customHeight="1">
      <c r="A23" s="4" t="s">
        <v>22</v>
      </c>
      <c r="B23" s="12">
        <v>5565</v>
      </c>
      <c r="C23" s="12">
        <v>6181</v>
      </c>
      <c r="D23" s="12">
        <v>1160</v>
      </c>
      <c r="E23" s="12">
        <v>958</v>
      </c>
      <c r="F23" s="12">
        <v>3573</v>
      </c>
      <c r="G23" s="12">
        <v>3370</v>
      </c>
    </row>
    <row r="24" spans="1:7" ht="9" customHeight="1">
      <c r="A24" s="4" t="s">
        <v>23</v>
      </c>
      <c r="B24" s="12">
        <v>1602</v>
      </c>
      <c r="C24" s="12">
        <v>1628</v>
      </c>
      <c r="D24" s="12">
        <v>174</v>
      </c>
      <c r="E24" s="12">
        <v>149</v>
      </c>
      <c r="F24" s="12">
        <v>1128</v>
      </c>
      <c r="G24" s="12">
        <v>886</v>
      </c>
    </row>
    <row r="25" spans="1:7" ht="9" customHeight="1">
      <c r="A25" s="4" t="s">
        <v>24</v>
      </c>
      <c r="B25" s="12">
        <v>2611</v>
      </c>
      <c r="C25" s="12">
        <v>3215</v>
      </c>
      <c r="D25" s="12">
        <v>490</v>
      </c>
      <c r="E25" s="12">
        <v>408</v>
      </c>
      <c r="F25" s="12">
        <v>2052</v>
      </c>
      <c r="G25" s="12">
        <v>1783</v>
      </c>
    </row>
    <row r="26" spans="1:7" ht="9" customHeight="1">
      <c r="A26" s="4" t="s">
        <v>25</v>
      </c>
      <c r="B26" s="12">
        <v>1293</v>
      </c>
      <c r="C26" s="12">
        <v>1495</v>
      </c>
      <c r="D26" s="12">
        <v>204</v>
      </c>
      <c r="E26" s="12">
        <v>140</v>
      </c>
      <c r="F26" s="12">
        <v>1041</v>
      </c>
      <c r="G26" s="12">
        <v>870</v>
      </c>
    </row>
    <row r="27" spans="1:7" ht="9" customHeight="1">
      <c r="A27" s="4" t="s">
        <v>26</v>
      </c>
      <c r="B27" s="12">
        <v>693</v>
      </c>
      <c r="C27" s="12">
        <v>754</v>
      </c>
      <c r="D27" s="12">
        <v>96</v>
      </c>
      <c r="E27" s="12">
        <v>44</v>
      </c>
      <c r="F27" s="12">
        <v>481</v>
      </c>
      <c r="G27" s="12">
        <v>418</v>
      </c>
    </row>
    <row r="28" spans="1:7" ht="9" customHeight="1">
      <c r="A28" s="4" t="s">
        <v>27</v>
      </c>
      <c r="B28" s="12">
        <v>959</v>
      </c>
      <c r="C28" s="12">
        <v>979</v>
      </c>
      <c r="D28" s="12">
        <v>108</v>
      </c>
      <c r="E28" s="12">
        <v>21</v>
      </c>
      <c r="F28" s="12">
        <v>585</v>
      </c>
      <c r="G28" s="12">
        <v>429</v>
      </c>
    </row>
    <row r="29" spans="1:7" ht="9" customHeight="1">
      <c r="A29" s="4" t="s">
        <v>28</v>
      </c>
      <c r="B29" s="12">
        <v>1683</v>
      </c>
      <c r="C29" s="12">
        <v>3105</v>
      </c>
      <c r="D29" s="12">
        <v>226</v>
      </c>
      <c r="E29" s="12">
        <v>272</v>
      </c>
      <c r="F29" s="12">
        <v>1377</v>
      </c>
      <c r="G29" s="12">
        <v>1182</v>
      </c>
    </row>
    <row r="30" spans="1:7" ht="9" customHeight="1">
      <c r="A30" s="4" t="s">
        <v>29</v>
      </c>
      <c r="B30" s="12">
        <v>569</v>
      </c>
      <c r="C30" s="12">
        <v>714</v>
      </c>
      <c r="D30" s="12">
        <v>82</v>
      </c>
      <c r="E30" s="12">
        <v>35</v>
      </c>
      <c r="F30" s="12">
        <v>438</v>
      </c>
      <c r="G30" s="12">
        <v>256</v>
      </c>
    </row>
    <row r="31" spans="1:7" ht="9" customHeight="1">
      <c r="A31" s="4" t="s">
        <v>30</v>
      </c>
      <c r="B31" s="12">
        <v>2549</v>
      </c>
      <c r="C31" s="12">
        <v>2996</v>
      </c>
      <c r="D31" s="12">
        <v>448</v>
      </c>
      <c r="E31" s="12">
        <v>313</v>
      </c>
      <c r="F31" s="12">
        <v>1709</v>
      </c>
      <c r="G31" s="12">
        <v>1515</v>
      </c>
    </row>
    <row r="32" spans="1:7" ht="9" customHeight="1">
      <c r="A32" s="4" t="s">
        <v>31</v>
      </c>
      <c r="B32" s="12">
        <v>1129</v>
      </c>
      <c r="C32" s="12">
        <v>1011</v>
      </c>
      <c r="D32" s="12">
        <v>119</v>
      </c>
      <c r="E32" s="12">
        <v>65</v>
      </c>
      <c r="F32" s="12">
        <v>537</v>
      </c>
      <c r="G32" s="12">
        <v>573</v>
      </c>
    </row>
    <row r="33" spans="1:7" ht="9" customHeight="1">
      <c r="A33" s="4" t="s">
        <v>32</v>
      </c>
      <c r="B33" s="12">
        <v>390</v>
      </c>
      <c r="C33" s="12">
        <v>379</v>
      </c>
      <c r="D33" s="12">
        <v>34</v>
      </c>
      <c r="E33" s="12">
        <v>27</v>
      </c>
      <c r="F33" s="12">
        <v>296</v>
      </c>
      <c r="G33" s="12">
        <v>428</v>
      </c>
    </row>
    <row r="34" spans="1:7" ht="9" customHeight="1">
      <c r="A34" s="4" t="s">
        <v>33</v>
      </c>
      <c r="B34" s="12">
        <v>1795</v>
      </c>
      <c r="C34" s="12">
        <v>1823</v>
      </c>
      <c r="D34" s="12">
        <v>312</v>
      </c>
      <c r="E34" s="12">
        <v>307</v>
      </c>
      <c r="F34" s="12">
        <v>1787</v>
      </c>
      <c r="G34" s="12">
        <v>1817</v>
      </c>
    </row>
    <row r="35" spans="1:7" ht="9" customHeight="1">
      <c r="A35" s="4" t="s">
        <v>34</v>
      </c>
      <c r="B35" s="12">
        <v>1128</v>
      </c>
      <c r="C35" s="12">
        <v>1535</v>
      </c>
      <c r="D35" s="12">
        <v>206</v>
      </c>
      <c r="E35" s="12">
        <v>168</v>
      </c>
      <c r="F35" s="12">
        <v>784</v>
      </c>
      <c r="G35" s="12">
        <v>642</v>
      </c>
    </row>
    <row r="36" spans="1:7" ht="9" customHeight="1">
      <c r="A36" s="4" t="s">
        <v>35</v>
      </c>
      <c r="B36" s="12">
        <v>619</v>
      </c>
      <c r="C36" s="12">
        <v>867</v>
      </c>
      <c r="D36" s="12">
        <v>150</v>
      </c>
      <c r="E36" s="12">
        <v>71</v>
      </c>
      <c r="F36" s="12">
        <v>590</v>
      </c>
      <c r="G36" s="12">
        <v>539</v>
      </c>
    </row>
    <row r="37" spans="1:7" s="98" customFormat="1" ht="9" customHeight="1">
      <c r="A37" s="99" t="s">
        <v>36</v>
      </c>
      <c r="B37" s="168">
        <v>60796</v>
      </c>
      <c r="C37" s="168">
        <v>67885</v>
      </c>
      <c r="D37" s="168">
        <v>13005</v>
      </c>
      <c r="E37" s="168">
        <v>11983</v>
      </c>
      <c r="F37" s="168">
        <v>46010</v>
      </c>
      <c r="G37" s="168">
        <v>44209</v>
      </c>
    </row>
    <row r="38" spans="1:7" ht="9" customHeight="1">
      <c r="A38" s="5"/>
      <c r="B38" s="5"/>
      <c r="C38" s="5"/>
      <c r="D38" s="5"/>
      <c r="E38" s="5"/>
      <c r="F38" s="5"/>
      <c r="G38" s="5"/>
    </row>
    <row r="39" spans="1:7" ht="6" customHeight="1">
      <c r="A39" s="4"/>
      <c r="B39" s="4"/>
      <c r="C39" s="4"/>
      <c r="D39" s="4"/>
      <c r="E39" s="4"/>
      <c r="F39" s="4"/>
      <c r="G39" s="4"/>
    </row>
    <row r="40" s="187" customFormat="1" ht="12.75" customHeight="1">
      <c r="A40" s="275" t="s">
        <v>286</v>
      </c>
    </row>
    <row r="41" s="187" customFormat="1" ht="12.75" customHeight="1">
      <c r="A41" s="188"/>
    </row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</sheetData>
  <mergeCells count="4">
    <mergeCell ref="F4:G4"/>
    <mergeCell ref="B5:C5"/>
    <mergeCell ref="D5:E5"/>
    <mergeCell ref="B4:E4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&amp;C57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O4" sqref="O4"/>
    </sheetView>
  </sheetViews>
  <sheetFormatPr defaultColWidth="9.140625" defaultRowHeight="12.75"/>
  <cols>
    <col min="1" max="1" width="16.00390625" style="0" customWidth="1"/>
    <col min="2" max="2" width="5.7109375" style="0" customWidth="1"/>
    <col min="3" max="3" width="6.140625" style="0" customWidth="1"/>
    <col min="4" max="5" width="5.7109375" style="0" customWidth="1"/>
    <col min="6" max="6" width="6.00390625" style="0" customWidth="1"/>
    <col min="7" max="8" width="5.7109375" style="0" customWidth="1"/>
    <col min="9" max="9" width="6.00390625" style="0" customWidth="1"/>
    <col min="10" max="11" width="5.7109375" style="0" customWidth="1"/>
    <col min="12" max="12" width="6.00390625" style="0" customWidth="1"/>
    <col min="13" max="13" width="5.7109375" style="0" customWidth="1"/>
  </cols>
  <sheetData>
    <row r="1" s="58" customFormat="1" ht="12.75" customHeight="1">
      <c r="A1" s="141" t="s">
        <v>296</v>
      </c>
    </row>
    <row r="2" s="58" customFormat="1" ht="24" customHeight="1">
      <c r="A2" s="57"/>
    </row>
    <row r="3" spans="1:13" s="2" customFormat="1" ht="12" customHeight="1">
      <c r="A3" s="4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s="56" customFormat="1" ht="13.5" customHeight="1">
      <c r="B4" s="60" t="s">
        <v>136</v>
      </c>
      <c r="C4" s="60"/>
      <c r="D4" s="60"/>
      <c r="E4" s="101"/>
      <c r="F4" s="64"/>
      <c r="G4" s="87" t="s">
        <v>41</v>
      </c>
      <c r="H4" s="87"/>
      <c r="I4" s="64"/>
      <c r="J4" s="64"/>
      <c r="K4" s="306" t="s">
        <v>312</v>
      </c>
      <c r="L4" s="306"/>
      <c r="M4" s="306"/>
    </row>
    <row r="5" spans="2:13" s="56" customFormat="1" ht="12" customHeight="1">
      <c r="B5" s="61"/>
      <c r="C5" s="61"/>
      <c r="D5" s="61"/>
      <c r="E5" s="87" t="s">
        <v>5</v>
      </c>
      <c r="F5" s="61"/>
      <c r="G5" s="61"/>
      <c r="H5" s="101" t="s">
        <v>199</v>
      </c>
      <c r="I5" s="64"/>
      <c r="J5" s="64"/>
      <c r="K5" s="147"/>
      <c r="L5" s="61"/>
      <c r="M5" s="61"/>
    </row>
    <row r="6" spans="1:13" s="56" customFormat="1" ht="87.75" customHeight="1">
      <c r="A6" s="142" t="s">
        <v>83</v>
      </c>
      <c r="B6" s="30" t="s">
        <v>5</v>
      </c>
      <c r="C6" s="30" t="s">
        <v>84</v>
      </c>
      <c r="D6" s="65" t="s">
        <v>85</v>
      </c>
      <c r="E6" s="30" t="s">
        <v>5</v>
      </c>
      <c r="F6" s="30" t="s">
        <v>84</v>
      </c>
      <c r="G6" s="65" t="s">
        <v>85</v>
      </c>
      <c r="H6" s="30" t="s">
        <v>5</v>
      </c>
      <c r="I6" s="30" t="s">
        <v>84</v>
      </c>
      <c r="J6" s="65" t="s">
        <v>85</v>
      </c>
      <c r="K6" s="30" t="s">
        <v>5</v>
      </c>
      <c r="L6" s="30" t="s">
        <v>84</v>
      </c>
      <c r="M6" s="65" t="s">
        <v>85</v>
      </c>
    </row>
    <row r="7" spans="1:13" s="56" customFormat="1" ht="6.75" customHeight="1">
      <c r="A7" s="85"/>
      <c r="B7" s="38"/>
      <c r="C7" s="86"/>
      <c r="D7" s="86"/>
      <c r="E7" s="38"/>
      <c r="F7" s="86"/>
      <c r="G7" s="86"/>
      <c r="H7" s="38"/>
      <c r="I7" s="86"/>
      <c r="J7" s="86"/>
      <c r="K7" s="38"/>
      <c r="L7" s="86"/>
      <c r="M7" s="86"/>
    </row>
    <row r="8" spans="1:13" ht="8.25" customHeight="1">
      <c r="A8" s="4" t="s">
        <v>6</v>
      </c>
      <c r="B8" s="12">
        <v>2873</v>
      </c>
      <c r="C8" s="12">
        <v>1966</v>
      </c>
      <c r="D8" s="4">
        <v>615</v>
      </c>
      <c r="E8" s="12">
        <v>2854</v>
      </c>
      <c r="F8" s="12">
        <v>1896</v>
      </c>
      <c r="G8" s="4">
        <v>622</v>
      </c>
      <c r="H8" s="12">
        <v>2180</v>
      </c>
      <c r="I8" s="12">
        <v>1529</v>
      </c>
      <c r="J8" s="4">
        <v>574</v>
      </c>
      <c r="K8" s="12">
        <v>3345</v>
      </c>
      <c r="L8" s="12">
        <v>1513</v>
      </c>
      <c r="M8" s="4">
        <v>663</v>
      </c>
    </row>
    <row r="9" spans="1:13" ht="8.25" customHeight="1">
      <c r="A9" s="52" t="s">
        <v>8</v>
      </c>
      <c r="B9" s="12">
        <v>5008</v>
      </c>
      <c r="C9" s="12">
        <v>2941</v>
      </c>
      <c r="D9" s="12">
        <v>1137</v>
      </c>
      <c r="E9" s="12">
        <v>5099</v>
      </c>
      <c r="F9" s="12">
        <v>2859</v>
      </c>
      <c r="G9" s="12">
        <v>1218</v>
      </c>
      <c r="H9" s="12">
        <v>3296</v>
      </c>
      <c r="I9" s="12">
        <v>2042</v>
      </c>
      <c r="J9" s="4">
        <v>953</v>
      </c>
      <c r="K9" s="12">
        <v>5965</v>
      </c>
      <c r="L9" s="12">
        <v>3410</v>
      </c>
      <c r="M9" s="4">
        <v>905</v>
      </c>
    </row>
    <row r="10" spans="1:13" ht="8.25" customHeight="1">
      <c r="A10" s="4" t="s">
        <v>9</v>
      </c>
      <c r="B10" s="12">
        <v>1146</v>
      </c>
      <c r="C10" s="4">
        <v>681</v>
      </c>
      <c r="D10" s="4">
        <v>373</v>
      </c>
      <c r="E10" s="4">
        <v>981</v>
      </c>
      <c r="F10" s="4">
        <v>525</v>
      </c>
      <c r="G10" s="4">
        <v>372</v>
      </c>
      <c r="H10" s="4">
        <v>805</v>
      </c>
      <c r="I10" s="4">
        <v>423</v>
      </c>
      <c r="J10" s="4">
        <v>340</v>
      </c>
      <c r="K10" s="12">
        <v>1091</v>
      </c>
      <c r="L10" s="4">
        <v>605</v>
      </c>
      <c r="M10" s="4">
        <v>303</v>
      </c>
    </row>
    <row r="11" spans="1:13" ht="8.25" customHeight="1">
      <c r="A11" s="4" t="s">
        <v>10</v>
      </c>
      <c r="B11" s="4">
        <v>158</v>
      </c>
      <c r="C11" s="4">
        <v>45</v>
      </c>
      <c r="D11" s="4">
        <v>100</v>
      </c>
      <c r="E11" s="4">
        <v>148</v>
      </c>
      <c r="F11" s="4">
        <v>48</v>
      </c>
      <c r="G11" s="4">
        <v>75</v>
      </c>
      <c r="H11" s="4">
        <v>95</v>
      </c>
      <c r="I11" s="4">
        <v>32</v>
      </c>
      <c r="J11" s="4">
        <v>53</v>
      </c>
      <c r="K11" s="4">
        <v>144</v>
      </c>
      <c r="L11" s="4">
        <v>23</v>
      </c>
      <c r="M11" s="4">
        <v>57</v>
      </c>
    </row>
    <row r="12" spans="1:13" ht="8.25" customHeight="1">
      <c r="A12" s="4" t="s">
        <v>11</v>
      </c>
      <c r="B12" s="4">
        <v>144</v>
      </c>
      <c r="C12" s="4">
        <v>36</v>
      </c>
      <c r="D12" s="4">
        <v>73</v>
      </c>
      <c r="E12" s="4">
        <v>147</v>
      </c>
      <c r="F12" s="4">
        <v>45</v>
      </c>
      <c r="G12" s="4">
        <v>67</v>
      </c>
      <c r="H12" s="4">
        <v>115</v>
      </c>
      <c r="I12" s="4">
        <v>34</v>
      </c>
      <c r="J12" s="4">
        <v>60</v>
      </c>
      <c r="K12" s="4">
        <v>133</v>
      </c>
      <c r="L12" s="4">
        <v>31</v>
      </c>
      <c r="M12" s="4">
        <v>37</v>
      </c>
    </row>
    <row r="13" spans="1:13" ht="8.25" customHeight="1">
      <c r="A13" s="4" t="s">
        <v>12</v>
      </c>
      <c r="B13" s="12">
        <v>1900</v>
      </c>
      <c r="C13" s="4">
        <v>938</v>
      </c>
      <c r="D13" s="4">
        <v>580</v>
      </c>
      <c r="E13" s="12">
        <v>1860</v>
      </c>
      <c r="F13" s="4">
        <v>901</v>
      </c>
      <c r="G13" s="4">
        <v>603</v>
      </c>
      <c r="H13" s="12">
        <v>1172</v>
      </c>
      <c r="I13" s="4">
        <v>575</v>
      </c>
      <c r="J13" s="4">
        <v>441</v>
      </c>
      <c r="K13" s="12">
        <v>2234</v>
      </c>
      <c r="L13" s="4">
        <v>683</v>
      </c>
      <c r="M13" s="4">
        <v>485</v>
      </c>
    </row>
    <row r="14" spans="1:13" ht="8.25" customHeight="1">
      <c r="A14" s="4" t="s">
        <v>13</v>
      </c>
      <c r="B14" s="4">
        <v>515</v>
      </c>
      <c r="C14" s="4">
        <v>296</v>
      </c>
      <c r="D14" s="4">
        <v>195</v>
      </c>
      <c r="E14" s="4">
        <v>584</v>
      </c>
      <c r="F14" s="4">
        <v>347</v>
      </c>
      <c r="G14" s="4">
        <v>203</v>
      </c>
      <c r="H14" s="4">
        <v>427</v>
      </c>
      <c r="I14" s="4">
        <v>249</v>
      </c>
      <c r="J14" s="4">
        <v>170</v>
      </c>
      <c r="K14" s="4">
        <v>434</v>
      </c>
      <c r="L14" s="4">
        <v>233</v>
      </c>
      <c r="M14" s="4">
        <v>132</v>
      </c>
    </row>
    <row r="15" spans="1:13" ht="8.25" customHeight="1">
      <c r="A15" s="4" t="s">
        <v>14</v>
      </c>
      <c r="B15" s="12">
        <v>1400</v>
      </c>
      <c r="C15" s="4">
        <v>840</v>
      </c>
      <c r="D15" s="4">
        <v>397</v>
      </c>
      <c r="E15" s="12">
        <v>1338</v>
      </c>
      <c r="F15" s="4">
        <v>752</v>
      </c>
      <c r="G15" s="4">
        <v>461</v>
      </c>
      <c r="H15" s="12">
        <v>1060</v>
      </c>
      <c r="I15" s="4">
        <v>593</v>
      </c>
      <c r="J15" s="4">
        <v>407</v>
      </c>
      <c r="K15" s="12">
        <v>3146</v>
      </c>
      <c r="L15" s="12">
        <v>1322</v>
      </c>
      <c r="M15" s="4">
        <v>676</v>
      </c>
    </row>
    <row r="16" spans="1:13" ht="8.25" customHeight="1">
      <c r="A16" s="4" t="s">
        <v>15</v>
      </c>
      <c r="B16" s="12">
        <v>1606</v>
      </c>
      <c r="C16" s="4">
        <v>854</v>
      </c>
      <c r="D16" s="4">
        <v>494</v>
      </c>
      <c r="E16" s="12">
        <v>1696</v>
      </c>
      <c r="F16" s="4">
        <v>868</v>
      </c>
      <c r="G16" s="4">
        <v>559</v>
      </c>
      <c r="H16" s="12">
        <v>1283</v>
      </c>
      <c r="I16" s="4">
        <v>674</v>
      </c>
      <c r="J16" s="4">
        <v>470</v>
      </c>
      <c r="K16" s="12">
        <v>1779</v>
      </c>
      <c r="L16" s="4">
        <v>606</v>
      </c>
      <c r="M16" s="4">
        <v>412</v>
      </c>
    </row>
    <row r="17" spans="1:13" ht="8.25" customHeight="1">
      <c r="A17" s="4" t="s">
        <v>16</v>
      </c>
      <c r="B17" s="12">
        <v>2028</v>
      </c>
      <c r="C17" s="12">
        <v>1057</v>
      </c>
      <c r="D17" s="4">
        <v>674</v>
      </c>
      <c r="E17" s="12">
        <v>2159</v>
      </c>
      <c r="F17" s="12">
        <v>1101</v>
      </c>
      <c r="G17" s="4">
        <v>670</v>
      </c>
      <c r="H17" s="12">
        <v>1525</v>
      </c>
      <c r="I17" s="4">
        <v>815</v>
      </c>
      <c r="J17" s="4">
        <v>560</v>
      </c>
      <c r="K17" s="12">
        <v>3134</v>
      </c>
      <c r="L17" s="12">
        <v>1241</v>
      </c>
      <c r="M17" s="4">
        <v>647</v>
      </c>
    </row>
    <row r="18" spans="1:13" ht="8.25" customHeight="1">
      <c r="A18" s="4" t="s">
        <v>17</v>
      </c>
      <c r="B18" s="4">
        <v>324</v>
      </c>
      <c r="C18" s="4">
        <v>194</v>
      </c>
      <c r="D18" s="4">
        <v>48</v>
      </c>
      <c r="E18" s="4">
        <v>254</v>
      </c>
      <c r="F18" s="4">
        <v>190</v>
      </c>
      <c r="G18" s="4">
        <v>35</v>
      </c>
      <c r="H18" s="4">
        <v>177</v>
      </c>
      <c r="I18" s="4">
        <v>143</v>
      </c>
      <c r="J18" s="4">
        <v>25</v>
      </c>
      <c r="K18" s="4">
        <v>388</v>
      </c>
      <c r="L18" s="4">
        <v>144</v>
      </c>
      <c r="M18" s="4">
        <v>40</v>
      </c>
    </row>
    <row r="19" spans="1:13" ht="8.25" customHeight="1">
      <c r="A19" s="4" t="s">
        <v>18</v>
      </c>
      <c r="B19" s="4">
        <v>531</v>
      </c>
      <c r="C19" s="4">
        <v>315</v>
      </c>
      <c r="D19" s="4">
        <v>155</v>
      </c>
      <c r="E19" s="4">
        <v>416</v>
      </c>
      <c r="F19" s="4">
        <v>241</v>
      </c>
      <c r="G19" s="4">
        <v>142</v>
      </c>
      <c r="H19" s="4">
        <v>309</v>
      </c>
      <c r="I19" s="4">
        <v>171</v>
      </c>
      <c r="J19" s="4">
        <v>118</v>
      </c>
      <c r="K19" s="4">
        <v>748</v>
      </c>
      <c r="L19" s="4">
        <v>461</v>
      </c>
      <c r="M19" s="4">
        <v>150</v>
      </c>
    </row>
    <row r="20" spans="1:13" ht="8.25" customHeight="1">
      <c r="A20" s="4" t="s">
        <v>19</v>
      </c>
      <c r="B20" s="12">
        <v>5133</v>
      </c>
      <c r="C20" s="12">
        <v>2426</v>
      </c>
      <c r="D20" s="4">
        <v>842</v>
      </c>
      <c r="E20" s="12">
        <v>5114</v>
      </c>
      <c r="F20" s="12">
        <v>2791</v>
      </c>
      <c r="G20" s="12">
        <v>1059</v>
      </c>
      <c r="H20" s="12">
        <v>2928</v>
      </c>
      <c r="I20" s="12">
        <v>1797</v>
      </c>
      <c r="J20" s="4">
        <v>828</v>
      </c>
      <c r="K20" s="12">
        <v>11256</v>
      </c>
      <c r="L20" s="12">
        <v>3679</v>
      </c>
      <c r="M20" s="12">
        <v>3243</v>
      </c>
    </row>
    <row r="21" spans="1:13" ht="8.25" customHeight="1">
      <c r="A21" s="4" t="s">
        <v>20</v>
      </c>
      <c r="B21" s="4">
        <v>510</v>
      </c>
      <c r="C21" s="4">
        <v>411</v>
      </c>
      <c r="D21" s="4">
        <v>79</v>
      </c>
      <c r="E21" s="4">
        <v>430</v>
      </c>
      <c r="F21" s="4">
        <v>363</v>
      </c>
      <c r="G21" s="4">
        <v>45</v>
      </c>
      <c r="H21" s="4">
        <v>335</v>
      </c>
      <c r="I21" s="4">
        <v>280</v>
      </c>
      <c r="J21" s="4">
        <v>38</v>
      </c>
      <c r="K21" s="4">
        <v>855</v>
      </c>
      <c r="L21" s="4">
        <v>573</v>
      </c>
      <c r="M21" s="4">
        <v>181</v>
      </c>
    </row>
    <row r="22" spans="1:13" ht="8.25" customHeight="1">
      <c r="A22" s="4" t="s">
        <v>21</v>
      </c>
      <c r="B22" s="4">
        <v>52</v>
      </c>
      <c r="C22" s="4">
        <v>34</v>
      </c>
      <c r="D22" s="4">
        <v>16</v>
      </c>
      <c r="E22" s="4">
        <v>101</v>
      </c>
      <c r="F22" s="4">
        <v>73</v>
      </c>
      <c r="G22" s="4">
        <v>27</v>
      </c>
      <c r="H22" s="4">
        <v>45</v>
      </c>
      <c r="I22" s="4">
        <v>25</v>
      </c>
      <c r="J22" s="4">
        <v>19</v>
      </c>
      <c r="K22" s="4">
        <v>114</v>
      </c>
      <c r="L22" s="4">
        <v>77</v>
      </c>
      <c r="M22" s="4">
        <v>34</v>
      </c>
    </row>
    <row r="23" spans="1:13" ht="8.25" customHeight="1">
      <c r="A23" s="4" t="s">
        <v>22</v>
      </c>
      <c r="B23" s="12">
        <v>3475</v>
      </c>
      <c r="C23" s="12">
        <v>1983</v>
      </c>
      <c r="D23" s="12">
        <v>1128</v>
      </c>
      <c r="E23" s="12">
        <v>3723</v>
      </c>
      <c r="F23" s="12">
        <v>1995</v>
      </c>
      <c r="G23" s="12">
        <v>1127</v>
      </c>
      <c r="H23" s="12">
        <v>2180</v>
      </c>
      <c r="I23" s="12">
        <v>1211</v>
      </c>
      <c r="J23" s="4">
        <v>756</v>
      </c>
      <c r="K23" s="12">
        <v>5776</v>
      </c>
      <c r="L23" s="12">
        <v>2764</v>
      </c>
      <c r="M23" s="12">
        <v>1878</v>
      </c>
    </row>
    <row r="24" spans="1:13" ht="8.25" customHeight="1">
      <c r="A24" s="4" t="s">
        <v>23</v>
      </c>
      <c r="B24" s="4">
        <v>472</v>
      </c>
      <c r="C24" s="4">
        <v>298</v>
      </c>
      <c r="D24" s="4">
        <v>145</v>
      </c>
      <c r="E24" s="4">
        <v>464</v>
      </c>
      <c r="F24" s="4">
        <v>256</v>
      </c>
      <c r="G24" s="4">
        <v>134</v>
      </c>
      <c r="H24" s="4">
        <v>394</v>
      </c>
      <c r="I24" s="4">
        <v>206</v>
      </c>
      <c r="J24" s="4">
        <v>117</v>
      </c>
      <c r="K24" s="12">
        <v>1370</v>
      </c>
      <c r="L24" s="4">
        <v>950</v>
      </c>
      <c r="M24" s="4">
        <v>351</v>
      </c>
    </row>
    <row r="25" spans="1:13" ht="8.25" customHeight="1">
      <c r="A25" s="4" t="s">
        <v>24</v>
      </c>
      <c r="B25" s="12">
        <v>1369</v>
      </c>
      <c r="C25" s="4">
        <v>768</v>
      </c>
      <c r="D25" s="4">
        <v>341</v>
      </c>
      <c r="E25" s="12">
        <v>3459</v>
      </c>
      <c r="F25" s="12">
        <v>2487</v>
      </c>
      <c r="G25" s="4">
        <v>649</v>
      </c>
      <c r="H25" s="4">
        <v>886</v>
      </c>
      <c r="I25" s="4">
        <v>518</v>
      </c>
      <c r="J25" s="4">
        <v>248</v>
      </c>
      <c r="K25" s="12">
        <v>3108</v>
      </c>
      <c r="L25" s="12">
        <v>1273</v>
      </c>
      <c r="M25" s="4">
        <v>750</v>
      </c>
    </row>
    <row r="26" spans="1:13" ht="8.25" customHeight="1">
      <c r="A26" s="4" t="s">
        <v>25</v>
      </c>
      <c r="B26" s="4">
        <v>425</v>
      </c>
      <c r="C26" s="4">
        <v>304</v>
      </c>
      <c r="D26" s="4">
        <v>100</v>
      </c>
      <c r="E26" s="4">
        <v>466</v>
      </c>
      <c r="F26" s="4">
        <v>332</v>
      </c>
      <c r="G26" s="4">
        <v>109</v>
      </c>
      <c r="H26" s="4">
        <v>409</v>
      </c>
      <c r="I26" s="4">
        <v>292</v>
      </c>
      <c r="J26" s="4">
        <v>94</v>
      </c>
      <c r="K26" s="4">
        <v>679</v>
      </c>
      <c r="L26" s="4">
        <v>438</v>
      </c>
      <c r="M26" s="4">
        <v>114</v>
      </c>
    </row>
    <row r="27" spans="1:13" ht="8.25" customHeight="1">
      <c r="A27" s="4" t="s">
        <v>26</v>
      </c>
      <c r="B27" s="4">
        <v>335</v>
      </c>
      <c r="C27" s="4">
        <v>235</v>
      </c>
      <c r="D27" s="4">
        <v>55</v>
      </c>
      <c r="E27" s="4">
        <v>352</v>
      </c>
      <c r="F27" s="4">
        <v>244</v>
      </c>
      <c r="G27" s="4">
        <v>55</v>
      </c>
      <c r="H27" s="4">
        <v>256</v>
      </c>
      <c r="I27" s="4">
        <v>202</v>
      </c>
      <c r="J27" s="4">
        <v>49</v>
      </c>
      <c r="K27" s="4">
        <v>373</v>
      </c>
      <c r="L27" s="4">
        <v>79</v>
      </c>
      <c r="M27" s="4">
        <v>25</v>
      </c>
    </row>
    <row r="28" spans="1:13" ht="8.25" customHeight="1">
      <c r="A28" s="4" t="s">
        <v>27</v>
      </c>
      <c r="B28" s="4">
        <v>102</v>
      </c>
      <c r="C28" s="4">
        <v>62</v>
      </c>
      <c r="D28" s="4">
        <v>13</v>
      </c>
      <c r="E28" s="4">
        <v>54</v>
      </c>
      <c r="F28" s="4">
        <v>41</v>
      </c>
      <c r="G28" s="4">
        <v>10</v>
      </c>
      <c r="H28" s="4">
        <v>43</v>
      </c>
      <c r="I28" s="4">
        <v>33</v>
      </c>
      <c r="J28" s="4">
        <v>7</v>
      </c>
      <c r="K28" s="4">
        <v>448</v>
      </c>
      <c r="L28" s="4">
        <v>266</v>
      </c>
      <c r="M28" s="4">
        <v>127</v>
      </c>
    </row>
    <row r="29" spans="1:13" ht="8.25" customHeight="1">
      <c r="A29" s="4" t="s">
        <v>28</v>
      </c>
      <c r="B29" s="4">
        <v>529</v>
      </c>
      <c r="C29" s="4">
        <v>403</v>
      </c>
      <c r="D29" s="4">
        <v>111</v>
      </c>
      <c r="E29" s="4">
        <v>325</v>
      </c>
      <c r="F29" s="4">
        <v>232</v>
      </c>
      <c r="G29" s="4">
        <v>87</v>
      </c>
      <c r="H29" s="4">
        <v>235</v>
      </c>
      <c r="I29" s="4">
        <v>176</v>
      </c>
      <c r="J29" s="4">
        <v>56</v>
      </c>
      <c r="K29" s="12">
        <v>1334</v>
      </c>
      <c r="L29" s="4">
        <v>921</v>
      </c>
      <c r="M29" s="4">
        <v>332</v>
      </c>
    </row>
    <row r="30" spans="1:13" ht="8.25" customHeight="1">
      <c r="A30" s="4" t="s">
        <v>29</v>
      </c>
      <c r="B30" s="4">
        <v>145</v>
      </c>
      <c r="C30" s="4">
        <v>104</v>
      </c>
      <c r="D30" s="4">
        <v>33</v>
      </c>
      <c r="E30" s="4">
        <v>196</v>
      </c>
      <c r="F30" s="4">
        <v>146</v>
      </c>
      <c r="G30" s="4">
        <v>31</v>
      </c>
      <c r="H30" s="4">
        <v>113</v>
      </c>
      <c r="I30" s="4">
        <v>82</v>
      </c>
      <c r="J30" s="4">
        <v>28</v>
      </c>
      <c r="K30" s="4">
        <v>534</v>
      </c>
      <c r="L30" s="4">
        <v>307</v>
      </c>
      <c r="M30" s="4">
        <v>157</v>
      </c>
    </row>
    <row r="31" spans="1:13" ht="8.25" customHeight="1">
      <c r="A31" s="4" t="s">
        <v>30</v>
      </c>
      <c r="B31" s="12">
        <v>1568</v>
      </c>
      <c r="C31" s="12">
        <v>1047</v>
      </c>
      <c r="D31" s="4">
        <v>240</v>
      </c>
      <c r="E31" s="12">
        <v>1723</v>
      </c>
      <c r="F31" s="12">
        <v>1150</v>
      </c>
      <c r="G31" s="4">
        <v>294</v>
      </c>
      <c r="H31" s="12">
        <v>1116</v>
      </c>
      <c r="I31" s="4">
        <v>782</v>
      </c>
      <c r="J31" s="4">
        <v>215</v>
      </c>
      <c r="K31" s="12">
        <v>2388</v>
      </c>
      <c r="L31" s="12">
        <v>1100</v>
      </c>
      <c r="M31" s="4">
        <v>403</v>
      </c>
    </row>
    <row r="32" spans="1:13" ht="8.25" customHeight="1">
      <c r="A32" s="4" t="s">
        <v>31</v>
      </c>
      <c r="B32" s="4">
        <v>245</v>
      </c>
      <c r="C32" s="4">
        <v>97</v>
      </c>
      <c r="D32" s="4">
        <v>37</v>
      </c>
      <c r="E32" s="4">
        <v>188</v>
      </c>
      <c r="F32" s="4">
        <v>92</v>
      </c>
      <c r="G32" s="4">
        <v>22</v>
      </c>
      <c r="H32" s="4">
        <v>147</v>
      </c>
      <c r="I32" s="4">
        <v>70</v>
      </c>
      <c r="J32" s="4">
        <v>13</v>
      </c>
      <c r="K32" s="4">
        <v>432</v>
      </c>
      <c r="L32" s="4">
        <v>255</v>
      </c>
      <c r="M32" s="4">
        <v>95</v>
      </c>
    </row>
    <row r="33" spans="1:13" ht="8.25" customHeight="1">
      <c r="A33" s="4" t="s">
        <v>32</v>
      </c>
      <c r="B33" s="4">
        <v>77</v>
      </c>
      <c r="C33" s="4">
        <v>68</v>
      </c>
      <c r="D33" s="4">
        <v>8</v>
      </c>
      <c r="E33" s="4">
        <v>72</v>
      </c>
      <c r="F33" s="4">
        <v>63</v>
      </c>
      <c r="G33" s="4">
        <v>7</v>
      </c>
      <c r="H33" s="4">
        <v>62</v>
      </c>
      <c r="I33" s="4">
        <v>55</v>
      </c>
      <c r="J33" s="4">
        <v>5</v>
      </c>
      <c r="K33" s="4">
        <v>548</v>
      </c>
      <c r="L33" s="4">
        <v>325</v>
      </c>
      <c r="M33" s="4">
        <v>184</v>
      </c>
    </row>
    <row r="34" spans="1:13" ht="8.25" customHeight="1">
      <c r="A34" s="4" t="s">
        <v>33</v>
      </c>
      <c r="B34" s="12">
        <v>1099</v>
      </c>
      <c r="C34" s="4">
        <v>838</v>
      </c>
      <c r="D34" s="4">
        <v>203</v>
      </c>
      <c r="E34" s="12">
        <v>1125</v>
      </c>
      <c r="F34" s="4">
        <v>882</v>
      </c>
      <c r="G34" s="4">
        <v>171</v>
      </c>
      <c r="H34" s="4">
        <v>895</v>
      </c>
      <c r="I34" s="4">
        <v>711</v>
      </c>
      <c r="J34" s="4">
        <v>122</v>
      </c>
      <c r="K34" s="12">
        <v>2147</v>
      </c>
      <c r="L34" s="12">
        <v>1464</v>
      </c>
      <c r="M34" s="4">
        <v>394</v>
      </c>
    </row>
    <row r="35" spans="1:13" ht="8.25" customHeight="1">
      <c r="A35" s="4" t="s">
        <v>34</v>
      </c>
      <c r="B35" s="4">
        <v>369</v>
      </c>
      <c r="C35" s="4">
        <v>282</v>
      </c>
      <c r="D35" s="4">
        <v>39</v>
      </c>
      <c r="E35" s="4">
        <v>298</v>
      </c>
      <c r="F35" s="4">
        <v>206</v>
      </c>
      <c r="G35" s="4">
        <v>43</v>
      </c>
      <c r="H35" s="4">
        <v>175</v>
      </c>
      <c r="I35" s="4">
        <v>128</v>
      </c>
      <c r="J35" s="4">
        <v>30</v>
      </c>
      <c r="K35" s="4">
        <v>666</v>
      </c>
      <c r="L35" s="4">
        <v>325</v>
      </c>
      <c r="M35" s="4">
        <v>83</v>
      </c>
    </row>
    <row r="36" spans="1:13" ht="8.25" customHeight="1">
      <c r="A36" s="4" t="s">
        <v>35</v>
      </c>
      <c r="B36" s="4">
        <v>245</v>
      </c>
      <c r="C36" s="4">
        <v>154</v>
      </c>
      <c r="D36" s="4">
        <v>52</v>
      </c>
      <c r="E36" s="4">
        <v>210</v>
      </c>
      <c r="F36" s="4">
        <v>138</v>
      </c>
      <c r="G36" s="4">
        <v>42</v>
      </c>
      <c r="H36" s="4">
        <v>152</v>
      </c>
      <c r="I36" s="4">
        <v>101</v>
      </c>
      <c r="J36" s="4">
        <v>31</v>
      </c>
      <c r="K36" s="4">
        <v>594</v>
      </c>
      <c r="L36" s="4">
        <v>382</v>
      </c>
      <c r="M36" s="4">
        <v>110</v>
      </c>
    </row>
    <row r="37" spans="1:13" s="98" customFormat="1" ht="8.25" customHeight="1">
      <c r="A37" s="104" t="s">
        <v>36</v>
      </c>
      <c r="B37" s="168">
        <v>33783</v>
      </c>
      <c r="C37" s="168">
        <v>19677</v>
      </c>
      <c r="D37" s="168">
        <v>8283</v>
      </c>
      <c r="E37" s="168">
        <v>35836</v>
      </c>
      <c r="F37" s="168">
        <v>21264</v>
      </c>
      <c r="G37" s="168">
        <v>8939</v>
      </c>
      <c r="H37" s="168">
        <v>22815</v>
      </c>
      <c r="I37" s="168">
        <v>13949</v>
      </c>
      <c r="J37" s="168">
        <v>6827</v>
      </c>
      <c r="K37" s="168">
        <v>55163</v>
      </c>
      <c r="L37" s="168">
        <v>25450</v>
      </c>
      <c r="M37" s="168">
        <v>12968</v>
      </c>
    </row>
    <row r="38" spans="1:13" s="37" customFormat="1" ht="6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ht="6.75" customHeight="1"/>
    <row r="40" spans="1:2" ht="12.75">
      <c r="A40" s="275" t="s">
        <v>286</v>
      </c>
      <c r="B40" s="187"/>
    </row>
    <row r="41" spans="2:13" s="4" customFormat="1" ht="9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mergeCells count="1">
    <mergeCell ref="K4:M4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&amp;C58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L4" sqref="L4"/>
    </sheetView>
  </sheetViews>
  <sheetFormatPr defaultColWidth="9.140625" defaultRowHeight="12.75"/>
  <cols>
    <col min="1" max="1" width="16.00390625" style="0" customWidth="1"/>
    <col min="2" max="2" width="5.7109375" style="0" customWidth="1"/>
    <col min="3" max="3" width="6.140625" style="0" customWidth="1"/>
    <col min="4" max="5" width="5.7109375" style="0" customWidth="1"/>
    <col min="6" max="6" width="6.00390625" style="0" customWidth="1"/>
    <col min="7" max="8" width="5.7109375" style="0" customWidth="1"/>
    <col min="9" max="9" width="6.00390625" style="0" customWidth="1"/>
    <col min="10" max="11" width="5.7109375" style="0" customWidth="1"/>
    <col min="12" max="12" width="6.00390625" style="0" customWidth="1"/>
    <col min="13" max="13" width="5.7109375" style="0" customWidth="1"/>
  </cols>
  <sheetData>
    <row r="1" s="58" customFormat="1" ht="12.75" customHeight="1">
      <c r="A1" s="141" t="s">
        <v>297</v>
      </c>
    </row>
    <row r="2" s="58" customFormat="1" ht="17.25" customHeight="1">
      <c r="A2" s="57"/>
    </row>
    <row r="3" spans="1:13" s="2" customFormat="1" ht="15" customHeight="1">
      <c r="A3" s="4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s="56" customFormat="1" ht="13.5" customHeight="1">
      <c r="B4" s="60" t="s">
        <v>136</v>
      </c>
      <c r="C4" s="60"/>
      <c r="D4" s="60"/>
      <c r="E4" s="101"/>
      <c r="F4" s="64"/>
      <c r="G4" s="87" t="s">
        <v>41</v>
      </c>
      <c r="H4" s="87"/>
      <c r="I4" s="64"/>
      <c r="J4" s="64"/>
      <c r="K4" s="62" t="s">
        <v>200</v>
      </c>
      <c r="L4" s="63"/>
      <c r="M4" s="63"/>
    </row>
    <row r="5" spans="2:13" s="56" customFormat="1" ht="12" customHeight="1">
      <c r="B5" s="61"/>
      <c r="C5" s="61"/>
      <c r="D5" s="61"/>
      <c r="E5" s="87" t="s">
        <v>5</v>
      </c>
      <c r="F5" s="61"/>
      <c r="G5" s="61"/>
      <c r="H5" s="101" t="s">
        <v>199</v>
      </c>
      <c r="I5" s="64"/>
      <c r="J5" s="64"/>
      <c r="K5" s="147"/>
      <c r="L5" s="61"/>
      <c r="M5" s="61"/>
    </row>
    <row r="6" spans="1:13" s="56" customFormat="1" ht="87.75" customHeight="1">
      <c r="A6" s="142" t="s">
        <v>83</v>
      </c>
      <c r="B6" s="30" t="s">
        <v>5</v>
      </c>
      <c r="C6" s="30" t="s">
        <v>84</v>
      </c>
      <c r="D6" s="65" t="s">
        <v>85</v>
      </c>
      <c r="E6" s="30" t="s">
        <v>5</v>
      </c>
      <c r="F6" s="30" t="s">
        <v>84</v>
      </c>
      <c r="G6" s="65" t="s">
        <v>85</v>
      </c>
      <c r="H6" s="30" t="s">
        <v>5</v>
      </c>
      <c r="I6" s="30" t="s">
        <v>84</v>
      </c>
      <c r="J6" s="65" t="s">
        <v>85</v>
      </c>
      <c r="K6" s="30" t="s">
        <v>5</v>
      </c>
      <c r="L6" s="30" t="s">
        <v>84</v>
      </c>
      <c r="M6" s="65" t="s">
        <v>85</v>
      </c>
    </row>
    <row r="7" spans="1:13" s="56" customFormat="1" ht="6.75" customHeight="1">
      <c r="A7" s="85"/>
      <c r="B7" s="38"/>
      <c r="C7" s="86"/>
      <c r="D7" s="86"/>
      <c r="E7" s="38"/>
      <c r="F7" s="86"/>
      <c r="G7" s="86"/>
      <c r="H7" s="38"/>
      <c r="I7" s="86"/>
      <c r="J7" s="86"/>
      <c r="K7" s="38"/>
      <c r="L7" s="86"/>
      <c r="M7" s="86"/>
    </row>
    <row r="8" spans="1:14" ht="9" customHeight="1">
      <c r="A8" s="4" t="s">
        <v>6</v>
      </c>
      <c r="B8" s="12">
        <v>3695</v>
      </c>
      <c r="C8" s="12">
        <v>2541</v>
      </c>
      <c r="D8" s="12">
        <v>671</v>
      </c>
      <c r="E8" s="12">
        <v>3510</v>
      </c>
      <c r="F8" s="12">
        <v>2501</v>
      </c>
      <c r="G8" s="12">
        <v>701</v>
      </c>
      <c r="H8" s="12">
        <v>2688</v>
      </c>
      <c r="I8" s="12">
        <v>1976</v>
      </c>
      <c r="J8" s="12">
        <v>596</v>
      </c>
      <c r="K8" s="12">
        <v>2794</v>
      </c>
      <c r="L8" s="12">
        <v>1051</v>
      </c>
      <c r="M8" s="12">
        <v>357</v>
      </c>
      <c r="N8" s="12"/>
    </row>
    <row r="9" spans="1:14" ht="9" customHeight="1">
      <c r="A9" s="52" t="s">
        <v>8</v>
      </c>
      <c r="B9" s="12">
        <v>5534</v>
      </c>
      <c r="C9" s="12">
        <v>3727</v>
      </c>
      <c r="D9" s="12">
        <v>855</v>
      </c>
      <c r="E9" s="12">
        <v>6060</v>
      </c>
      <c r="F9" s="12">
        <v>4025</v>
      </c>
      <c r="G9" s="12">
        <v>1102</v>
      </c>
      <c r="H9" s="12">
        <v>3842</v>
      </c>
      <c r="I9" s="12">
        <v>2794</v>
      </c>
      <c r="J9" s="12">
        <v>683</v>
      </c>
      <c r="K9" s="12">
        <v>5180</v>
      </c>
      <c r="L9" s="12">
        <v>2927</v>
      </c>
      <c r="M9" s="12">
        <v>608</v>
      </c>
      <c r="N9" s="12"/>
    </row>
    <row r="10" spans="1:14" ht="9" customHeight="1">
      <c r="A10" s="4" t="s">
        <v>9</v>
      </c>
      <c r="B10" s="12">
        <v>1956</v>
      </c>
      <c r="C10" s="12">
        <v>1121</v>
      </c>
      <c r="D10" s="12">
        <v>434</v>
      </c>
      <c r="E10" s="12">
        <v>1413</v>
      </c>
      <c r="F10" s="12">
        <v>867</v>
      </c>
      <c r="G10" s="12">
        <v>385</v>
      </c>
      <c r="H10" s="12">
        <v>1076</v>
      </c>
      <c r="I10" s="12">
        <v>528</v>
      </c>
      <c r="J10" s="12">
        <v>265</v>
      </c>
      <c r="K10" s="12">
        <v>1316</v>
      </c>
      <c r="L10" s="12">
        <v>643</v>
      </c>
      <c r="M10" s="12">
        <v>256</v>
      </c>
      <c r="N10" s="12"/>
    </row>
    <row r="11" spans="1:14" ht="9" customHeight="1">
      <c r="A11" s="4" t="s">
        <v>10</v>
      </c>
      <c r="B11" s="12">
        <v>260</v>
      </c>
      <c r="C11" s="12">
        <v>110</v>
      </c>
      <c r="D11" s="12">
        <v>79</v>
      </c>
      <c r="E11" s="12">
        <v>186</v>
      </c>
      <c r="F11" s="12">
        <v>99</v>
      </c>
      <c r="G11" s="12">
        <v>73</v>
      </c>
      <c r="H11" s="12">
        <v>142</v>
      </c>
      <c r="I11" s="12">
        <v>73</v>
      </c>
      <c r="J11" s="12">
        <v>61</v>
      </c>
      <c r="K11" s="12">
        <v>90</v>
      </c>
      <c r="L11" s="12">
        <v>47</v>
      </c>
      <c r="M11" s="12">
        <v>23</v>
      </c>
      <c r="N11" s="12"/>
    </row>
    <row r="12" spans="1:14" ht="9" customHeight="1">
      <c r="A12" s="4" t="s">
        <v>11</v>
      </c>
      <c r="B12" s="12">
        <v>203</v>
      </c>
      <c r="C12" s="12">
        <v>69</v>
      </c>
      <c r="D12" s="12">
        <v>90</v>
      </c>
      <c r="E12" s="12">
        <v>200</v>
      </c>
      <c r="F12" s="12">
        <v>66</v>
      </c>
      <c r="G12" s="12">
        <v>102</v>
      </c>
      <c r="H12" s="12">
        <v>140</v>
      </c>
      <c r="I12" s="12">
        <v>43</v>
      </c>
      <c r="J12" s="12">
        <v>77</v>
      </c>
      <c r="K12" s="12">
        <v>130</v>
      </c>
      <c r="L12" s="12">
        <v>34</v>
      </c>
      <c r="M12" s="12">
        <v>23</v>
      </c>
      <c r="N12" s="12"/>
    </row>
    <row r="13" spans="1:14" ht="9" customHeight="1">
      <c r="A13" s="4" t="s">
        <v>12</v>
      </c>
      <c r="B13" s="12">
        <v>3317</v>
      </c>
      <c r="C13" s="12">
        <v>1453</v>
      </c>
      <c r="D13" s="12">
        <v>613</v>
      </c>
      <c r="E13" s="12">
        <v>2815</v>
      </c>
      <c r="F13" s="12">
        <v>1156</v>
      </c>
      <c r="G13" s="12">
        <v>592</v>
      </c>
      <c r="H13" s="12">
        <v>2149</v>
      </c>
      <c r="I13" s="12">
        <v>832</v>
      </c>
      <c r="J13" s="12">
        <v>474</v>
      </c>
      <c r="K13" s="12">
        <v>2269</v>
      </c>
      <c r="L13" s="12">
        <v>848</v>
      </c>
      <c r="M13" s="12">
        <v>419</v>
      </c>
      <c r="N13" s="12"/>
    </row>
    <row r="14" spans="1:14" ht="9" customHeight="1">
      <c r="A14" s="4" t="s">
        <v>13</v>
      </c>
      <c r="B14" s="12">
        <v>832</v>
      </c>
      <c r="C14" s="12">
        <v>558</v>
      </c>
      <c r="D14" s="12">
        <v>255</v>
      </c>
      <c r="E14" s="12">
        <v>730</v>
      </c>
      <c r="F14" s="12">
        <v>456</v>
      </c>
      <c r="G14" s="12">
        <v>241</v>
      </c>
      <c r="H14" s="12">
        <v>565</v>
      </c>
      <c r="I14" s="12">
        <v>340</v>
      </c>
      <c r="J14" s="12">
        <v>204</v>
      </c>
      <c r="K14" s="12">
        <v>605</v>
      </c>
      <c r="L14" s="12">
        <v>371</v>
      </c>
      <c r="M14" s="12">
        <v>187</v>
      </c>
      <c r="N14" s="12"/>
    </row>
    <row r="15" spans="1:14" ht="9" customHeight="1">
      <c r="A15" s="4" t="s">
        <v>14</v>
      </c>
      <c r="B15" s="12">
        <v>1825</v>
      </c>
      <c r="C15" s="12">
        <v>1235</v>
      </c>
      <c r="D15" s="12">
        <v>429</v>
      </c>
      <c r="E15" s="12">
        <v>1710</v>
      </c>
      <c r="F15" s="12">
        <v>1137</v>
      </c>
      <c r="G15" s="12">
        <v>412</v>
      </c>
      <c r="H15" s="12">
        <v>1308</v>
      </c>
      <c r="I15" s="12">
        <v>872</v>
      </c>
      <c r="J15" s="12">
        <v>350</v>
      </c>
      <c r="K15" s="12">
        <v>2730</v>
      </c>
      <c r="L15" s="12">
        <v>981</v>
      </c>
      <c r="M15" s="12">
        <v>613</v>
      </c>
      <c r="N15" s="12"/>
    </row>
    <row r="16" spans="1:14" ht="9" customHeight="1">
      <c r="A16" s="4" t="s">
        <v>15</v>
      </c>
      <c r="B16" s="12">
        <v>2648</v>
      </c>
      <c r="C16" s="12">
        <v>1599</v>
      </c>
      <c r="D16" s="12">
        <v>815</v>
      </c>
      <c r="E16" s="12">
        <v>2364</v>
      </c>
      <c r="F16" s="12">
        <v>1282</v>
      </c>
      <c r="G16" s="12">
        <v>775</v>
      </c>
      <c r="H16" s="12">
        <v>1635</v>
      </c>
      <c r="I16" s="12">
        <v>890</v>
      </c>
      <c r="J16" s="12">
        <v>612</v>
      </c>
      <c r="K16" s="12">
        <v>2250</v>
      </c>
      <c r="L16" s="12">
        <v>984</v>
      </c>
      <c r="M16" s="12">
        <v>503</v>
      </c>
      <c r="N16" s="12"/>
    </row>
    <row r="17" spans="1:14" ht="9" customHeight="1">
      <c r="A17" s="4" t="s">
        <v>16</v>
      </c>
      <c r="B17" s="12">
        <v>2486</v>
      </c>
      <c r="C17" s="12">
        <v>1363</v>
      </c>
      <c r="D17" s="12">
        <v>789</v>
      </c>
      <c r="E17" s="12">
        <v>2410</v>
      </c>
      <c r="F17" s="12">
        <v>1325</v>
      </c>
      <c r="G17" s="12">
        <v>758</v>
      </c>
      <c r="H17" s="12">
        <v>1850</v>
      </c>
      <c r="I17" s="12">
        <v>992</v>
      </c>
      <c r="J17" s="12">
        <v>722</v>
      </c>
      <c r="K17" s="12">
        <v>3180</v>
      </c>
      <c r="L17" s="12">
        <v>1257</v>
      </c>
      <c r="M17" s="12">
        <v>684</v>
      </c>
      <c r="N17" s="12"/>
    </row>
    <row r="18" spans="1:14" ht="9" customHeight="1">
      <c r="A18" s="4" t="s">
        <v>17</v>
      </c>
      <c r="B18" s="12">
        <v>482</v>
      </c>
      <c r="C18" s="12">
        <v>231</v>
      </c>
      <c r="D18" s="12">
        <v>69</v>
      </c>
      <c r="E18" s="12">
        <v>265</v>
      </c>
      <c r="F18" s="12">
        <v>184</v>
      </c>
      <c r="G18" s="12">
        <v>36</v>
      </c>
      <c r="H18" s="12">
        <v>155</v>
      </c>
      <c r="I18" s="12">
        <v>119</v>
      </c>
      <c r="J18" s="12">
        <v>27</v>
      </c>
      <c r="K18" s="12">
        <v>486</v>
      </c>
      <c r="L18" s="12">
        <v>186</v>
      </c>
      <c r="M18" s="12">
        <v>72</v>
      </c>
      <c r="N18" s="12"/>
    </row>
    <row r="19" spans="1:14" ht="9" customHeight="1">
      <c r="A19" s="4" t="s">
        <v>18</v>
      </c>
      <c r="B19" s="12">
        <v>783</v>
      </c>
      <c r="C19" s="12">
        <v>490</v>
      </c>
      <c r="D19" s="12">
        <v>238</v>
      </c>
      <c r="E19" s="12">
        <v>662</v>
      </c>
      <c r="F19" s="12">
        <v>414</v>
      </c>
      <c r="G19" s="12">
        <v>209</v>
      </c>
      <c r="H19" s="12">
        <v>467</v>
      </c>
      <c r="I19" s="12">
        <v>297</v>
      </c>
      <c r="J19" s="12">
        <v>154</v>
      </c>
      <c r="K19" s="12">
        <v>560</v>
      </c>
      <c r="L19" s="12">
        <v>310</v>
      </c>
      <c r="M19" s="12">
        <v>128</v>
      </c>
      <c r="N19" s="12"/>
    </row>
    <row r="20" spans="1:14" ht="9" customHeight="1">
      <c r="A20" s="4" t="s">
        <v>19</v>
      </c>
      <c r="B20" s="12">
        <v>5510</v>
      </c>
      <c r="C20" s="12">
        <v>3571</v>
      </c>
      <c r="D20" s="12">
        <v>1089</v>
      </c>
      <c r="E20" s="12">
        <v>4127</v>
      </c>
      <c r="F20" s="12">
        <v>2852</v>
      </c>
      <c r="G20" s="12">
        <v>779</v>
      </c>
      <c r="H20" s="12">
        <v>3166</v>
      </c>
      <c r="I20" s="12">
        <v>2331</v>
      </c>
      <c r="J20" s="12">
        <v>670</v>
      </c>
      <c r="K20" s="12">
        <v>12516</v>
      </c>
      <c r="L20" s="12">
        <v>4358</v>
      </c>
      <c r="M20" s="12">
        <v>3528</v>
      </c>
      <c r="N20" s="12"/>
    </row>
    <row r="21" spans="1:14" ht="9" customHeight="1">
      <c r="A21" s="4" t="s">
        <v>20</v>
      </c>
      <c r="B21" s="12">
        <v>622</v>
      </c>
      <c r="C21" s="12">
        <v>477</v>
      </c>
      <c r="D21" s="12">
        <v>112</v>
      </c>
      <c r="E21" s="12">
        <v>625</v>
      </c>
      <c r="F21" s="12">
        <v>476</v>
      </c>
      <c r="G21" s="12">
        <v>127</v>
      </c>
      <c r="H21" s="12">
        <v>409</v>
      </c>
      <c r="I21" s="12">
        <v>308</v>
      </c>
      <c r="J21" s="12">
        <v>97</v>
      </c>
      <c r="K21" s="12">
        <v>698</v>
      </c>
      <c r="L21" s="12">
        <v>463</v>
      </c>
      <c r="M21" s="12">
        <v>142</v>
      </c>
      <c r="N21" s="12"/>
    </row>
    <row r="22" spans="1:14" ht="9" customHeight="1">
      <c r="A22" s="4" t="s">
        <v>21</v>
      </c>
      <c r="B22" s="12">
        <v>94</v>
      </c>
      <c r="C22" s="12">
        <v>76</v>
      </c>
      <c r="D22" s="12">
        <v>16</v>
      </c>
      <c r="E22" s="12">
        <v>73</v>
      </c>
      <c r="F22" s="12">
        <v>58</v>
      </c>
      <c r="G22" s="12">
        <v>11</v>
      </c>
      <c r="H22" s="12">
        <v>90</v>
      </c>
      <c r="I22" s="12">
        <v>73</v>
      </c>
      <c r="J22" s="12">
        <v>16</v>
      </c>
      <c r="K22" s="12">
        <v>127</v>
      </c>
      <c r="L22" s="12">
        <v>92</v>
      </c>
      <c r="M22" s="12">
        <v>34</v>
      </c>
      <c r="N22" s="12"/>
    </row>
    <row r="23" spans="1:14" ht="9" customHeight="1">
      <c r="A23" s="4" t="s">
        <v>22</v>
      </c>
      <c r="B23" s="12">
        <v>3135</v>
      </c>
      <c r="C23" s="12">
        <v>1631</v>
      </c>
      <c r="D23" s="12">
        <v>892</v>
      </c>
      <c r="E23" s="12">
        <v>3336</v>
      </c>
      <c r="F23" s="12">
        <v>1822</v>
      </c>
      <c r="G23" s="12">
        <v>964</v>
      </c>
      <c r="H23" s="12">
        <v>2303</v>
      </c>
      <c r="I23" s="12">
        <v>1253</v>
      </c>
      <c r="J23" s="12">
        <v>664</v>
      </c>
      <c r="K23" s="12">
        <v>5070</v>
      </c>
      <c r="L23" s="12">
        <v>2321</v>
      </c>
      <c r="M23" s="12">
        <v>1671</v>
      </c>
      <c r="N23" s="12"/>
    </row>
    <row r="24" spans="1:14" ht="9" customHeight="1">
      <c r="A24" s="4" t="s">
        <v>23</v>
      </c>
      <c r="B24" s="12">
        <v>1129</v>
      </c>
      <c r="C24" s="12">
        <v>468</v>
      </c>
      <c r="D24" s="12">
        <v>200</v>
      </c>
      <c r="E24" s="12">
        <v>872</v>
      </c>
      <c r="F24" s="12">
        <v>292</v>
      </c>
      <c r="G24" s="12">
        <v>122</v>
      </c>
      <c r="H24" s="12">
        <v>811</v>
      </c>
      <c r="I24" s="12">
        <v>272</v>
      </c>
      <c r="J24" s="12">
        <v>132</v>
      </c>
      <c r="K24" s="12">
        <v>1558</v>
      </c>
      <c r="L24" s="12">
        <v>1095</v>
      </c>
      <c r="M24" s="12">
        <v>388</v>
      </c>
      <c r="N24" s="12"/>
    </row>
    <row r="25" spans="1:14" ht="9" customHeight="1">
      <c r="A25" s="4" t="s">
        <v>24</v>
      </c>
      <c r="B25" s="12">
        <v>2860</v>
      </c>
      <c r="C25" s="12">
        <v>1595</v>
      </c>
      <c r="D25" s="12">
        <v>651</v>
      </c>
      <c r="E25" s="12">
        <v>1552</v>
      </c>
      <c r="F25" s="12">
        <v>963</v>
      </c>
      <c r="G25" s="12">
        <v>392</v>
      </c>
      <c r="H25" s="12">
        <v>1161</v>
      </c>
      <c r="I25" s="12">
        <v>670</v>
      </c>
      <c r="J25" s="12">
        <v>321</v>
      </c>
      <c r="K25" s="12">
        <v>2493</v>
      </c>
      <c r="L25" s="12">
        <v>958</v>
      </c>
      <c r="M25" s="12">
        <v>569</v>
      </c>
      <c r="N25" s="12"/>
    </row>
    <row r="26" spans="1:14" ht="9" customHeight="1">
      <c r="A26" s="4" t="s">
        <v>25</v>
      </c>
      <c r="B26" s="12">
        <v>560</v>
      </c>
      <c r="C26" s="12">
        <v>431</v>
      </c>
      <c r="D26" s="12">
        <v>101</v>
      </c>
      <c r="E26" s="12">
        <v>494</v>
      </c>
      <c r="F26" s="12">
        <v>389</v>
      </c>
      <c r="G26" s="12">
        <v>88</v>
      </c>
      <c r="H26" s="12">
        <v>384</v>
      </c>
      <c r="I26" s="12">
        <v>307</v>
      </c>
      <c r="J26" s="12">
        <v>70</v>
      </c>
      <c r="K26" s="12">
        <v>793</v>
      </c>
      <c r="L26" s="12">
        <v>500</v>
      </c>
      <c r="M26" s="12">
        <v>119</v>
      </c>
      <c r="N26" s="12"/>
    </row>
    <row r="27" spans="1:14" ht="9" customHeight="1">
      <c r="A27" s="4" t="s">
        <v>26</v>
      </c>
      <c r="B27" s="12">
        <v>632</v>
      </c>
      <c r="C27" s="12">
        <v>559</v>
      </c>
      <c r="D27" s="12">
        <v>71</v>
      </c>
      <c r="E27" s="12">
        <v>403</v>
      </c>
      <c r="F27" s="12">
        <v>320</v>
      </c>
      <c r="G27" s="12">
        <v>53</v>
      </c>
      <c r="H27" s="12">
        <v>304</v>
      </c>
      <c r="I27" s="12">
        <v>255</v>
      </c>
      <c r="J27" s="12">
        <v>46</v>
      </c>
      <c r="K27" s="12">
        <v>638</v>
      </c>
      <c r="L27" s="12">
        <v>333</v>
      </c>
      <c r="M27" s="12">
        <v>43</v>
      </c>
      <c r="N27" s="12"/>
    </row>
    <row r="28" spans="1:14" ht="9" customHeight="1">
      <c r="A28" s="4" t="s">
        <v>27</v>
      </c>
      <c r="B28" s="12">
        <v>249</v>
      </c>
      <c r="C28" s="12">
        <v>177</v>
      </c>
      <c r="D28" s="12">
        <v>36</v>
      </c>
      <c r="E28" s="12">
        <v>181</v>
      </c>
      <c r="F28" s="12">
        <v>112</v>
      </c>
      <c r="G28" s="12">
        <v>31</v>
      </c>
      <c r="H28" s="12">
        <v>204</v>
      </c>
      <c r="I28" s="12">
        <v>108</v>
      </c>
      <c r="J28" s="12">
        <v>70</v>
      </c>
      <c r="K28" s="12">
        <v>248</v>
      </c>
      <c r="L28" s="12">
        <v>169</v>
      </c>
      <c r="M28" s="12">
        <v>53</v>
      </c>
      <c r="N28" s="12"/>
    </row>
    <row r="29" spans="1:14" ht="9" customHeight="1">
      <c r="A29" s="4" t="s">
        <v>28</v>
      </c>
      <c r="B29" s="12">
        <v>511</v>
      </c>
      <c r="C29" s="12">
        <v>392</v>
      </c>
      <c r="D29" s="12">
        <v>106</v>
      </c>
      <c r="E29" s="12">
        <v>323</v>
      </c>
      <c r="F29" s="12">
        <v>233</v>
      </c>
      <c r="G29" s="12">
        <v>78</v>
      </c>
      <c r="H29" s="12">
        <v>364</v>
      </c>
      <c r="I29" s="12">
        <v>253</v>
      </c>
      <c r="J29" s="12">
        <v>111</v>
      </c>
      <c r="K29" s="12">
        <v>1285</v>
      </c>
      <c r="L29" s="12">
        <v>934</v>
      </c>
      <c r="M29" s="12">
        <v>277</v>
      </c>
      <c r="N29" s="12"/>
    </row>
    <row r="30" spans="1:14" ht="9" customHeight="1">
      <c r="A30" s="4" t="s">
        <v>29</v>
      </c>
      <c r="B30" s="12">
        <v>214</v>
      </c>
      <c r="C30" s="12">
        <v>191</v>
      </c>
      <c r="D30" s="12">
        <v>22</v>
      </c>
      <c r="E30" s="12">
        <v>165</v>
      </c>
      <c r="F30" s="12">
        <v>143</v>
      </c>
      <c r="G30" s="12">
        <v>21</v>
      </c>
      <c r="H30" s="12">
        <v>134</v>
      </c>
      <c r="I30" s="12">
        <v>115</v>
      </c>
      <c r="J30" s="12">
        <v>18</v>
      </c>
      <c r="K30" s="12">
        <v>527</v>
      </c>
      <c r="L30" s="12">
        <v>334</v>
      </c>
      <c r="M30" s="12">
        <v>123</v>
      </c>
      <c r="N30" s="12"/>
    </row>
    <row r="31" spans="1:14" ht="9" customHeight="1">
      <c r="A31" s="4" t="s">
        <v>30</v>
      </c>
      <c r="B31" s="12">
        <v>2071</v>
      </c>
      <c r="C31" s="12">
        <v>1328</v>
      </c>
      <c r="D31" s="12">
        <v>272</v>
      </c>
      <c r="E31" s="12">
        <v>1929</v>
      </c>
      <c r="F31" s="12">
        <v>1273</v>
      </c>
      <c r="G31" s="12">
        <v>272</v>
      </c>
      <c r="H31" s="12">
        <v>1223</v>
      </c>
      <c r="I31" s="12">
        <v>897</v>
      </c>
      <c r="J31" s="12">
        <v>210</v>
      </c>
      <c r="K31" s="12">
        <v>2446</v>
      </c>
      <c r="L31" s="12">
        <v>1120</v>
      </c>
      <c r="M31" s="12">
        <v>386</v>
      </c>
      <c r="N31" s="12"/>
    </row>
    <row r="32" spans="1:14" ht="9" customHeight="1">
      <c r="A32" s="4" t="s">
        <v>31</v>
      </c>
      <c r="B32" s="12">
        <v>235</v>
      </c>
      <c r="C32" s="12">
        <v>158</v>
      </c>
      <c r="D32" s="12">
        <v>49</v>
      </c>
      <c r="E32" s="12">
        <v>188</v>
      </c>
      <c r="F32" s="12">
        <v>93</v>
      </c>
      <c r="G32" s="12">
        <v>44</v>
      </c>
      <c r="H32" s="12">
        <v>117</v>
      </c>
      <c r="I32" s="12">
        <v>67</v>
      </c>
      <c r="J32" s="12">
        <v>32</v>
      </c>
      <c r="K32" s="12">
        <v>327</v>
      </c>
      <c r="L32" s="12">
        <v>214</v>
      </c>
      <c r="M32" s="12">
        <v>67</v>
      </c>
      <c r="N32" s="12"/>
    </row>
    <row r="33" spans="1:14" ht="9" customHeight="1">
      <c r="A33" s="4" t="s">
        <v>32</v>
      </c>
      <c r="B33" s="12">
        <v>105</v>
      </c>
      <c r="C33" s="12">
        <v>96</v>
      </c>
      <c r="D33" s="12">
        <v>8</v>
      </c>
      <c r="E33" s="12">
        <v>75</v>
      </c>
      <c r="F33" s="12">
        <v>70</v>
      </c>
      <c r="G33" s="12">
        <v>5</v>
      </c>
      <c r="H33" s="12">
        <v>57</v>
      </c>
      <c r="I33" s="12">
        <v>52</v>
      </c>
      <c r="J33" s="12">
        <v>5</v>
      </c>
      <c r="K33" s="12">
        <v>169</v>
      </c>
      <c r="L33" s="12">
        <v>117</v>
      </c>
      <c r="M33" s="12">
        <v>43</v>
      </c>
      <c r="N33" s="12"/>
    </row>
    <row r="34" spans="1:14" ht="9" customHeight="1">
      <c r="A34" s="4" t="s">
        <v>33</v>
      </c>
      <c r="B34" s="12">
        <v>1877</v>
      </c>
      <c r="C34" s="12">
        <v>1490</v>
      </c>
      <c r="D34" s="12">
        <v>339</v>
      </c>
      <c r="E34" s="12">
        <v>2112</v>
      </c>
      <c r="F34" s="12">
        <v>1698</v>
      </c>
      <c r="G34" s="12">
        <v>329</v>
      </c>
      <c r="H34" s="12">
        <v>1336</v>
      </c>
      <c r="I34" s="12">
        <v>1115</v>
      </c>
      <c r="J34" s="12">
        <v>190</v>
      </c>
      <c r="K34" s="12">
        <v>1904</v>
      </c>
      <c r="L34" s="12">
        <v>1218</v>
      </c>
      <c r="M34" s="12">
        <v>396</v>
      </c>
      <c r="N34" s="12"/>
    </row>
    <row r="35" spans="1:14" ht="9" customHeight="1">
      <c r="A35" s="4" t="s">
        <v>34</v>
      </c>
      <c r="B35" s="12">
        <v>715</v>
      </c>
      <c r="C35" s="12">
        <v>448</v>
      </c>
      <c r="D35" s="12">
        <v>79</v>
      </c>
      <c r="E35" s="12">
        <v>350</v>
      </c>
      <c r="F35" s="12">
        <v>268</v>
      </c>
      <c r="G35" s="12">
        <v>44</v>
      </c>
      <c r="H35" s="12">
        <v>138</v>
      </c>
      <c r="I35" s="12">
        <v>109</v>
      </c>
      <c r="J35" s="12">
        <v>23</v>
      </c>
      <c r="K35" s="12">
        <v>474</v>
      </c>
      <c r="L35" s="12">
        <v>272</v>
      </c>
      <c r="M35" s="12">
        <v>87</v>
      </c>
      <c r="N35" s="12"/>
    </row>
    <row r="36" spans="1:14" ht="9" customHeight="1">
      <c r="A36" s="4" t="s">
        <v>35</v>
      </c>
      <c r="B36" s="12">
        <v>257</v>
      </c>
      <c r="C36" s="12">
        <v>100</v>
      </c>
      <c r="D36" s="12">
        <v>36</v>
      </c>
      <c r="E36" s="12">
        <v>307</v>
      </c>
      <c r="F36" s="12">
        <v>155</v>
      </c>
      <c r="G36" s="12">
        <v>55</v>
      </c>
      <c r="H36" s="12">
        <v>175</v>
      </c>
      <c r="I36" s="12">
        <v>90</v>
      </c>
      <c r="J36" s="12">
        <v>31</v>
      </c>
      <c r="K36" s="12">
        <v>519</v>
      </c>
      <c r="L36" s="12">
        <v>315</v>
      </c>
      <c r="M36" s="12">
        <v>78</v>
      </c>
      <c r="N36" s="12"/>
    </row>
    <row r="37" spans="1:14" s="98" customFormat="1" ht="9" customHeight="1">
      <c r="A37" s="104" t="s">
        <v>36</v>
      </c>
      <c r="B37" s="168">
        <v>44797</v>
      </c>
      <c r="C37" s="168">
        <v>27685</v>
      </c>
      <c r="D37" s="168">
        <v>9416</v>
      </c>
      <c r="E37" s="168">
        <v>39437</v>
      </c>
      <c r="F37" s="168">
        <v>24729</v>
      </c>
      <c r="G37" s="168">
        <v>8801</v>
      </c>
      <c r="H37" s="168">
        <v>28393</v>
      </c>
      <c r="I37" s="168">
        <v>18031</v>
      </c>
      <c r="J37" s="168">
        <v>6931</v>
      </c>
      <c r="K37" s="168">
        <v>53382</v>
      </c>
      <c r="L37" s="168">
        <v>24452</v>
      </c>
      <c r="M37" s="168">
        <v>11877</v>
      </c>
      <c r="N37" s="12"/>
    </row>
    <row r="38" spans="1:13" s="37" customFormat="1" ht="9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ht="9" customHeight="1"/>
    <row r="40" spans="1:2" ht="9" customHeight="1">
      <c r="A40" s="275" t="s">
        <v>286</v>
      </c>
      <c r="B40" s="187"/>
    </row>
    <row r="41" spans="2:13" s="4" customFormat="1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&amp;C59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3"/>
  <sheetViews>
    <sheetView showGridLines="0" workbookViewId="0" topLeftCell="A1">
      <selection activeCell="K5" sqref="K5:M5"/>
    </sheetView>
  </sheetViews>
  <sheetFormatPr defaultColWidth="9.140625" defaultRowHeight="12.75"/>
  <cols>
    <col min="1" max="1" width="12.28125" style="0" customWidth="1"/>
    <col min="2" max="2" width="6.28125" style="0" customWidth="1"/>
    <col min="3" max="3" width="6.421875" style="0" customWidth="1"/>
    <col min="4" max="5" width="5.7109375" style="0" customWidth="1"/>
    <col min="6" max="6" width="6.57421875" style="0" customWidth="1"/>
    <col min="7" max="8" width="5.7109375" style="0" customWidth="1"/>
    <col min="9" max="9" width="6.57421875" style="0" customWidth="1"/>
    <col min="10" max="10" width="5.7109375" style="0" customWidth="1"/>
    <col min="11" max="11" width="6.57421875" style="0" customWidth="1"/>
    <col min="12" max="12" width="6.7109375" style="0" customWidth="1"/>
    <col min="13" max="13" width="5.7109375" style="0" customWidth="1"/>
  </cols>
  <sheetData>
    <row r="1" s="58" customFormat="1" ht="12.75" customHeight="1">
      <c r="A1" s="141" t="s">
        <v>298</v>
      </c>
    </row>
    <row r="2" spans="1:13" s="2" customFormat="1" ht="12.75" customHeight="1">
      <c r="A2" s="6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2" customFormat="1" ht="12.75" customHeight="1">
      <c r="A3" s="66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" customFormat="1" ht="7.5" customHeight="1">
      <c r="A4" s="4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s="56" customFormat="1" ht="13.5" customHeight="1">
      <c r="B5" s="60" t="s">
        <v>136</v>
      </c>
      <c r="C5" s="60"/>
      <c r="D5" s="60"/>
      <c r="E5" s="101"/>
      <c r="F5" s="64"/>
      <c r="G5" s="87" t="s">
        <v>41</v>
      </c>
      <c r="H5" s="87"/>
      <c r="I5" s="64"/>
      <c r="J5" s="64"/>
      <c r="K5" s="306" t="s">
        <v>312</v>
      </c>
      <c r="L5" s="306"/>
      <c r="M5" s="306"/>
    </row>
    <row r="6" spans="2:13" s="56" customFormat="1" ht="13.5" customHeight="1">
      <c r="B6" s="61"/>
      <c r="C6" s="61"/>
      <c r="D6" s="61"/>
      <c r="E6" s="87" t="s">
        <v>5</v>
      </c>
      <c r="F6" s="61"/>
      <c r="G6" s="61"/>
      <c r="H6" s="101" t="s">
        <v>199</v>
      </c>
      <c r="I6" s="64"/>
      <c r="J6" s="64"/>
      <c r="K6" s="147"/>
      <c r="L6" s="61"/>
      <c r="M6" s="61"/>
    </row>
    <row r="7" spans="1:13" s="56" customFormat="1" ht="71.25" customHeight="1">
      <c r="A7" s="142" t="s">
        <v>86</v>
      </c>
      <c r="B7" s="30" t="s">
        <v>5</v>
      </c>
      <c r="C7" s="30" t="s">
        <v>84</v>
      </c>
      <c r="D7" s="65" t="s">
        <v>85</v>
      </c>
      <c r="E7" s="30" t="s">
        <v>5</v>
      </c>
      <c r="F7" s="30" t="s">
        <v>84</v>
      </c>
      <c r="G7" s="65" t="s">
        <v>85</v>
      </c>
      <c r="H7" s="30" t="s">
        <v>5</v>
      </c>
      <c r="I7" s="30" t="s">
        <v>84</v>
      </c>
      <c r="J7" s="65" t="s">
        <v>85</v>
      </c>
      <c r="K7" s="30" t="s">
        <v>5</v>
      </c>
      <c r="L7" s="30" t="s">
        <v>84</v>
      </c>
      <c r="M7" s="65" t="s">
        <v>85</v>
      </c>
    </row>
    <row r="8" spans="1:13" s="56" customFormat="1" ht="9" customHeight="1">
      <c r="A8" s="85"/>
      <c r="B8" s="38"/>
      <c r="C8" s="35"/>
      <c r="D8" s="86"/>
      <c r="E8" s="38"/>
      <c r="F8" s="35"/>
      <c r="G8" s="86"/>
      <c r="H8" s="38"/>
      <c r="I8" s="35"/>
      <c r="J8" s="86"/>
      <c r="K8" s="38"/>
      <c r="L8" s="35"/>
      <c r="M8" s="86"/>
    </row>
    <row r="9" spans="1:13" ht="9" customHeight="1">
      <c r="A9" s="4" t="s">
        <v>6</v>
      </c>
      <c r="B9" s="4">
        <v>907</v>
      </c>
      <c r="C9" s="4">
        <v>651</v>
      </c>
      <c r="D9" s="4">
        <v>164</v>
      </c>
      <c r="E9" s="4">
        <v>912</v>
      </c>
      <c r="F9" s="4">
        <v>638</v>
      </c>
      <c r="G9" s="4">
        <v>161</v>
      </c>
      <c r="H9" s="4">
        <v>542</v>
      </c>
      <c r="I9" s="4">
        <v>410</v>
      </c>
      <c r="J9" s="4">
        <v>111</v>
      </c>
      <c r="K9" s="12">
        <v>1349</v>
      </c>
      <c r="L9" s="4">
        <v>721</v>
      </c>
      <c r="M9" s="4">
        <v>247</v>
      </c>
    </row>
    <row r="10" spans="1:13" ht="9" customHeight="1">
      <c r="A10" s="52" t="s">
        <v>8</v>
      </c>
      <c r="B10" s="12">
        <v>1609</v>
      </c>
      <c r="C10" s="4">
        <v>974</v>
      </c>
      <c r="D10" s="4">
        <v>255</v>
      </c>
      <c r="E10" s="12">
        <v>1388</v>
      </c>
      <c r="F10" s="4">
        <v>943</v>
      </c>
      <c r="G10" s="4">
        <v>231</v>
      </c>
      <c r="H10" s="4">
        <v>795</v>
      </c>
      <c r="I10" s="4">
        <v>596</v>
      </c>
      <c r="J10" s="4">
        <v>146</v>
      </c>
      <c r="K10" s="12">
        <v>1918</v>
      </c>
      <c r="L10" s="12">
        <v>1425</v>
      </c>
      <c r="M10" s="4">
        <v>158</v>
      </c>
    </row>
    <row r="11" spans="1:13" ht="9" customHeight="1">
      <c r="A11" s="4" t="s">
        <v>9</v>
      </c>
      <c r="B11" s="4">
        <v>453</v>
      </c>
      <c r="C11" s="4">
        <v>327</v>
      </c>
      <c r="D11" s="4">
        <v>81</v>
      </c>
      <c r="E11" s="4">
        <v>378</v>
      </c>
      <c r="F11" s="4">
        <v>270</v>
      </c>
      <c r="G11" s="4">
        <v>74</v>
      </c>
      <c r="H11" s="4">
        <v>271</v>
      </c>
      <c r="I11" s="4">
        <v>202</v>
      </c>
      <c r="J11" s="4">
        <v>56</v>
      </c>
      <c r="K11" s="4">
        <v>484</v>
      </c>
      <c r="L11" s="4">
        <v>282</v>
      </c>
      <c r="M11" s="4">
        <v>99</v>
      </c>
    </row>
    <row r="12" spans="1:13" ht="9" customHeight="1">
      <c r="A12" s="4" t="s">
        <v>10</v>
      </c>
      <c r="B12" s="4">
        <v>47</v>
      </c>
      <c r="C12" s="4">
        <v>25</v>
      </c>
      <c r="D12" s="4">
        <v>9</v>
      </c>
      <c r="E12" s="4">
        <v>51</v>
      </c>
      <c r="F12" s="4">
        <v>29</v>
      </c>
      <c r="G12" s="4">
        <v>9</v>
      </c>
      <c r="H12" s="4">
        <v>25</v>
      </c>
      <c r="I12" s="4">
        <v>14</v>
      </c>
      <c r="J12" s="4">
        <v>6</v>
      </c>
      <c r="K12" s="4">
        <v>47</v>
      </c>
      <c r="L12" s="4">
        <v>6</v>
      </c>
      <c r="M12" s="4">
        <v>4</v>
      </c>
    </row>
    <row r="13" spans="1:13" ht="9" customHeight="1">
      <c r="A13" s="4" t="s">
        <v>11</v>
      </c>
      <c r="B13" s="4">
        <v>75</v>
      </c>
      <c r="C13" s="4">
        <v>37</v>
      </c>
      <c r="D13" s="4">
        <v>22</v>
      </c>
      <c r="E13" s="4">
        <v>66</v>
      </c>
      <c r="F13" s="4">
        <v>39</v>
      </c>
      <c r="G13" s="4">
        <v>16</v>
      </c>
      <c r="H13" s="4">
        <v>32</v>
      </c>
      <c r="I13" s="4">
        <v>19</v>
      </c>
      <c r="J13" s="4">
        <v>10</v>
      </c>
      <c r="K13" s="4">
        <v>85</v>
      </c>
      <c r="L13" s="4">
        <v>27</v>
      </c>
      <c r="M13" s="4">
        <v>18</v>
      </c>
    </row>
    <row r="14" spans="1:13" ht="9" customHeight="1">
      <c r="A14" s="4" t="s">
        <v>12</v>
      </c>
      <c r="B14" s="4">
        <v>845</v>
      </c>
      <c r="C14" s="4">
        <v>521</v>
      </c>
      <c r="D14" s="4">
        <v>152</v>
      </c>
      <c r="E14" s="4">
        <v>794</v>
      </c>
      <c r="F14" s="4">
        <v>524</v>
      </c>
      <c r="G14" s="4">
        <v>150</v>
      </c>
      <c r="H14" s="4">
        <v>376</v>
      </c>
      <c r="I14" s="4">
        <v>246</v>
      </c>
      <c r="J14" s="4">
        <v>88</v>
      </c>
      <c r="K14" s="12">
        <v>1063</v>
      </c>
      <c r="L14" s="4">
        <v>460</v>
      </c>
      <c r="M14" s="4">
        <v>190</v>
      </c>
    </row>
    <row r="15" spans="1:13" ht="9" customHeight="1">
      <c r="A15" s="4" t="s">
        <v>13</v>
      </c>
      <c r="B15" s="4">
        <v>278</v>
      </c>
      <c r="C15" s="4">
        <v>195</v>
      </c>
      <c r="D15" s="4">
        <v>71</v>
      </c>
      <c r="E15" s="4">
        <v>272</v>
      </c>
      <c r="F15" s="4">
        <v>184</v>
      </c>
      <c r="G15" s="4">
        <v>72</v>
      </c>
      <c r="H15" s="4">
        <v>166</v>
      </c>
      <c r="I15" s="4">
        <v>109</v>
      </c>
      <c r="J15" s="4">
        <v>52</v>
      </c>
      <c r="K15" s="4">
        <v>241</v>
      </c>
      <c r="L15" s="4">
        <v>157</v>
      </c>
      <c r="M15" s="4">
        <v>61</v>
      </c>
    </row>
    <row r="16" spans="1:13" ht="9" customHeight="1">
      <c r="A16" s="4" t="s">
        <v>14</v>
      </c>
      <c r="B16" s="4">
        <v>560</v>
      </c>
      <c r="C16" s="4">
        <v>400</v>
      </c>
      <c r="D16" s="4">
        <v>109</v>
      </c>
      <c r="E16" s="4">
        <v>590</v>
      </c>
      <c r="F16" s="4">
        <v>449</v>
      </c>
      <c r="G16" s="4">
        <v>111</v>
      </c>
      <c r="H16" s="4">
        <v>423</v>
      </c>
      <c r="I16" s="4">
        <v>317</v>
      </c>
      <c r="J16" s="4">
        <v>90</v>
      </c>
      <c r="K16" s="12">
        <v>1146</v>
      </c>
      <c r="L16" s="4">
        <v>546</v>
      </c>
      <c r="M16" s="4">
        <v>357</v>
      </c>
    </row>
    <row r="17" spans="1:13" ht="9" customHeight="1">
      <c r="A17" s="4" t="s">
        <v>15</v>
      </c>
      <c r="B17" s="4">
        <v>796</v>
      </c>
      <c r="C17" s="4">
        <v>435</v>
      </c>
      <c r="D17" s="4">
        <v>192</v>
      </c>
      <c r="E17" s="4">
        <v>753</v>
      </c>
      <c r="F17" s="4">
        <v>429</v>
      </c>
      <c r="G17" s="4">
        <v>187</v>
      </c>
      <c r="H17" s="4">
        <v>521</v>
      </c>
      <c r="I17" s="4">
        <v>289</v>
      </c>
      <c r="J17" s="4">
        <v>157</v>
      </c>
      <c r="K17" s="4">
        <v>905</v>
      </c>
      <c r="L17" s="4">
        <v>361</v>
      </c>
      <c r="M17" s="4">
        <v>151</v>
      </c>
    </row>
    <row r="18" spans="1:13" ht="9" customHeight="1">
      <c r="A18" s="4" t="s">
        <v>16</v>
      </c>
      <c r="B18" s="4">
        <v>893</v>
      </c>
      <c r="C18" s="4">
        <v>664</v>
      </c>
      <c r="D18" s="4">
        <v>167</v>
      </c>
      <c r="E18" s="4">
        <v>853</v>
      </c>
      <c r="F18" s="4">
        <v>657</v>
      </c>
      <c r="G18" s="4">
        <v>149</v>
      </c>
      <c r="H18" s="4">
        <v>613</v>
      </c>
      <c r="I18" s="4">
        <v>468</v>
      </c>
      <c r="J18" s="4">
        <v>121</v>
      </c>
      <c r="K18" s="12">
        <v>1125</v>
      </c>
      <c r="L18" s="4">
        <v>603</v>
      </c>
      <c r="M18" s="4">
        <v>288</v>
      </c>
    </row>
    <row r="19" spans="1:13" ht="9" customHeight="1">
      <c r="A19" s="4" t="s">
        <v>17</v>
      </c>
      <c r="B19" s="4">
        <v>50</v>
      </c>
      <c r="C19" s="4">
        <v>31</v>
      </c>
      <c r="D19" s="4">
        <v>12</v>
      </c>
      <c r="E19" s="4">
        <v>35</v>
      </c>
      <c r="F19" s="4">
        <v>26</v>
      </c>
      <c r="G19" s="4">
        <v>7</v>
      </c>
      <c r="H19" s="4">
        <v>25</v>
      </c>
      <c r="I19" s="4">
        <v>19</v>
      </c>
      <c r="J19" s="4">
        <v>5</v>
      </c>
      <c r="K19" s="4">
        <v>132</v>
      </c>
      <c r="L19" s="4">
        <v>58</v>
      </c>
      <c r="M19" s="4">
        <v>31</v>
      </c>
    </row>
    <row r="20" spans="1:13" ht="9" customHeight="1">
      <c r="A20" s="4" t="s">
        <v>18</v>
      </c>
      <c r="B20" s="4">
        <v>234</v>
      </c>
      <c r="C20" s="4">
        <v>158</v>
      </c>
      <c r="D20" s="4">
        <v>48</v>
      </c>
      <c r="E20" s="4">
        <v>206</v>
      </c>
      <c r="F20" s="4">
        <v>144</v>
      </c>
      <c r="G20" s="4">
        <v>37</v>
      </c>
      <c r="H20" s="4">
        <v>143</v>
      </c>
      <c r="I20" s="4">
        <v>104</v>
      </c>
      <c r="J20" s="4">
        <v>27</v>
      </c>
      <c r="K20" s="4">
        <v>355</v>
      </c>
      <c r="L20" s="4">
        <v>138</v>
      </c>
      <c r="M20" s="4">
        <v>116</v>
      </c>
    </row>
    <row r="21" spans="1:13" ht="9" customHeight="1">
      <c r="A21" s="4" t="s">
        <v>19</v>
      </c>
      <c r="B21" s="12">
        <v>2480</v>
      </c>
      <c r="C21" s="12">
        <v>1625</v>
      </c>
      <c r="D21" s="4">
        <v>310</v>
      </c>
      <c r="E21" s="12">
        <v>2434</v>
      </c>
      <c r="F21" s="12">
        <v>1785</v>
      </c>
      <c r="G21" s="4">
        <v>441</v>
      </c>
      <c r="H21" s="12">
        <v>1503</v>
      </c>
      <c r="I21" s="12">
        <v>1067</v>
      </c>
      <c r="J21" s="4">
        <v>360</v>
      </c>
      <c r="K21" s="12">
        <v>5828</v>
      </c>
      <c r="L21" s="12">
        <v>3639</v>
      </c>
      <c r="M21" s="4">
        <v>973</v>
      </c>
    </row>
    <row r="22" spans="1:13" ht="9" customHeight="1">
      <c r="A22" s="4" t="s">
        <v>20</v>
      </c>
      <c r="B22" s="4">
        <v>232</v>
      </c>
      <c r="C22" s="4">
        <v>198</v>
      </c>
      <c r="D22" s="4">
        <v>18</v>
      </c>
      <c r="E22" s="4">
        <v>171</v>
      </c>
      <c r="F22" s="4">
        <v>149</v>
      </c>
      <c r="G22" s="4">
        <v>14</v>
      </c>
      <c r="H22" s="4">
        <v>139</v>
      </c>
      <c r="I22" s="4">
        <v>128</v>
      </c>
      <c r="J22" s="4">
        <v>10</v>
      </c>
      <c r="K22" s="4">
        <v>265</v>
      </c>
      <c r="L22" s="4">
        <v>180</v>
      </c>
      <c r="M22" s="4">
        <v>50</v>
      </c>
    </row>
    <row r="23" spans="1:13" ht="9" customHeight="1">
      <c r="A23" s="4" t="s">
        <v>21</v>
      </c>
      <c r="B23" s="4">
        <v>40</v>
      </c>
      <c r="C23" s="4">
        <v>21</v>
      </c>
      <c r="D23" s="4">
        <v>12</v>
      </c>
      <c r="E23" s="4">
        <v>133</v>
      </c>
      <c r="F23" s="4">
        <v>109</v>
      </c>
      <c r="G23" s="4">
        <v>21</v>
      </c>
      <c r="H23" s="4">
        <v>26</v>
      </c>
      <c r="I23" s="4">
        <v>19</v>
      </c>
      <c r="J23" s="4">
        <v>5</v>
      </c>
      <c r="K23" s="4">
        <v>108</v>
      </c>
      <c r="L23" s="4">
        <v>65</v>
      </c>
      <c r="M23" s="4">
        <v>34</v>
      </c>
    </row>
    <row r="24" spans="1:13" ht="9" customHeight="1">
      <c r="A24" s="4" t="s">
        <v>22</v>
      </c>
      <c r="B24" s="4">
        <v>929</v>
      </c>
      <c r="C24" s="4">
        <v>559</v>
      </c>
      <c r="D24" s="4">
        <v>239</v>
      </c>
      <c r="E24" s="12">
        <v>1680</v>
      </c>
      <c r="F24" s="4">
        <v>725</v>
      </c>
      <c r="G24" s="4">
        <v>490</v>
      </c>
      <c r="H24" s="4">
        <v>943</v>
      </c>
      <c r="I24" s="4">
        <v>418</v>
      </c>
      <c r="J24" s="4">
        <v>249</v>
      </c>
      <c r="K24" s="12">
        <v>1518</v>
      </c>
      <c r="L24" s="4">
        <v>703</v>
      </c>
      <c r="M24" s="4">
        <v>473</v>
      </c>
    </row>
    <row r="25" spans="1:13" ht="9" customHeight="1">
      <c r="A25" s="4" t="s">
        <v>23</v>
      </c>
      <c r="B25" s="4">
        <v>112</v>
      </c>
      <c r="C25" s="4">
        <v>75</v>
      </c>
      <c r="D25" s="4">
        <v>34</v>
      </c>
      <c r="E25" s="4">
        <v>97</v>
      </c>
      <c r="F25" s="4">
        <v>75</v>
      </c>
      <c r="G25" s="4">
        <v>15</v>
      </c>
      <c r="H25" s="4">
        <v>73</v>
      </c>
      <c r="I25" s="4">
        <v>54</v>
      </c>
      <c r="J25" s="4">
        <v>14</v>
      </c>
      <c r="K25" s="4">
        <v>180</v>
      </c>
      <c r="L25" s="4">
        <v>108</v>
      </c>
      <c r="M25" s="4">
        <v>52</v>
      </c>
    </row>
    <row r="26" spans="1:13" ht="9" customHeight="1">
      <c r="A26" s="4" t="s">
        <v>24</v>
      </c>
      <c r="B26" s="4">
        <v>632</v>
      </c>
      <c r="C26" s="4">
        <v>438</v>
      </c>
      <c r="D26" s="4">
        <v>95</v>
      </c>
      <c r="E26" s="4">
        <v>765</v>
      </c>
      <c r="F26" s="4">
        <v>555</v>
      </c>
      <c r="G26" s="4">
        <v>108</v>
      </c>
      <c r="H26" s="4">
        <v>357</v>
      </c>
      <c r="I26" s="4">
        <v>260</v>
      </c>
      <c r="J26" s="4">
        <v>55</v>
      </c>
      <c r="K26" s="12">
        <v>1171</v>
      </c>
      <c r="L26" s="4">
        <v>457</v>
      </c>
      <c r="M26" s="4">
        <v>357</v>
      </c>
    </row>
    <row r="27" spans="1:13" ht="9" customHeight="1">
      <c r="A27" s="4" t="s">
        <v>25</v>
      </c>
      <c r="B27" s="4">
        <v>197</v>
      </c>
      <c r="C27" s="4">
        <v>147</v>
      </c>
      <c r="D27" s="4">
        <v>32</v>
      </c>
      <c r="E27" s="4">
        <v>169</v>
      </c>
      <c r="F27" s="4">
        <v>127</v>
      </c>
      <c r="G27" s="4">
        <v>29</v>
      </c>
      <c r="H27" s="4">
        <v>128</v>
      </c>
      <c r="I27" s="4">
        <v>97</v>
      </c>
      <c r="J27" s="4">
        <v>23</v>
      </c>
      <c r="K27" s="4">
        <v>306</v>
      </c>
      <c r="L27" s="4">
        <v>199</v>
      </c>
      <c r="M27" s="4">
        <v>63</v>
      </c>
    </row>
    <row r="28" spans="1:13" ht="9" customHeight="1">
      <c r="A28" s="4" t="s">
        <v>26</v>
      </c>
      <c r="B28" s="4">
        <v>140</v>
      </c>
      <c r="C28" s="4">
        <v>120</v>
      </c>
      <c r="D28" s="4">
        <v>10</v>
      </c>
      <c r="E28" s="4">
        <v>141</v>
      </c>
      <c r="F28" s="4">
        <v>112</v>
      </c>
      <c r="G28" s="4">
        <v>8</v>
      </c>
      <c r="H28" s="4">
        <v>88</v>
      </c>
      <c r="I28" s="4">
        <v>75</v>
      </c>
      <c r="J28" s="4">
        <v>7</v>
      </c>
      <c r="K28" s="4">
        <v>310</v>
      </c>
      <c r="L28" s="4">
        <v>67</v>
      </c>
      <c r="M28" s="4">
        <v>19</v>
      </c>
    </row>
    <row r="29" spans="1:13" ht="9" customHeight="1">
      <c r="A29" s="4" t="s">
        <v>27</v>
      </c>
      <c r="B29" s="4">
        <v>49</v>
      </c>
      <c r="C29" s="4">
        <v>34</v>
      </c>
      <c r="D29" s="4">
        <v>12</v>
      </c>
      <c r="E29" s="4">
        <v>47</v>
      </c>
      <c r="F29" s="4">
        <v>37</v>
      </c>
      <c r="G29" s="4">
        <v>10</v>
      </c>
      <c r="H29" s="4">
        <v>38</v>
      </c>
      <c r="I29" s="4">
        <v>30</v>
      </c>
      <c r="J29" s="4">
        <v>8</v>
      </c>
      <c r="K29" s="4">
        <v>96</v>
      </c>
      <c r="L29" s="4">
        <v>52</v>
      </c>
      <c r="M29" s="4">
        <v>23</v>
      </c>
    </row>
    <row r="30" spans="1:13" ht="9" customHeight="1">
      <c r="A30" s="4" t="s">
        <v>28</v>
      </c>
      <c r="B30" s="4">
        <v>233</v>
      </c>
      <c r="C30" s="4">
        <v>178</v>
      </c>
      <c r="D30" s="4">
        <v>35</v>
      </c>
      <c r="E30" s="4">
        <v>134</v>
      </c>
      <c r="F30" s="4">
        <v>99</v>
      </c>
      <c r="G30" s="4">
        <v>16</v>
      </c>
      <c r="H30" s="4">
        <v>85</v>
      </c>
      <c r="I30" s="4">
        <v>70</v>
      </c>
      <c r="J30" s="4">
        <v>8</v>
      </c>
      <c r="K30" s="4">
        <v>469</v>
      </c>
      <c r="L30" s="4">
        <v>369</v>
      </c>
      <c r="M30" s="4">
        <v>54</v>
      </c>
    </row>
    <row r="31" spans="1:13" ht="9" customHeight="1">
      <c r="A31" s="4" t="s">
        <v>29</v>
      </c>
      <c r="B31" s="4">
        <v>14</v>
      </c>
      <c r="C31" s="4">
        <v>8</v>
      </c>
      <c r="D31" s="4">
        <v>6</v>
      </c>
      <c r="E31" s="4">
        <v>16</v>
      </c>
      <c r="F31" s="4">
        <v>5</v>
      </c>
      <c r="G31" s="4">
        <v>5</v>
      </c>
      <c r="H31" s="4">
        <v>9</v>
      </c>
      <c r="I31" s="4">
        <v>4</v>
      </c>
      <c r="J31" s="4">
        <v>5</v>
      </c>
      <c r="K31" s="4">
        <v>46</v>
      </c>
      <c r="L31" s="4">
        <v>18</v>
      </c>
      <c r="M31" s="4">
        <v>7</v>
      </c>
    </row>
    <row r="32" spans="1:13" ht="9" customHeight="1">
      <c r="A32" s="4" t="s">
        <v>30</v>
      </c>
      <c r="B32" s="4">
        <v>358</v>
      </c>
      <c r="C32" s="4">
        <v>300</v>
      </c>
      <c r="D32" s="4">
        <v>35</v>
      </c>
      <c r="E32" s="4">
        <v>396</v>
      </c>
      <c r="F32" s="4">
        <v>331</v>
      </c>
      <c r="G32" s="4">
        <v>51</v>
      </c>
      <c r="H32" s="4">
        <v>206</v>
      </c>
      <c r="I32" s="4">
        <v>173</v>
      </c>
      <c r="J32" s="4">
        <v>25</v>
      </c>
      <c r="K32" s="4">
        <v>518</v>
      </c>
      <c r="L32" s="4">
        <v>363</v>
      </c>
      <c r="M32" s="4">
        <v>91</v>
      </c>
    </row>
    <row r="33" spans="1:13" ht="9" customHeight="1">
      <c r="A33" s="4" t="s">
        <v>31</v>
      </c>
      <c r="B33" s="4">
        <v>92</v>
      </c>
      <c r="C33" s="4">
        <v>43</v>
      </c>
      <c r="D33" s="4">
        <v>46</v>
      </c>
      <c r="E33" s="4">
        <v>90</v>
      </c>
      <c r="F33" s="4">
        <v>36</v>
      </c>
      <c r="G33" s="4">
        <v>54</v>
      </c>
      <c r="H33" s="4">
        <v>48</v>
      </c>
      <c r="I33" s="4">
        <v>26</v>
      </c>
      <c r="J33" s="4">
        <v>22</v>
      </c>
      <c r="K33" s="4">
        <v>398</v>
      </c>
      <c r="L33" s="4">
        <v>186</v>
      </c>
      <c r="M33" s="4">
        <v>152</v>
      </c>
    </row>
    <row r="34" spans="1:13" ht="9" customHeight="1">
      <c r="A34" s="4" t="s">
        <v>32</v>
      </c>
      <c r="B34" s="4">
        <v>56</v>
      </c>
      <c r="C34" s="4">
        <v>43</v>
      </c>
      <c r="D34" s="4">
        <v>10</v>
      </c>
      <c r="E34" s="4">
        <v>40</v>
      </c>
      <c r="F34" s="4">
        <v>30</v>
      </c>
      <c r="G34" s="4">
        <v>8</v>
      </c>
      <c r="H34" s="4">
        <v>32</v>
      </c>
      <c r="I34" s="4">
        <v>29</v>
      </c>
      <c r="J34" s="4">
        <v>2</v>
      </c>
      <c r="K34" s="4">
        <v>530</v>
      </c>
      <c r="L34" s="4">
        <v>329</v>
      </c>
      <c r="M34" s="4">
        <v>173</v>
      </c>
    </row>
    <row r="35" spans="1:13" ht="9" customHeight="1">
      <c r="A35" s="4" t="s">
        <v>33</v>
      </c>
      <c r="B35" s="4">
        <v>594</v>
      </c>
      <c r="C35" s="4">
        <v>502</v>
      </c>
      <c r="D35" s="4">
        <v>76</v>
      </c>
      <c r="E35" s="4">
        <v>481</v>
      </c>
      <c r="F35" s="4">
        <v>412</v>
      </c>
      <c r="G35" s="4">
        <v>58</v>
      </c>
      <c r="H35" s="4">
        <v>353</v>
      </c>
      <c r="I35" s="4">
        <v>300</v>
      </c>
      <c r="J35" s="4">
        <v>44</v>
      </c>
      <c r="K35" s="12">
        <v>1141</v>
      </c>
      <c r="L35" s="4">
        <v>754</v>
      </c>
      <c r="M35" s="4">
        <v>305</v>
      </c>
    </row>
    <row r="36" spans="1:13" ht="9" customHeight="1">
      <c r="A36" s="4" t="s">
        <v>34</v>
      </c>
      <c r="B36" s="4">
        <v>201</v>
      </c>
      <c r="C36" s="4">
        <v>148</v>
      </c>
      <c r="D36" s="4">
        <v>25</v>
      </c>
      <c r="E36" s="4">
        <v>212</v>
      </c>
      <c r="F36" s="4">
        <v>156</v>
      </c>
      <c r="G36" s="4">
        <v>28</v>
      </c>
      <c r="H36" s="4">
        <v>126</v>
      </c>
      <c r="I36" s="4">
        <v>94</v>
      </c>
      <c r="J36" s="4">
        <v>18</v>
      </c>
      <c r="K36" s="4">
        <v>294</v>
      </c>
      <c r="L36" s="4">
        <v>178</v>
      </c>
      <c r="M36" s="4">
        <v>59</v>
      </c>
    </row>
    <row r="37" spans="1:13" ht="9" customHeight="1">
      <c r="A37" s="4" t="s">
        <v>35</v>
      </c>
      <c r="B37" s="4">
        <v>100</v>
      </c>
      <c r="C37" s="4">
        <v>55</v>
      </c>
      <c r="D37" s="4">
        <v>20</v>
      </c>
      <c r="E37" s="4">
        <v>71</v>
      </c>
      <c r="F37" s="4">
        <v>43</v>
      </c>
      <c r="G37" s="4">
        <v>16</v>
      </c>
      <c r="H37" s="4">
        <v>56</v>
      </c>
      <c r="I37" s="4">
        <v>35</v>
      </c>
      <c r="J37" s="4">
        <v>14</v>
      </c>
      <c r="K37" s="4">
        <v>211</v>
      </c>
      <c r="L37" s="4">
        <v>126</v>
      </c>
      <c r="M37" s="4">
        <v>22</v>
      </c>
    </row>
    <row r="38" spans="1:13" s="37" customFormat="1" ht="9" customHeight="1">
      <c r="A38" s="88" t="s">
        <v>36</v>
      </c>
      <c r="B38" s="168">
        <v>13206</v>
      </c>
      <c r="C38" s="168">
        <v>8912</v>
      </c>
      <c r="D38" s="168">
        <v>2297</v>
      </c>
      <c r="E38" s="168">
        <v>13375</v>
      </c>
      <c r="F38" s="168">
        <v>9118</v>
      </c>
      <c r="G38" s="168">
        <v>2576</v>
      </c>
      <c r="H38" s="168">
        <v>8142</v>
      </c>
      <c r="I38" s="168">
        <v>5672</v>
      </c>
      <c r="J38" s="168">
        <v>1738</v>
      </c>
      <c r="K38" s="168">
        <v>22239</v>
      </c>
      <c r="L38" s="168">
        <v>12577</v>
      </c>
      <c r="M38" s="168">
        <v>4627</v>
      </c>
    </row>
    <row r="39" spans="1:13" ht="9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9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275" t="s">
        <v>286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mergeCells count="1">
    <mergeCell ref="K5:M5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&amp;C60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6.28125" style="0" customWidth="1"/>
    <col min="3" max="3" width="6.421875" style="0" customWidth="1"/>
    <col min="4" max="5" width="5.7109375" style="0" customWidth="1"/>
    <col min="6" max="6" width="6.57421875" style="0" customWidth="1"/>
    <col min="7" max="8" width="5.7109375" style="0" customWidth="1"/>
    <col min="9" max="9" width="6.57421875" style="0" customWidth="1"/>
    <col min="10" max="10" width="5.7109375" style="0" customWidth="1"/>
    <col min="11" max="11" width="6.57421875" style="0" customWidth="1"/>
    <col min="12" max="12" width="6.7109375" style="0" customWidth="1"/>
    <col min="13" max="13" width="5.7109375" style="0" customWidth="1"/>
  </cols>
  <sheetData>
    <row r="1" s="58" customFormat="1" ht="12.75" customHeight="1">
      <c r="A1" s="141" t="s">
        <v>299</v>
      </c>
    </row>
    <row r="2" spans="1:13" s="2" customFormat="1" ht="12.75" customHeight="1">
      <c r="A2" s="6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2" customFormat="1" ht="12.75" customHeight="1">
      <c r="A3" s="66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" customFormat="1" ht="7.5" customHeight="1">
      <c r="A4" s="4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s="56" customFormat="1" ht="13.5" customHeight="1">
      <c r="B5" s="60" t="s">
        <v>136</v>
      </c>
      <c r="C5" s="60"/>
      <c r="D5" s="60"/>
      <c r="E5" s="101"/>
      <c r="F5" s="64"/>
      <c r="G5" s="87" t="s">
        <v>41</v>
      </c>
      <c r="H5" s="87"/>
      <c r="I5" s="64"/>
      <c r="J5" s="64"/>
      <c r="K5" s="62" t="s">
        <v>200</v>
      </c>
      <c r="L5" s="63"/>
      <c r="M5" s="63"/>
    </row>
    <row r="6" spans="2:13" s="56" customFormat="1" ht="13.5" customHeight="1">
      <c r="B6" s="61"/>
      <c r="C6" s="61"/>
      <c r="D6" s="61"/>
      <c r="E6" s="87" t="s">
        <v>5</v>
      </c>
      <c r="F6" s="61"/>
      <c r="G6" s="61"/>
      <c r="H6" s="101" t="s">
        <v>199</v>
      </c>
      <c r="I6" s="64"/>
      <c r="J6" s="64"/>
      <c r="K6" s="147"/>
      <c r="L6" s="61"/>
      <c r="M6" s="61"/>
    </row>
    <row r="7" spans="1:13" s="56" customFormat="1" ht="71.25" customHeight="1">
      <c r="A7" s="142" t="s">
        <v>86</v>
      </c>
      <c r="B7" s="30" t="s">
        <v>5</v>
      </c>
      <c r="C7" s="30" t="s">
        <v>84</v>
      </c>
      <c r="D7" s="65" t="s">
        <v>85</v>
      </c>
      <c r="E7" s="30" t="s">
        <v>5</v>
      </c>
      <c r="F7" s="30" t="s">
        <v>84</v>
      </c>
      <c r="G7" s="65" t="s">
        <v>85</v>
      </c>
      <c r="H7" s="30" t="s">
        <v>5</v>
      </c>
      <c r="I7" s="30" t="s">
        <v>84</v>
      </c>
      <c r="J7" s="65" t="s">
        <v>85</v>
      </c>
      <c r="K7" s="30" t="s">
        <v>5</v>
      </c>
      <c r="L7" s="30" t="s">
        <v>84</v>
      </c>
      <c r="M7" s="65" t="s">
        <v>85</v>
      </c>
    </row>
    <row r="8" spans="1:13" s="56" customFormat="1" ht="9" customHeight="1">
      <c r="A8" s="85"/>
      <c r="B8" s="38"/>
      <c r="C8" s="35"/>
      <c r="D8" s="86"/>
      <c r="E8" s="38"/>
      <c r="F8" s="35"/>
      <c r="G8" s="86"/>
      <c r="H8" s="38"/>
      <c r="I8" s="35"/>
      <c r="J8" s="86"/>
      <c r="K8" s="38"/>
      <c r="L8" s="35"/>
      <c r="M8" s="86"/>
    </row>
    <row r="9" spans="1:14" ht="9" customHeight="1">
      <c r="A9" s="4" t="s">
        <v>6</v>
      </c>
      <c r="B9" s="12">
        <v>233</v>
      </c>
      <c r="C9" s="12">
        <v>178</v>
      </c>
      <c r="D9" s="12">
        <v>37</v>
      </c>
      <c r="E9" s="12">
        <v>285</v>
      </c>
      <c r="F9" s="12">
        <v>205</v>
      </c>
      <c r="G9" s="12">
        <v>52</v>
      </c>
      <c r="H9" s="12">
        <v>171</v>
      </c>
      <c r="I9" s="12">
        <v>133</v>
      </c>
      <c r="J9" s="12">
        <v>32</v>
      </c>
      <c r="K9" s="12">
        <v>200</v>
      </c>
      <c r="L9" s="12">
        <v>96</v>
      </c>
      <c r="M9" s="12">
        <v>26</v>
      </c>
      <c r="N9" s="12"/>
    </row>
    <row r="10" spans="1:14" ht="9" customHeight="1">
      <c r="A10" s="52" t="s">
        <v>8</v>
      </c>
      <c r="B10" s="12">
        <v>669</v>
      </c>
      <c r="C10" s="12">
        <v>429</v>
      </c>
      <c r="D10" s="12">
        <v>134</v>
      </c>
      <c r="E10" s="12">
        <v>639</v>
      </c>
      <c r="F10" s="12">
        <v>444</v>
      </c>
      <c r="G10" s="12">
        <v>117</v>
      </c>
      <c r="H10" s="12">
        <v>392</v>
      </c>
      <c r="I10" s="12">
        <v>290</v>
      </c>
      <c r="J10" s="12">
        <v>82</v>
      </c>
      <c r="K10" s="12">
        <v>1045</v>
      </c>
      <c r="L10" s="12">
        <v>357</v>
      </c>
      <c r="M10" s="12">
        <v>350</v>
      </c>
      <c r="N10" s="12"/>
    </row>
    <row r="11" spans="1:14" ht="9" customHeight="1">
      <c r="A11" s="4" t="s">
        <v>9</v>
      </c>
      <c r="B11" s="12">
        <v>974</v>
      </c>
      <c r="C11" s="12">
        <v>659</v>
      </c>
      <c r="D11" s="12">
        <v>204</v>
      </c>
      <c r="E11" s="12">
        <v>941</v>
      </c>
      <c r="F11" s="12">
        <v>619</v>
      </c>
      <c r="G11" s="12">
        <v>184</v>
      </c>
      <c r="H11" s="12">
        <v>600</v>
      </c>
      <c r="I11" s="12">
        <v>384</v>
      </c>
      <c r="J11" s="12">
        <v>113</v>
      </c>
      <c r="K11" s="12">
        <v>1018</v>
      </c>
      <c r="L11" s="12">
        <v>421</v>
      </c>
      <c r="M11" s="12">
        <v>201</v>
      </c>
      <c r="N11" s="12"/>
    </row>
    <row r="12" spans="1:14" ht="9" customHeight="1">
      <c r="A12" s="4" t="s">
        <v>10</v>
      </c>
      <c r="B12" s="12">
        <v>561</v>
      </c>
      <c r="C12" s="12">
        <v>331</v>
      </c>
      <c r="D12" s="12">
        <v>93</v>
      </c>
      <c r="E12" s="12">
        <v>387</v>
      </c>
      <c r="F12" s="12">
        <v>271</v>
      </c>
      <c r="G12" s="12">
        <v>76</v>
      </c>
      <c r="H12" s="12">
        <v>235</v>
      </c>
      <c r="I12" s="12">
        <v>160</v>
      </c>
      <c r="J12" s="12">
        <v>46</v>
      </c>
      <c r="K12" s="12">
        <v>503</v>
      </c>
      <c r="L12" s="12">
        <v>242</v>
      </c>
      <c r="M12" s="12">
        <v>78</v>
      </c>
      <c r="N12" s="12"/>
    </row>
    <row r="13" spans="1:14" ht="9" customHeight="1">
      <c r="A13" s="4" t="s">
        <v>11</v>
      </c>
      <c r="B13" s="12">
        <v>242</v>
      </c>
      <c r="C13" s="12">
        <v>204</v>
      </c>
      <c r="D13" s="12">
        <v>27</v>
      </c>
      <c r="E13" s="12">
        <v>170</v>
      </c>
      <c r="F13" s="12">
        <v>145</v>
      </c>
      <c r="G13" s="12">
        <v>20</v>
      </c>
      <c r="H13" s="12">
        <v>88</v>
      </c>
      <c r="I13" s="12">
        <v>80</v>
      </c>
      <c r="J13" s="12">
        <v>7</v>
      </c>
      <c r="K13" s="12">
        <v>328</v>
      </c>
      <c r="L13" s="12">
        <v>212</v>
      </c>
      <c r="M13" s="12">
        <v>62</v>
      </c>
      <c r="N13" s="12"/>
    </row>
    <row r="14" spans="1:14" ht="9" customHeight="1">
      <c r="A14" s="4" t="s">
        <v>12</v>
      </c>
      <c r="B14" s="12">
        <v>381</v>
      </c>
      <c r="C14" s="12">
        <v>224</v>
      </c>
      <c r="D14" s="12">
        <v>39</v>
      </c>
      <c r="E14" s="12">
        <v>72</v>
      </c>
      <c r="F14" s="12">
        <v>60</v>
      </c>
      <c r="G14" s="12">
        <v>8</v>
      </c>
      <c r="H14" s="12">
        <v>46</v>
      </c>
      <c r="I14" s="12">
        <v>44</v>
      </c>
      <c r="J14" s="12">
        <v>2</v>
      </c>
      <c r="K14" s="12">
        <v>95</v>
      </c>
      <c r="L14" s="12">
        <v>60</v>
      </c>
      <c r="M14" s="12">
        <v>24</v>
      </c>
      <c r="N14" s="12"/>
    </row>
    <row r="15" spans="1:14" ht="9" customHeight="1">
      <c r="A15" s="4" t="s">
        <v>13</v>
      </c>
      <c r="B15" s="12">
        <v>78</v>
      </c>
      <c r="C15" s="12">
        <v>60</v>
      </c>
      <c r="D15" s="12">
        <v>14</v>
      </c>
      <c r="E15" s="12">
        <v>50</v>
      </c>
      <c r="F15" s="12">
        <v>36</v>
      </c>
      <c r="G15" s="12">
        <v>13</v>
      </c>
      <c r="H15" s="12">
        <v>29</v>
      </c>
      <c r="I15" s="12">
        <v>22</v>
      </c>
      <c r="J15" s="12">
        <v>5</v>
      </c>
      <c r="K15" s="12">
        <v>127</v>
      </c>
      <c r="L15" s="12">
        <v>89</v>
      </c>
      <c r="M15" s="12">
        <v>26</v>
      </c>
      <c r="N15" s="12"/>
    </row>
    <row r="16" spans="1:14" ht="9" customHeight="1">
      <c r="A16" s="4" t="s">
        <v>14</v>
      </c>
      <c r="B16" s="12">
        <v>352</v>
      </c>
      <c r="C16" s="12">
        <v>272</v>
      </c>
      <c r="D16" s="12">
        <v>64</v>
      </c>
      <c r="E16" s="12">
        <v>837</v>
      </c>
      <c r="F16" s="12">
        <v>585</v>
      </c>
      <c r="G16" s="12">
        <v>219</v>
      </c>
      <c r="H16" s="12">
        <v>269</v>
      </c>
      <c r="I16" s="12">
        <v>224</v>
      </c>
      <c r="J16" s="12">
        <v>41</v>
      </c>
      <c r="K16" s="12">
        <v>630</v>
      </c>
      <c r="L16" s="12">
        <v>420</v>
      </c>
      <c r="M16" s="12">
        <v>144</v>
      </c>
      <c r="N16" s="12"/>
    </row>
    <row r="17" spans="1:14" ht="9" customHeight="1">
      <c r="A17" s="4" t="s">
        <v>15</v>
      </c>
      <c r="B17" s="12">
        <v>240</v>
      </c>
      <c r="C17" s="12">
        <v>186</v>
      </c>
      <c r="D17" s="12">
        <v>45</v>
      </c>
      <c r="E17" s="12">
        <v>143</v>
      </c>
      <c r="F17" s="12">
        <v>99</v>
      </c>
      <c r="G17" s="12">
        <v>35</v>
      </c>
      <c r="H17" s="12">
        <v>80</v>
      </c>
      <c r="I17" s="12">
        <v>56</v>
      </c>
      <c r="J17" s="12">
        <v>23</v>
      </c>
      <c r="K17" s="12">
        <v>505</v>
      </c>
      <c r="L17" s="12">
        <v>420</v>
      </c>
      <c r="M17" s="12">
        <v>46</v>
      </c>
      <c r="N17" s="12"/>
    </row>
    <row r="18" spans="1:14" ht="9" customHeight="1">
      <c r="A18" s="4" t="s">
        <v>16</v>
      </c>
      <c r="B18" s="12">
        <v>1051</v>
      </c>
      <c r="C18" s="12">
        <v>770</v>
      </c>
      <c r="D18" s="12">
        <v>220</v>
      </c>
      <c r="E18" s="12">
        <v>961</v>
      </c>
      <c r="F18" s="12">
        <v>719</v>
      </c>
      <c r="G18" s="12">
        <v>173</v>
      </c>
      <c r="H18" s="12">
        <v>808</v>
      </c>
      <c r="I18" s="12">
        <v>572</v>
      </c>
      <c r="J18" s="12">
        <v>218</v>
      </c>
      <c r="K18" s="12">
        <v>1172</v>
      </c>
      <c r="L18" s="12">
        <v>623</v>
      </c>
      <c r="M18" s="12">
        <v>324</v>
      </c>
      <c r="N18" s="12"/>
    </row>
    <row r="19" spans="1:14" ht="9" customHeight="1">
      <c r="A19" s="4" t="s">
        <v>17</v>
      </c>
      <c r="B19" s="12">
        <v>642</v>
      </c>
      <c r="C19" s="12">
        <v>448</v>
      </c>
      <c r="D19" s="12">
        <v>135</v>
      </c>
      <c r="E19" s="12">
        <v>625</v>
      </c>
      <c r="F19" s="12">
        <v>478</v>
      </c>
      <c r="G19" s="12">
        <v>103</v>
      </c>
      <c r="H19" s="12">
        <v>429</v>
      </c>
      <c r="I19" s="12">
        <v>324</v>
      </c>
      <c r="J19" s="12">
        <v>80</v>
      </c>
      <c r="K19" s="12">
        <v>745</v>
      </c>
      <c r="L19" s="12">
        <v>315</v>
      </c>
      <c r="M19" s="12">
        <v>168</v>
      </c>
      <c r="N19" s="12"/>
    </row>
    <row r="20" spans="1:14" ht="9" customHeight="1">
      <c r="A20" s="4" t="s">
        <v>18</v>
      </c>
      <c r="B20" s="12">
        <v>267</v>
      </c>
      <c r="C20" s="12">
        <v>233</v>
      </c>
      <c r="D20" s="12">
        <v>27</v>
      </c>
      <c r="E20" s="12">
        <v>203</v>
      </c>
      <c r="F20" s="12">
        <v>179</v>
      </c>
      <c r="G20" s="12">
        <v>20</v>
      </c>
      <c r="H20" s="12">
        <v>176</v>
      </c>
      <c r="I20" s="12">
        <v>161</v>
      </c>
      <c r="J20" s="12">
        <v>14</v>
      </c>
      <c r="K20" s="12">
        <v>293</v>
      </c>
      <c r="L20" s="12">
        <v>210</v>
      </c>
      <c r="M20" s="12">
        <v>50</v>
      </c>
      <c r="N20" s="12"/>
    </row>
    <row r="21" spans="1:14" ht="9" customHeight="1">
      <c r="A21" s="4" t="s">
        <v>19</v>
      </c>
      <c r="B21" s="12">
        <v>218</v>
      </c>
      <c r="C21" s="12">
        <v>173</v>
      </c>
      <c r="D21" s="12">
        <v>27</v>
      </c>
      <c r="E21" s="12">
        <v>183</v>
      </c>
      <c r="F21" s="12">
        <v>145</v>
      </c>
      <c r="G21" s="12">
        <v>27</v>
      </c>
      <c r="H21" s="12">
        <v>190</v>
      </c>
      <c r="I21" s="12">
        <v>127</v>
      </c>
      <c r="J21" s="12">
        <v>36</v>
      </c>
      <c r="K21" s="12">
        <v>284</v>
      </c>
      <c r="L21" s="12">
        <v>173</v>
      </c>
      <c r="M21" s="12">
        <v>67</v>
      </c>
      <c r="N21" s="12"/>
    </row>
    <row r="22" spans="1:14" ht="9" customHeight="1">
      <c r="A22" s="4" t="s">
        <v>20</v>
      </c>
      <c r="B22" s="12">
        <v>93</v>
      </c>
      <c r="C22" s="12">
        <v>73</v>
      </c>
      <c r="D22" s="12">
        <v>12</v>
      </c>
      <c r="E22" s="12">
        <v>99</v>
      </c>
      <c r="F22" s="12">
        <v>47</v>
      </c>
      <c r="G22" s="12">
        <v>47</v>
      </c>
      <c r="H22" s="12">
        <v>85</v>
      </c>
      <c r="I22" s="12">
        <v>37</v>
      </c>
      <c r="J22" s="12">
        <v>43</v>
      </c>
      <c r="K22" s="12">
        <v>328</v>
      </c>
      <c r="L22" s="12">
        <v>143</v>
      </c>
      <c r="M22" s="12">
        <v>124</v>
      </c>
      <c r="N22" s="12"/>
    </row>
    <row r="23" spans="1:14" ht="9" customHeight="1">
      <c r="A23" s="4" t="s">
        <v>21</v>
      </c>
      <c r="B23" s="12">
        <v>1692</v>
      </c>
      <c r="C23" s="12">
        <v>1022</v>
      </c>
      <c r="D23" s="12">
        <v>288</v>
      </c>
      <c r="E23" s="12">
        <v>1866</v>
      </c>
      <c r="F23" s="12">
        <v>1180</v>
      </c>
      <c r="G23" s="12">
        <v>251</v>
      </c>
      <c r="H23" s="12">
        <v>1019</v>
      </c>
      <c r="I23" s="12">
        <v>734</v>
      </c>
      <c r="J23" s="12">
        <v>120</v>
      </c>
      <c r="K23" s="12">
        <v>1746</v>
      </c>
      <c r="L23" s="12">
        <v>1282</v>
      </c>
      <c r="M23" s="12">
        <v>191</v>
      </c>
      <c r="N23" s="12"/>
    </row>
    <row r="24" spans="1:14" ht="9" customHeight="1">
      <c r="A24" s="4" t="s">
        <v>22</v>
      </c>
      <c r="B24" s="12">
        <v>1345</v>
      </c>
      <c r="C24" s="12">
        <v>924</v>
      </c>
      <c r="D24" s="12">
        <v>264</v>
      </c>
      <c r="E24" s="12">
        <v>1293</v>
      </c>
      <c r="F24" s="12">
        <v>901</v>
      </c>
      <c r="G24" s="12">
        <v>253</v>
      </c>
      <c r="H24" s="12">
        <v>780</v>
      </c>
      <c r="I24" s="12">
        <v>548</v>
      </c>
      <c r="J24" s="12">
        <v>149</v>
      </c>
      <c r="K24" s="12">
        <v>1557</v>
      </c>
      <c r="L24" s="12">
        <v>695</v>
      </c>
      <c r="M24" s="12">
        <v>462</v>
      </c>
      <c r="N24" s="12"/>
    </row>
    <row r="25" spans="1:14" ht="9" customHeight="1">
      <c r="A25" s="4" t="s">
        <v>23</v>
      </c>
      <c r="B25" s="12">
        <v>403</v>
      </c>
      <c r="C25" s="12">
        <v>349</v>
      </c>
      <c r="D25" s="12">
        <v>33</v>
      </c>
      <c r="E25" s="12">
        <v>483</v>
      </c>
      <c r="F25" s="12">
        <v>404</v>
      </c>
      <c r="G25" s="12">
        <v>50</v>
      </c>
      <c r="H25" s="12">
        <v>302</v>
      </c>
      <c r="I25" s="12">
        <v>259</v>
      </c>
      <c r="J25" s="12">
        <v>33</v>
      </c>
      <c r="K25" s="12">
        <v>467</v>
      </c>
      <c r="L25" s="12">
        <v>325</v>
      </c>
      <c r="M25" s="12">
        <v>71</v>
      </c>
      <c r="N25" s="12"/>
    </row>
    <row r="26" spans="1:14" ht="9" customHeight="1">
      <c r="A26" s="4" t="s">
        <v>24</v>
      </c>
      <c r="B26" s="12">
        <v>261</v>
      </c>
      <c r="C26" s="12">
        <v>147</v>
      </c>
      <c r="D26" s="12">
        <v>61</v>
      </c>
      <c r="E26" s="12">
        <v>64</v>
      </c>
      <c r="F26" s="12">
        <v>46</v>
      </c>
      <c r="G26" s="12">
        <v>9</v>
      </c>
      <c r="H26" s="12">
        <v>135</v>
      </c>
      <c r="I26" s="12">
        <v>53</v>
      </c>
      <c r="J26" s="12">
        <v>17</v>
      </c>
      <c r="K26" s="12">
        <v>159</v>
      </c>
      <c r="L26" s="12">
        <v>69</v>
      </c>
      <c r="M26" s="12">
        <v>41</v>
      </c>
      <c r="N26" s="12"/>
    </row>
    <row r="27" spans="1:14" ht="9" customHeight="1">
      <c r="A27" s="4" t="s">
        <v>25</v>
      </c>
      <c r="B27" s="12">
        <v>61</v>
      </c>
      <c r="C27" s="12">
        <v>43</v>
      </c>
      <c r="D27" s="12">
        <v>14</v>
      </c>
      <c r="E27" s="12">
        <v>53</v>
      </c>
      <c r="F27" s="12">
        <v>24</v>
      </c>
      <c r="G27" s="12">
        <v>18</v>
      </c>
      <c r="H27" s="12">
        <v>53</v>
      </c>
      <c r="I27" s="12">
        <v>31</v>
      </c>
      <c r="J27" s="12">
        <v>16</v>
      </c>
      <c r="K27" s="12">
        <v>62</v>
      </c>
      <c r="L27" s="12">
        <v>47</v>
      </c>
      <c r="M27" s="12">
        <v>14</v>
      </c>
      <c r="N27" s="12"/>
    </row>
    <row r="28" spans="1:14" ht="9" customHeight="1">
      <c r="A28" s="4" t="s">
        <v>26</v>
      </c>
      <c r="B28" s="12">
        <v>36</v>
      </c>
      <c r="C28" s="12">
        <v>28</v>
      </c>
      <c r="D28" s="12">
        <v>6</v>
      </c>
      <c r="E28" s="12">
        <v>27</v>
      </c>
      <c r="F28" s="12">
        <v>17</v>
      </c>
      <c r="G28" s="12">
        <v>5</v>
      </c>
      <c r="H28" s="12">
        <v>23</v>
      </c>
      <c r="I28" s="12">
        <v>15</v>
      </c>
      <c r="J28" s="12">
        <v>3</v>
      </c>
      <c r="K28" s="12">
        <v>53</v>
      </c>
      <c r="L28" s="12">
        <v>25</v>
      </c>
      <c r="M28" s="12">
        <v>8</v>
      </c>
      <c r="N28" s="12"/>
    </row>
    <row r="29" spans="1:14" ht="9" customHeight="1">
      <c r="A29" s="4" t="s">
        <v>27</v>
      </c>
      <c r="B29" s="12">
        <v>1900</v>
      </c>
      <c r="C29" s="12">
        <v>1086</v>
      </c>
      <c r="D29" s="12">
        <v>436</v>
      </c>
      <c r="E29" s="12">
        <v>1517</v>
      </c>
      <c r="F29" s="12">
        <v>938</v>
      </c>
      <c r="G29" s="12">
        <v>388</v>
      </c>
      <c r="H29" s="12">
        <v>1125</v>
      </c>
      <c r="I29" s="12">
        <v>745</v>
      </c>
      <c r="J29" s="12">
        <v>308</v>
      </c>
      <c r="K29" s="12">
        <v>6127</v>
      </c>
      <c r="L29" s="12">
        <v>3744</v>
      </c>
      <c r="M29" s="12">
        <v>1003</v>
      </c>
      <c r="N29" s="12"/>
    </row>
    <row r="30" spans="1:14" ht="9" customHeight="1">
      <c r="A30" s="4" t="s">
        <v>28</v>
      </c>
      <c r="B30" s="12">
        <v>317</v>
      </c>
      <c r="C30" s="12">
        <v>232</v>
      </c>
      <c r="D30" s="12">
        <v>71</v>
      </c>
      <c r="E30" s="12">
        <v>218</v>
      </c>
      <c r="F30" s="12">
        <v>150</v>
      </c>
      <c r="G30" s="12">
        <v>55</v>
      </c>
      <c r="H30" s="12">
        <v>162</v>
      </c>
      <c r="I30" s="12">
        <v>107</v>
      </c>
      <c r="J30" s="12">
        <v>48</v>
      </c>
      <c r="K30" s="12">
        <v>288</v>
      </c>
      <c r="L30" s="12">
        <v>186</v>
      </c>
      <c r="M30" s="12">
        <v>79</v>
      </c>
      <c r="N30" s="12"/>
    </row>
    <row r="31" spans="1:14" ht="9" customHeight="1">
      <c r="A31" s="4" t="s">
        <v>29</v>
      </c>
      <c r="B31" s="12">
        <v>1175</v>
      </c>
      <c r="C31" s="12">
        <v>859</v>
      </c>
      <c r="D31" s="12">
        <v>173</v>
      </c>
      <c r="E31" s="12">
        <v>1176</v>
      </c>
      <c r="F31" s="12">
        <v>884</v>
      </c>
      <c r="G31" s="12">
        <v>196</v>
      </c>
      <c r="H31" s="12">
        <v>765</v>
      </c>
      <c r="I31" s="12">
        <v>588</v>
      </c>
      <c r="J31" s="12">
        <v>146</v>
      </c>
      <c r="K31" s="12">
        <v>1347</v>
      </c>
      <c r="L31" s="12">
        <v>693</v>
      </c>
      <c r="M31" s="12">
        <v>225</v>
      </c>
      <c r="N31" s="12"/>
    </row>
    <row r="32" spans="1:14" ht="9" customHeight="1">
      <c r="A32" s="4" t="s">
        <v>30</v>
      </c>
      <c r="B32" s="12">
        <v>56</v>
      </c>
      <c r="C32" s="12">
        <v>35</v>
      </c>
      <c r="D32" s="12">
        <v>14</v>
      </c>
      <c r="E32" s="12">
        <v>42</v>
      </c>
      <c r="F32" s="12">
        <v>28</v>
      </c>
      <c r="G32" s="12">
        <v>12</v>
      </c>
      <c r="H32" s="12">
        <v>29</v>
      </c>
      <c r="I32" s="12">
        <v>21</v>
      </c>
      <c r="J32" s="12">
        <v>7</v>
      </c>
      <c r="K32" s="12">
        <v>26</v>
      </c>
      <c r="L32" s="12">
        <v>10</v>
      </c>
      <c r="M32" s="12">
        <v>4</v>
      </c>
      <c r="N32" s="12"/>
    </row>
    <row r="33" spans="1:14" ht="9" customHeight="1">
      <c r="A33" s="4" t="s">
        <v>31</v>
      </c>
      <c r="B33" s="12">
        <v>302</v>
      </c>
      <c r="C33" s="12">
        <v>222</v>
      </c>
      <c r="D33" s="12">
        <v>61</v>
      </c>
      <c r="E33" s="12">
        <v>316</v>
      </c>
      <c r="F33" s="12">
        <v>237</v>
      </c>
      <c r="G33" s="12">
        <v>66</v>
      </c>
      <c r="H33" s="12">
        <v>249</v>
      </c>
      <c r="I33" s="12">
        <v>191</v>
      </c>
      <c r="J33" s="12">
        <v>47</v>
      </c>
      <c r="K33" s="12">
        <v>197</v>
      </c>
      <c r="L33" s="12">
        <v>127</v>
      </c>
      <c r="M33" s="12">
        <v>47</v>
      </c>
      <c r="N33" s="12"/>
    </row>
    <row r="34" spans="1:14" ht="9" customHeight="1">
      <c r="A34" s="4" t="s">
        <v>32</v>
      </c>
      <c r="B34" s="12">
        <v>842</v>
      </c>
      <c r="C34" s="12">
        <v>574</v>
      </c>
      <c r="D34" s="12">
        <v>143</v>
      </c>
      <c r="E34" s="12">
        <v>846</v>
      </c>
      <c r="F34" s="12">
        <v>602</v>
      </c>
      <c r="G34" s="12">
        <v>154</v>
      </c>
      <c r="H34" s="12">
        <v>517</v>
      </c>
      <c r="I34" s="12">
        <v>378</v>
      </c>
      <c r="J34" s="12">
        <v>110</v>
      </c>
      <c r="K34" s="12">
        <v>940</v>
      </c>
      <c r="L34" s="12">
        <v>343</v>
      </c>
      <c r="M34" s="12">
        <v>158</v>
      </c>
      <c r="N34" s="12"/>
    </row>
    <row r="35" spans="1:14" ht="9" customHeight="1">
      <c r="A35" s="4" t="s">
        <v>33</v>
      </c>
      <c r="B35" s="12">
        <v>99</v>
      </c>
      <c r="C35" s="12">
        <v>60</v>
      </c>
      <c r="D35" s="12">
        <v>12</v>
      </c>
      <c r="E35" s="12">
        <v>111</v>
      </c>
      <c r="F35" s="12">
        <v>61</v>
      </c>
      <c r="G35" s="12">
        <v>17</v>
      </c>
      <c r="H35" s="12">
        <v>72</v>
      </c>
      <c r="I35" s="12">
        <v>43</v>
      </c>
      <c r="J35" s="12">
        <v>11</v>
      </c>
      <c r="K35" s="12">
        <v>199</v>
      </c>
      <c r="L35" s="12">
        <v>121</v>
      </c>
      <c r="M35" s="12">
        <v>13</v>
      </c>
      <c r="N35" s="12"/>
    </row>
    <row r="36" spans="1:14" ht="9" customHeight="1">
      <c r="A36" s="4" t="s">
        <v>34</v>
      </c>
      <c r="B36" s="12">
        <v>267</v>
      </c>
      <c r="C36" s="12">
        <v>163</v>
      </c>
      <c r="D36" s="12">
        <v>71</v>
      </c>
      <c r="E36" s="12">
        <v>162</v>
      </c>
      <c r="F36" s="12">
        <v>126</v>
      </c>
      <c r="G36" s="12">
        <v>18</v>
      </c>
      <c r="H36" s="12">
        <v>103</v>
      </c>
      <c r="I36" s="12">
        <v>90</v>
      </c>
      <c r="J36" s="12">
        <v>10</v>
      </c>
      <c r="K36" s="12">
        <v>339</v>
      </c>
      <c r="L36" s="12">
        <v>74</v>
      </c>
      <c r="M36" s="12">
        <v>36</v>
      </c>
      <c r="N36" s="12"/>
    </row>
    <row r="37" spans="1:14" ht="9" customHeight="1">
      <c r="A37" s="4" t="s">
        <v>35</v>
      </c>
      <c r="B37" s="12">
        <v>75</v>
      </c>
      <c r="C37" s="12">
        <v>31</v>
      </c>
      <c r="D37" s="12">
        <v>22</v>
      </c>
      <c r="E37" s="12">
        <v>76</v>
      </c>
      <c r="F37" s="12">
        <v>32</v>
      </c>
      <c r="G37" s="12">
        <v>35</v>
      </c>
      <c r="H37" s="12">
        <v>54</v>
      </c>
      <c r="I37" s="12">
        <v>26</v>
      </c>
      <c r="J37" s="12">
        <v>23</v>
      </c>
      <c r="K37" s="12">
        <v>79</v>
      </c>
      <c r="L37" s="12">
        <v>22</v>
      </c>
      <c r="M37" s="12">
        <v>5</v>
      </c>
      <c r="N37" s="12"/>
    </row>
    <row r="38" spans="1:14" s="37" customFormat="1" ht="9" customHeight="1">
      <c r="A38" s="88" t="s">
        <v>36</v>
      </c>
      <c r="B38" s="168">
        <v>14832</v>
      </c>
      <c r="C38" s="168">
        <v>10015</v>
      </c>
      <c r="D38" s="168">
        <v>2747</v>
      </c>
      <c r="E38" s="168">
        <v>13845</v>
      </c>
      <c r="F38" s="168">
        <v>9662</v>
      </c>
      <c r="G38" s="168">
        <v>2621</v>
      </c>
      <c r="H38" s="168">
        <v>8986</v>
      </c>
      <c r="I38" s="168">
        <v>6443</v>
      </c>
      <c r="J38" s="168">
        <v>1790</v>
      </c>
      <c r="K38" s="168">
        <v>20859</v>
      </c>
      <c r="L38" s="168">
        <v>11544</v>
      </c>
      <c r="M38" s="168">
        <v>4047</v>
      </c>
      <c r="N38" s="12"/>
    </row>
    <row r="39" spans="1:13" ht="9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9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275" t="s">
        <v>286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9"/>
  <sheetViews>
    <sheetView showGridLines="0" workbookViewId="0" topLeftCell="A1">
      <selection activeCell="A38" sqref="A38"/>
    </sheetView>
  </sheetViews>
  <sheetFormatPr defaultColWidth="9.140625" defaultRowHeight="12.75"/>
  <cols>
    <col min="1" max="1" width="24.7109375" style="0" customWidth="1"/>
    <col min="2" max="2" width="7.140625" style="0" customWidth="1"/>
    <col min="3" max="3" width="6.00390625" style="0" customWidth="1"/>
    <col min="4" max="4" width="6.57421875" style="0" customWidth="1"/>
    <col min="5" max="5" width="6.140625" style="0" customWidth="1"/>
    <col min="6" max="6" width="7.421875" style="0" customWidth="1"/>
    <col min="7" max="8" width="6.57421875" style="0" customWidth="1"/>
    <col min="9" max="9" width="6.7109375" style="0" customWidth="1"/>
    <col min="10" max="10" width="7.7109375" style="0" customWidth="1"/>
    <col min="11" max="11" width="5.8515625" style="0" customWidth="1"/>
    <col min="12" max="12" width="4.8515625" style="0" customWidth="1"/>
    <col min="13" max="14" width="4.421875" style="0" customWidth="1"/>
    <col min="15" max="15" width="6.421875" style="0" customWidth="1"/>
    <col min="16" max="17" width="4.7109375" style="0" customWidth="1"/>
    <col min="18" max="18" width="4.8515625" style="0" customWidth="1"/>
    <col min="19" max="19" width="5.28125" style="0" customWidth="1"/>
  </cols>
  <sheetData>
    <row r="1" s="4" customFormat="1" ht="12.75" customHeight="1">
      <c r="A1" s="43" t="s">
        <v>37</v>
      </c>
    </row>
    <row r="2" spans="1:10" s="4" customFormat="1" ht="10.5" customHeight="1">
      <c r="A2" s="17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4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46" s="4" customFormat="1" ht="29.25" customHeight="1">
      <c r="A4" s="8" t="s">
        <v>4</v>
      </c>
      <c r="B4" s="30" t="s">
        <v>44</v>
      </c>
      <c r="C4" s="30"/>
      <c r="D4" s="30" t="s">
        <v>45</v>
      </c>
      <c r="E4" s="30"/>
      <c r="F4" s="30"/>
      <c r="G4" s="30"/>
      <c r="H4" s="30"/>
      <c r="I4" s="30"/>
      <c r="J4" s="30" t="s">
        <v>5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s="120" customFormat="1" ht="9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</row>
    <row r="6" spans="1:62" s="120" customFormat="1" ht="8.25" customHeight="1">
      <c r="A6" s="4" t="s">
        <v>6</v>
      </c>
      <c r="B6" s="12">
        <v>10034</v>
      </c>
      <c r="C6" s="12"/>
      <c r="D6" s="4">
        <v>101</v>
      </c>
      <c r="E6" s="4"/>
      <c r="F6" s="4">
        <v>952</v>
      </c>
      <c r="G6" s="4"/>
      <c r="H6" s="12">
        <v>6066</v>
      </c>
      <c r="I6" s="12"/>
      <c r="J6" s="12">
        <v>17153</v>
      </c>
      <c r="K6" s="4"/>
      <c r="L6" s="12"/>
      <c r="M6" s="12"/>
      <c r="N6" s="12"/>
      <c r="O6" s="4"/>
      <c r="P6" s="12"/>
      <c r="Q6" s="12"/>
      <c r="R6" s="12"/>
      <c r="S6" s="4"/>
      <c r="T6" s="12"/>
      <c r="U6" s="12"/>
      <c r="V6" s="12"/>
      <c r="W6" s="12"/>
      <c r="X6" s="12"/>
      <c r="Y6" s="12"/>
      <c r="Z6" s="12"/>
      <c r="AA6" s="133"/>
      <c r="AB6" s="132"/>
      <c r="AC6" s="132"/>
      <c r="AD6" s="132"/>
      <c r="AE6" s="134"/>
      <c r="AF6" s="132"/>
      <c r="AG6" s="134"/>
      <c r="AH6" s="132"/>
      <c r="AI6" s="134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</row>
    <row r="7" spans="1:62" s="120" customFormat="1" ht="8.25" customHeight="1">
      <c r="A7" s="4" t="s">
        <v>8</v>
      </c>
      <c r="B7" s="12">
        <v>11726</v>
      </c>
      <c r="C7" s="12"/>
      <c r="D7" s="4">
        <v>290</v>
      </c>
      <c r="E7" s="4"/>
      <c r="F7" s="4">
        <v>802</v>
      </c>
      <c r="G7" s="4"/>
      <c r="H7" s="12">
        <v>12124</v>
      </c>
      <c r="I7" s="12"/>
      <c r="J7" s="12">
        <v>24942</v>
      </c>
      <c r="K7" s="4"/>
      <c r="L7" s="12"/>
      <c r="M7" s="12"/>
      <c r="N7" s="12"/>
      <c r="O7" s="4"/>
      <c r="P7" s="12"/>
      <c r="Q7" s="12"/>
      <c r="R7" s="12"/>
      <c r="S7" s="4"/>
      <c r="T7" s="12"/>
      <c r="U7" s="12"/>
      <c r="V7" s="12"/>
      <c r="W7" s="4"/>
      <c r="X7" s="12"/>
      <c r="Y7" s="12"/>
      <c r="Z7" s="12"/>
      <c r="AA7" s="133"/>
      <c r="AB7" s="132"/>
      <c r="AC7" s="134"/>
      <c r="AD7" s="132"/>
      <c r="AE7" s="134"/>
      <c r="AF7" s="132"/>
      <c r="AG7" s="132"/>
      <c r="AH7" s="132"/>
      <c r="AI7" s="134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</row>
    <row r="8" spans="1:35" s="120" customFormat="1" ht="8.25" customHeight="1">
      <c r="A8" s="4" t="s">
        <v>9</v>
      </c>
      <c r="B8" s="12">
        <v>2358</v>
      </c>
      <c r="C8" s="12"/>
      <c r="D8" s="4">
        <v>276</v>
      </c>
      <c r="E8" s="4"/>
      <c r="F8" s="4">
        <v>197</v>
      </c>
      <c r="G8" s="4"/>
      <c r="H8" s="12">
        <v>2371</v>
      </c>
      <c r="I8" s="12"/>
      <c r="J8" s="12">
        <v>5202</v>
      </c>
      <c r="K8" s="4"/>
      <c r="L8" s="12"/>
      <c r="M8" s="12"/>
      <c r="N8" s="12"/>
      <c r="O8" s="4"/>
      <c r="P8" s="12"/>
      <c r="Q8" s="12"/>
      <c r="R8" s="12"/>
      <c r="S8" s="4"/>
      <c r="T8" s="12"/>
      <c r="U8" s="12"/>
      <c r="V8" s="12"/>
      <c r="W8" s="4"/>
      <c r="X8" s="12"/>
      <c r="Y8" s="12"/>
      <c r="Z8" s="12"/>
      <c r="AA8" s="133"/>
      <c r="AE8" s="133"/>
      <c r="AI8" s="133"/>
    </row>
    <row r="9" spans="1:31" s="120" customFormat="1" ht="8.25" customHeight="1">
      <c r="A9" s="4" t="s">
        <v>10</v>
      </c>
      <c r="B9" s="4">
        <v>413</v>
      </c>
      <c r="C9" s="4"/>
      <c r="D9" s="4">
        <v>9</v>
      </c>
      <c r="E9" s="4"/>
      <c r="F9" s="4">
        <v>51</v>
      </c>
      <c r="G9" s="4"/>
      <c r="H9" s="4">
        <v>414</v>
      </c>
      <c r="I9" s="4"/>
      <c r="J9" s="4">
        <v>887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2"/>
      <c r="AA9" s="133"/>
      <c r="AE9" s="133"/>
    </row>
    <row r="10" spans="1:31" s="120" customFormat="1" ht="8.25" customHeight="1">
      <c r="A10" s="4" t="s">
        <v>11</v>
      </c>
      <c r="B10" s="4">
        <v>884</v>
      </c>
      <c r="C10" s="4"/>
      <c r="D10" s="21" t="s">
        <v>7</v>
      </c>
      <c r="E10" s="4"/>
      <c r="F10" s="4">
        <v>39</v>
      </c>
      <c r="G10" s="4"/>
      <c r="H10" s="4">
        <v>446</v>
      </c>
      <c r="I10" s="4"/>
      <c r="J10" s="12">
        <v>1369</v>
      </c>
      <c r="K10" s="4"/>
      <c r="L10" s="4"/>
      <c r="M10" s="4"/>
      <c r="N10" s="12"/>
      <c r="O10" s="4"/>
      <c r="P10" s="4"/>
      <c r="Q10" s="4"/>
      <c r="R10" s="12"/>
      <c r="S10" s="4"/>
      <c r="T10" s="4"/>
      <c r="U10" s="4"/>
      <c r="V10" s="12"/>
      <c r="W10" s="4"/>
      <c r="X10" s="4"/>
      <c r="Y10" s="4"/>
      <c r="Z10" s="12"/>
      <c r="AA10" s="133"/>
      <c r="AE10" s="133"/>
    </row>
    <row r="11" spans="1:35" s="120" customFormat="1" ht="8.25" customHeight="1">
      <c r="A11" s="4" t="s">
        <v>12</v>
      </c>
      <c r="B11" s="12">
        <v>9028</v>
      </c>
      <c r="C11" s="12"/>
      <c r="D11" s="4">
        <v>150</v>
      </c>
      <c r="E11" s="4"/>
      <c r="F11" s="4">
        <v>408</v>
      </c>
      <c r="G11" s="4"/>
      <c r="H11" s="12">
        <v>5244</v>
      </c>
      <c r="I11" s="12"/>
      <c r="J11" s="12">
        <v>14830</v>
      </c>
      <c r="K11" s="4"/>
      <c r="L11" s="12"/>
      <c r="M11" s="12"/>
      <c r="N11" s="12"/>
      <c r="O11" s="4"/>
      <c r="P11" s="12"/>
      <c r="Q11" s="12"/>
      <c r="R11" s="12"/>
      <c r="S11" s="4"/>
      <c r="T11" s="12"/>
      <c r="U11" s="12"/>
      <c r="V11" s="12"/>
      <c r="W11" s="4"/>
      <c r="X11" s="12"/>
      <c r="Y11" s="12"/>
      <c r="Z11" s="12"/>
      <c r="AA11" s="133"/>
      <c r="AE11" s="133"/>
      <c r="AI11" s="133"/>
    </row>
    <row r="12" spans="1:31" s="120" customFormat="1" ht="8.25" customHeight="1">
      <c r="A12" s="4" t="s">
        <v>13</v>
      </c>
      <c r="B12" s="12">
        <v>2492</v>
      </c>
      <c r="C12" s="12"/>
      <c r="D12" s="4">
        <v>27</v>
      </c>
      <c r="E12" s="4"/>
      <c r="F12" s="4">
        <v>218</v>
      </c>
      <c r="G12" s="4"/>
      <c r="H12" s="12">
        <v>1404</v>
      </c>
      <c r="I12" s="12"/>
      <c r="J12" s="12">
        <v>4141</v>
      </c>
      <c r="K12" s="4"/>
      <c r="L12" s="12"/>
      <c r="M12" s="12"/>
      <c r="N12" s="12"/>
      <c r="O12" s="4"/>
      <c r="P12" s="12"/>
      <c r="Q12" s="12"/>
      <c r="R12" s="12"/>
      <c r="S12" s="4"/>
      <c r="T12" s="12"/>
      <c r="U12" s="12"/>
      <c r="V12" s="12"/>
      <c r="W12" s="4"/>
      <c r="X12" s="12"/>
      <c r="Y12" s="12"/>
      <c r="Z12" s="12"/>
      <c r="AA12" s="133"/>
      <c r="AE12" s="133"/>
    </row>
    <row r="13" spans="1:31" s="120" customFormat="1" ht="8.25" customHeight="1">
      <c r="A13" s="4" t="s">
        <v>14</v>
      </c>
      <c r="B13" s="12">
        <v>5801</v>
      </c>
      <c r="C13" s="12"/>
      <c r="D13" s="4">
        <v>307</v>
      </c>
      <c r="E13" s="4"/>
      <c r="F13" s="4">
        <v>539</v>
      </c>
      <c r="G13" s="4"/>
      <c r="H13" s="12">
        <v>4421</v>
      </c>
      <c r="I13" s="12"/>
      <c r="J13" s="12">
        <v>11068</v>
      </c>
      <c r="K13" s="4"/>
      <c r="L13" s="12"/>
      <c r="M13" s="12"/>
      <c r="N13" s="12"/>
      <c r="O13" s="4"/>
      <c r="P13" s="12"/>
      <c r="Q13" s="12"/>
      <c r="R13" s="12"/>
      <c r="S13" s="4"/>
      <c r="T13" s="12"/>
      <c r="U13" s="12"/>
      <c r="V13" s="12"/>
      <c r="W13" s="4"/>
      <c r="X13" s="12"/>
      <c r="Y13" s="12"/>
      <c r="Z13" s="12"/>
      <c r="AA13" s="133"/>
      <c r="AE13" s="133"/>
    </row>
    <row r="14" spans="1:31" s="120" customFormat="1" ht="8.25" customHeight="1">
      <c r="A14" s="4" t="s">
        <v>15</v>
      </c>
      <c r="B14" s="12">
        <v>6378</v>
      </c>
      <c r="C14" s="12"/>
      <c r="D14" s="4">
        <v>141</v>
      </c>
      <c r="E14" s="4"/>
      <c r="F14" s="4">
        <v>456</v>
      </c>
      <c r="G14" s="4"/>
      <c r="H14" s="12">
        <v>5370</v>
      </c>
      <c r="I14" s="12"/>
      <c r="J14" s="12">
        <v>12345</v>
      </c>
      <c r="K14" s="4"/>
      <c r="L14" s="12"/>
      <c r="M14" s="12"/>
      <c r="N14" s="12"/>
      <c r="O14" s="4"/>
      <c r="P14" s="12"/>
      <c r="Q14" s="12"/>
      <c r="R14" s="12"/>
      <c r="S14" s="4"/>
      <c r="T14" s="12"/>
      <c r="U14" s="12"/>
      <c r="V14" s="12"/>
      <c r="W14" s="4"/>
      <c r="X14" s="12"/>
      <c r="Y14" s="12"/>
      <c r="Z14" s="12"/>
      <c r="AA14" s="133"/>
      <c r="AE14" s="133"/>
    </row>
    <row r="15" spans="1:31" s="120" customFormat="1" ht="8.25" customHeight="1">
      <c r="A15" s="4" t="s">
        <v>16</v>
      </c>
      <c r="B15" s="12">
        <v>7004</v>
      </c>
      <c r="C15" s="12"/>
      <c r="D15" s="4">
        <v>210</v>
      </c>
      <c r="E15" s="4"/>
      <c r="F15" s="4">
        <v>515</v>
      </c>
      <c r="G15" s="4"/>
      <c r="H15" s="12">
        <v>6162</v>
      </c>
      <c r="I15" s="12"/>
      <c r="J15" s="12">
        <v>13891</v>
      </c>
      <c r="K15" s="4"/>
      <c r="L15" s="12"/>
      <c r="M15" s="12"/>
      <c r="N15" s="12"/>
      <c r="O15" s="4"/>
      <c r="P15" s="12"/>
      <c r="Q15" s="12"/>
      <c r="R15" s="12"/>
      <c r="S15" s="4"/>
      <c r="T15" s="12"/>
      <c r="U15" s="12"/>
      <c r="V15" s="12"/>
      <c r="W15" s="4"/>
      <c r="X15" s="12"/>
      <c r="Y15" s="12"/>
      <c r="Z15" s="12"/>
      <c r="AA15" s="133"/>
      <c r="AE15" s="133"/>
    </row>
    <row r="16" spans="1:31" s="120" customFormat="1" ht="8.25" customHeight="1">
      <c r="A16" s="4" t="s">
        <v>17</v>
      </c>
      <c r="B16" s="12">
        <v>1559</v>
      </c>
      <c r="C16" s="12"/>
      <c r="D16" s="4">
        <v>28</v>
      </c>
      <c r="E16" s="4"/>
      <c r="F16" s="4">
        <v>117</v>
      </c>
      <c r="G16" s="4"/>
      <c r="H16" s="4">
        <v>914</v>
      </c>
      <c r="I16" s="4"/>
      <c r="J16" s="12">
        <v>2618</v>
      </c>
      <c r="K16" s="4"/>
      <c r="L16" s="4"/>
      <c r="M16" s="4"/>
      <c r="N16" s="12"/>
      <c r="O16" s="4"/>
      <c r="P16" s="12"/>
      <c r="Q16" s="12"/>
      <c r="R16" s="12"/>
      <c r="S16" s="4"/>
      <c r="T16" s="12"/>
      <c r="U16" s="12"/>
      <c r="V16" s="12"/>
      <c r="W16" s="4"/>
      <c r="X16" s="4"/>
      <c r="Y16" s="4"/>
      <c r="Z16" s="12"/>
      <c r="AA16" s="133"/>
      <c r="AE16" s="133"/>
    </row>
    <row r="17" spans="1:31" s="120" customFormat="1" ht="8.25" customHeight="1">
      <c r="A17" s="4" t="s">
        <v>18</v>
      </c>
      <c r="B17" s="12">
        <v>2036</v>
      </c>
      <c r="C17" s="12"/>
      <c r="D17" s="4">
        <v>90</v>
      </c>
      <c r="E17" s="4"/>
      <c r="F17" s="4">
        <v>171</v>
      </c>
      <c r="G17" s="4"/>
      <c r="H17" s="12">
        <v>1834</v>
      </c>
      <c r="I17" s="12"/>
      <c r="J17" s="12">
        <v>4131</v>
      </c>
      <c r="K17" s="4"/>
      <c r="L17" s="12"/>
      <c r="M17" s="12"/>
      <c r="N17" s="12"/>
      <c r="O17" s="4"/>
      <c r="P17" s="12"/>
      <c r="Q17" s="12"/>
      <c r="R17" s="12"/>
      <c r="S17" s="4"/>
      <c r="T17" s="12"/>
      <c r="U17" s="12"/>
      <c r="V17" s="12"/>
      <c r="W17" s="4"/>
      <c r="X17" s="12"/>
      <c r="Y17" s="12"/>
      <c r="Z17" s="12"/>
      <c r="AA17" s="133"/>
      <c r="AE17" s="133"/>
    </row>
    <row r="18" spans="1:31" s="120" customFormat="1" ht="8.25" customHeight="1">
      <c r="A18" s="4" t="s">
        <v>19</v>
      </c>
      <c r="B18" s="12">
        <v>15163</v>
      </c>
      <c r="C18" s="12"/>
      <c r="D18" s="4">
        <v>286</v>
      </c>
      <c r="E18" s="4"/>
      <c r="F18" s="4">
        <v>505</v>
      </c>
      <c r="G18" s="4"/>
      <c r="H18" s="12">
        <v>12403</v>
      </c>
      <c r="I18" s="12"/>
      <c r="J18" s="12">
        <v>28357</v>
      </c>
      <c r="K18" s="4"/>
      <c r="L18" s="12"/>
      <c r="M18" s="12"/>
      <c r="N18" s="12"/>
      <c r="O18" s="4"/>
      <c r="P18" s="12"/>
      <c r="Q18" s="12"/>
      <c r="R18" s="12"/>
      <c r="S18" s="4"/>
      <c r="T18" s="12"/>
      <c r="U18" s="12"/>
      <c r="V18" s="12"/>
      <c r="W18" s="4"/>
      <c r="X18" s="12"/>
      <c r="Y18" s="12"/>
      <c r="Z18" s="12"/>
      <c r="AA18" s="133"/>
      <c r="AB18" s="133"/>
      <c r="AE18" s="133"/>
    </row>
    <row r="19" spans="1:31" s="120" customFormat="1" ht="8.25" customHeight="1">
      <c r="A19" s="4" t="s">
        <v>20</v>
      </c>
      <c r="B19" s="12">
        <v>2712</v>
      </c>
      <c r="C19" s="12"/>
      <c r="D19" s="4">
        <v>53</v>
      </c>
      <c r="E19" s="4"/>
      <c r="F19" s="4">
        <v>256</v>
      </c>
      <c r="G19" s="4"/>
      <c r="H19" s="12">
        <v>2310</v>
      </c>
      <c r="I19" s="12"/>
      <c r="J19" s="12">
        <v>5331</v>
      </c>
      <c r="K19" s="4"/>
      <c r="L19" s="12"/>
      <c r="M19" s="12"/>
      <c r="N19" s="12"/>
      <c r="O19" s="4"/>
      <c r="P19" s="12"/>
      <c r="Q19" s="12"/>
      <c r="R19" s="12"/>
      <c r="S19" s="4"/>
      <c r="T19" s="12"/>
      <c r="U19" s="12"/>
      <c r="V19" s="12"/>
      <c r="W19" s="4"/>
      <c r="X19" s="12"/>
      <c r="Y19" s="12"/>
      <c r="Z19" s="12"/>
      <c r="AA19" s="133"/>
      <c r="AE19" s="133"/>
    </row>
    <row r="20" spans="1:31" s="120" customFormat="1" ht="8.25" customHeight="1">
      <c r="A20" s="4" t="s">
        <v>21</v>
      </c>
      <c r="B20" s="4">
        <v>765</v>
      </c>
      <c r="C20" s="4"/>
      <c r="D20" s="4">
        <v>44</v>
      </c>
      <c r="E20" s="4"/>
      <c r="F20" s="4">
        <v>59</v>
      </c>
      <c r="G20" s="4"/>
      <c r="H20" s="4">
        <v>387</v>
      </c>
      <c r="I20" s="4"/>
      <c r="J20" s="12">
        <v>1255</v>
      </c>
      <c r="K20" s="4"/>
      <c r="L20" s="4"/>
      <c r="M20" s="4"/>
      <c r="N20" s="12"/>
      <c r="O20" s="4"/>
      <c r="P20" s="4"/>
      <c r="Q20" s="4"/>
      <c r="R20" s="12"/>
      <c r="S20" s="4"/>
      <c r="T20" s="4"/>
      <c r="U20" s="4"/>
      <c r="V20" s="12"/>
      <c r="W20" s="4"/>
      <c r="X20" s="4"/>
      <c r="Y20" s="4"/>
      <c r="Z20" s="12"/>
      <c r="AA20" s="133"/>
      <c r="AE20" s="133"/>
    </row>
    <row r="21" spans="1:31" s="120" customFormat="1" ht="8.25" customHeight="1">
      <c r="A21" s="4" t="s">
        <v>22</v>
      </c>
      <c r="B21" s="12">
        <v>64036</v>
      </c>
      <c r="C21" s="12"/>
      <c r="D21" s="12">
        <v>2126</v>
      </c>
      <c r="E21" s="12"/>
      <c r="F21" s="12">
        <v>1323</v>
      </c>
      <c r="G21" s="12"/>
      <c r="H21" s="12">
        <v>51766</v>
      </c>
      <c r="I21" s="12"/>
      <c r="J21" s="12">
        <v>119251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3"/>
      <c r="AB21" s="133"/>
      <c r="AE21" s="133"/>
    </row>
    <row r="22" spans="1:31" s="120" customFormat="1" ht="8.25" customHeight="1">
      <c r="A22" s="4" t="s">
        <v>23</v>
      </c>
      <c r="B22" s="12">
        <v>6630</v>
      </c>
      <c r="C22" s="12"/>
      <c r="D22" s="4">
        <v>175</v>
      </c>
      <c r="E22" s="4"/>
      <c r="F22" s="4">
        <v>235</v>
      </c>
      <c r="G22" s="4"/>
      <c r="H22" s="12">
        <v>4661</v>
      </c>
      <c r="I22" s="12"/>
      <c r="J22" s="12">
        <v>11701</v>
      </c>
      <c r="K22" s="4"/>
      <c r="L22" s="12"/>
      <c r="M22" s="12"/>
      <c r="N22" s="12"/>
      <c r="O22" s="4"/>
      <c r="P22" s="12"/>
      <c r="Q22" s="12"/>
      <c r="R22" s="12"/>
      <c r="S22" s="4"/>
      <c r="T22" s="12"/>
      <c r="U22" s="12"/>
      <c r="V22" s="12"/>
      <c r="W22" s="4"/>
      <c r="X22" s="12"/>
      <c r="Y22" s="12"/>
      <c r="Z22" s="12"/>
      <c r="AA22" s="133"/>
      <c r="AE22" s="133"/>
    </row>
    <row r="23" spans="1:31" s="120" customFormat="1" ht="8.25" customHeight="1">
      <c r="A23" s="4" t="s">
        <v>24</v>
      </c>
      <c r="B23" s="12">
        <v>6846</v>
      </c>
      <c r="C23" s="12"/>
      <c r="D23" s="4">
        <v>298</v>
      </c>
      <c r="E23" s="4"/>
      <c r="F23" s="4">
        <v>521</v>
      </c>
      <c r="G23" s="4"/>
      <c r="H23" s="12">
        <v>7100</v>
      </c>
      <c r="I23" s="12"/>
      <c r="J23" s="12">
        <v>14765</v>
      </c>
      <c r="K23" s="4"/>
      <c r="L23" s="12"/>
      <c r="M23" s="12"/>
      <c r="N23" s="12"/>
      <c r="O23" s="4"/>
      <c r="P23" s="12"/>
      <c r="Q23" s="12"/>
      <c r="R23" s="12"/>
      <c r="S23" s="4"/>
      <c r="T23" s="12"/>
      <c r="U23" s="12"/>
      <c r="V23" s="12"/>
      <c r="W23" s="4"/>
      <c r="X23" s="12"/>
      <c r="Y23" s="12"/>
      <c r="Z23" s="12"/>
      <c r="AA23" s="133"/>
      <c r="AE23" s="133"/>
    </row>
    <row r="24" spans="1:31" s="120" customFormat="1" ht="8.25" customHeight="1">
      <c r="A24" s="4" t="s">
        <v>25</v>
      </c>
      <c r="B24" s="12">
        <v>4551</v>
      </c>
      <c r="C24" s="12"/>
      <c r="D24" s="4">
        <v>144</v>
      </c>
      <c r="E24" s="4"/>
      <c r="F24" s="4">
        <v>287</v>
      </c>
      <c r="G24" s="4"/>
      <c r="H24" s="12">
        <v>2428</v>
      </c>
      <c r="I24" s="12"/>
      <c r="J24" s="12">
        <v>7410</v>
      </c>
      <c r="K24" s="4"/>
      <c r="L24" s="12"/>
      <c r="M24" s="12"/>
      <c r="N24" s="12"/>
      <c r="O24" s="4"/>
      <c r="P24" s="12"/>
      <c r="Q24" s="12"/>
      <c r="R24" s="12"/>
      <c r="S24" s="4"/>
      <c r="T24" s="12"/>
      <c r="U24" s="12"/>
      <c r="V24" s="12"/>
      <c r="W24" s="4"/>
      <c r="X24" s="12"/>
      <c r="Y24" s="12"/>
      <c r="Z24" s="12"/>
      <c r="AA24" s="133"/>
      <c r="AE24" s="133"/>
    </row>
    <row r="25" spans="1:31" s="120" customFormat="1" ht="8.25" customHeight="1">
      <c r="A25" s="4" t="s">
        <v>26</v>
      </c>
      <c r="B25" s="12">
        <v>2865</v>
      </c>
      <c r="C25" s="12"/>
      <c r="D25" s="4">
        <v>96</v>
      </c>
      <c r="E25" s="4"/>
      <c r="F25" s="4">
        <v>112</v>
      </c>
      <c r="G25" s="4"/>
      <c r="H25" s="12">
        <v>1888</v>
      </c>
      <c r="I25" s="12"/>
      <c r="J25" s="12">
        <v>4961</v>
      </c>
      <c r="K25" s="4"/>
      <c r="L25" s="12"/>
      <c r="M25" s="12"/>
      <c r="N25" s="12"/>
      <c r="O25" s="4"/>
      <c r="P25" s="12"/>
      <c r="Q25" s="12"/>
      <c r="R25" s="12"/>
      <c r="S25" s="4"/>
      <c r="T25" s="12"/>
      <c r="U25" s="12"/>
      <c r="V25" s="12"/>
      <c r="W25" s="4"/>
      <c r="X25" s="12"/>
      <c r="Y25" s="12"/>
      <c r="Z25" s="12"/>
      <c r="AA25" s="133"/>
      <c r="AE25" s="133"/>
    </row>
    <row r="26" spans="1:31" s="120" customFormat="1" ht="8.25" customHeight="1">
      <c r="A26" s="4" t="s">
        <v>27</v>
      </c>
      <c r="B26" s="12">
        <v>1096</v>
      </c>
      <c r="C26" s="12"/>
      <c r="D26" s="4">
        <v>49</v>
      </c>
      <c r="E26" s="4"/>
      <c r="F26" s="4">
        <v>122</v>
      </c>
      <c r="G26" s="4"/>
      <c r="H26" s="4">
        <v>809</v>
      </c>
      <c r="I26" s="4"/>
      <c r="J26" s="12">
        <v>2076</v>
      </c>
      <c r="K26" s="4"/>
      <c r="L26" s="4"/>
      <c r="M26" s="4"/>
      <c r="N26" s="12"/>
      <c r="O26" s="4"/>
      <c r="P26" s="4"/>
      <c r="Q26" s="4"/>
      <c r="R26" s="12"/>
      <c r="S26" s="4"/>
      <c r="T26" s="4"/>
      <c r="U26" s="4"/>
      <c r="V26" s="12"/>
      <c r="W26" s="4"/>
      <c r="X26" s="4"/>
      <c r="Y26" s="4"/>
      <c r="Z26" s="12"/>
      <c r="AA26" s="133"/>
      <c r="AE26" s="133"/>
    </row>
    <row r="27" spans="1:31" s="120" customFormat="1" ht="8.25" customHeight="1">
      <c r="A27" s="4" t="s">
        <v>28</v>
      </c>
      <c r="B27" s="12">
        <v>5173</v>
      </c>
      <c r="C27" s="12"/>
      <c r="D27" s="4">
        <v>177</v>
      </c>
      <c r="E27" s="4"/>
      <c r="F27" s="4">
        <v>260</v>
      </c>
      <c r="G27" s="4"/>
      <c r="H27" s="12">
        <v>2322</v>
      </c>
      <c r="I27" s="12"/>
      <c r="J27" s="12">
        <v>7932</v>
      </c>
      <c r="K27" s="4"/>
      <c r="L27" s="12"/>
      <c r="M27" s="12"/>
      <c r="N27" s="12"/>
      <c r="O27" s="4"/>
      <c r="P27" s="12"/>
      <c r="Q27" s="12"/>
      <c r="R27" s="12"/>
      <c r="S27" s="4"/>
      <c r="T27" s="12"/>
      <c r="U27" s="12"/>
      <c r="V27" s="12"/>
      <c r="W27" s="4"/>
      <c r="X27" s="12"/>
      <c r="Y27" s="12"/>
      <c r="Z27" s="12"/>
      <c r="AA27" s="133"/>
      <c r="AE27" s="133"/>
    </row>
    <row r="28" spans="1:31" s="120" customFormat="1" ht="8.25" customHeight="1">
      <c r="A28" s="4" t="s">
        <v>29</v>
      </c>
      <c r="B28" s="12">
        <v>2368</v>
      </c>
      <c r="C28" s="12"/>
      <c r="D28" s="4">
        <v>84</v>
      </c>
      <c r="E28" s="4"/>
      <c r="F28" s="4">
        <v>52</v>
      </c>
      <c r="G28" s="4"/>
      <c r="H28" s="12">
        <v>1086</v>
      </c>
      <c r="I28" s="12"/>
      <c r="J28" s="12">
        <v>3590</v>
      </c>
      <c r="K28" s="4"/>
      <c r="L28" s="12"/>
      <c r="M28" s="12"/>
      <c r="N28" s="12"/>
      <c r="O28" s="4"/>
      <c r="P28" s="4"/>
      <c r="Q28" s="4"/>
      <c r="R28" s="12"/>
      <c r="S28" s="4"/>
      <c r="T28" s="4"/>
      <c r="U28" s="4"/>
      <c r="V28" s="12"/>
      <c r="W28" s="4"/>
      <c r="X28" s="4"/>
      <c r="Y28" s="4"/>
      <c r="Z28" s="12"/>
      <c r="AA28" s="133"/>
      <c r="AE28" s="133"/>
    </row>
    <row r="29" spans="1:31" s="120" customFormat="1" ht="8.25" customHeight="1">
      <c r="A29" s="4" t="s">
        <v>30</v>
      </c>
      <c r="B29" s="12">
        <v>2985</v>
      </c>
      <c r="C29" s="12"/>
      <c r="D29" s="4">
        <v>157</v>
      </c>
      <c r="E29" s="4"/>
      <c r="F29" s="4">
        <v>145</v>
      </c>
      <c r="G29" s="4"/>
      <c r="H29" s="12">
        <v>2650</v>
      </c>
      <c r="I29" s="12"/>
      <c r="J29" s="12">
        <v>5937</v>
      </c>
      <c r="K29" s="4"/>
      <c r="L29" s="12"/>
      <c r="M29" s="12"/>
      <c r="N29" s="12"/>
      <c r="O29" s="4"/>
      <c r="P29" s="12"/>
      <c r="Q29" s="12"/>
      <c r="R29" s="12"/>
      <c r="S29" s="4"/>
      <c r="T29" s="12"/>
      <c r="U29" s="12"/>
      <c r="V29" s="12"/>
      <c r="W29" s="4"/>
      <c r="X29" s="12"/>
      <c r="Y29" s="12"/>
      <c r="Z29" s="12"/>
      <c r="AA29" s="133"/>
      <c r="AE29" s="133"/>
    </row>
    <row r="30" spans="1:31" s="120" customFormat="1" ht="8.25" customHeight="1">
      <c r="A30" s="4" t="s">
        <v>31</v>
      </c>
      <c r="B30" s="12">
        <v>1327</v>
      </c>
      <c r="C30" s="12"/>
      <c r="D30" s="4">
        <v>94</v>
      </c>
      <c r="E30" s="4"/>
      <c r="F30" s="4">
        <v>55</v>
      </c>
      <c r="G30" s="4"/>
      <c r="H30" s="12">
        <v>2136</v>
      </c>
      <c r="I30" s="12"/>
      <c r="J30" s="12">
        <v>3612</v>
      </c>
      <c r="K30" s="4"/>
      <c r="L30" s="12"/>
      <c r="M30" s="12"/>
      <c r="N30" s="12"/>
      <c r="O30" s="4"/>
      <c r="P30" s="12"/>
      <c r="Q30" s="12"/>
      <c r="R30" s="12"/>
      <c r="S30" s="4"/>
      <c r="T30" s="12"/>
      <c r="U30" s="12"/>
      <c r="V30" s="12"/>
      <c r="W30" s="4"/>
      <c r="X30" s="12"/>
      <c r="Y30" s="12"/>
      <c r="Z30" s="12"/>
      <c r="AA30" s="133"/>
      <c r="AE30" s="133"/>
    </row>
    <row r="31" spans="1:31" s="120" customFormat="1" ht="8.25" customHeight="1">
      <c r="A31" s="4" t="s">
        <v>32</v>
      </c>
      <c r="B31" s="4">
        <v>804</v>
      </c>
      <c r="C31" s="4"/>
      <c r="D31" s="4">
        <v>4</v>
      </c>
      <c r="E31" s="4"/>
      <c r="F31" s="4">
        <v>24</v>
      </c>
      <c r="G31" s="4"/>
      <c r="H31" s="4">
        <v>525</v>
      </c>
      <c r="I31" s="4"/>
      <c r="J31" s="12">
        <v>1357</v>
      </c>
      <c r="K31" s="4"/>
      <c r="L31" s="4"/>
      <c r="M31" s="4"/>
      <c r="N31" s="12"/>
      <c r="O31" s="4"/>
      <c r="P31" s="4"/>
      <c r="Q31" s="4"/>
      <c r="R31" s="12"/>
      <c r="S31" s="4"/>
      <c r="T31" s="4"/>
      <c r="U31" s="4"/>
      <c r="V31" s="12"/>
      <c r="W31" s="4"/>
      <c r="X31" s="4"/>
      <c r="Y31" s="4"/>
      <c r="Z31" s="12"/>
      <c r="AA31" s="133"/>
      <c r="AE31" s="133"/>
    </row>
    <row r="32" spans="1:31" s="120" customFormat="1" ht="8.25" customHeight="1">
      <c r="A32" s="4" t="s">
        <v>33</v>
      </c>
      <c r="B32" s="12">
        <v>3606</v>
      </c>
      <c r="C32" s="12"/>
      <c r="D32" s="4">
        <v>103</v>
      </c>
      <c r="E32" s="4"/>
      <c r="F32" s="4">
        <v>178</v>
      </c>
      <c r="G32" s="4"/>
      <c r="H32" s="12">
        <v>2846</v>
      </c>
      <c r="I32" s="12"/>
      <c r="J32" s="12">
        <v>6733</v>
      </c>
      <c r="K32" s="4"/>
      <c r="L32" s="12"/>
      <c r="M32" s="12"/>
      <c r="N32" s="12"/>
      <c r="O32" s="4"/>
      <c r="P32" s="12"/>
      <c r="Q32" s="12"/>
      <c r="R32" s="12"/>
      <c r="S32" s="4"/>
      <c r="T32" s="12"/>
      <c r="U32" s="12"/>
      <c r="V32" s="12"/>
      <c r="W32" s="4"/>
      <c r="X32" s="12"/>
      <c r="Y32" s="12"/>
      <c r="Z32" s="12"/>
      <c r="AA32" s="133"/>
      <c r="AE32" s="133"/>
    </row>
    <row r="33" spans="1:31" s="120" customFormat="1" ht="8.25" customHeight="1">
      <c r="A33" s="4" t="s">
        <v>34</v>
      </c>
      <c r="B33" s="12">
        <v>1402</v>
      </c>
      <c r="C33" s="12"/>
      <c r="D33" s="4">
        <v>37</v>
      </c>
      <c r="E33" s="4"/>
      <c r="F33" s="4">
        <v>165</v>
      </c>
      <c r="G33" s="4"/>
      <c r="H33" s="4">
        <v>924</v>
      </c>
      <c r="I33" s="4"/>
      <c r="J33" s="12">
        <v>2528</v>
      </c>
      <c r="K33" s="4"/>
      <c r="L33" s="4"/>
      <c r="M33" s="4"/>
      <c r="N33" s="12"/>
      <c r="O33" s="4"/>
      <c r="P33" s="4"/>
      <c r="Q33" s="4"/>
      <c r="R33" s="12"/>
      <c r="S33" s="4"/>
      <c r="T33" s="4"/>
      <c r="U33" s="4"/>
      <c r="V33" s="12"/>
      <c r="W33" s="4"/>
      <c r="X33" s="4"/>
      <c r="Y33" s="4"/>
      <c r="Z33" s="12"/>
      <c r="AA33" s="133"/>
      <c r="AE33" s="133"/>
    </row>
    <row r="34" spans="1:31" s="120" customFormat="1" ht="8.25" customHeight="1">
      <c r="A34" s="4" t="s">
        <v>35</v>
      </c>
      <c r="B34" s="4">
        <v>840</v>
      </c>
      <c r="C34" s="4"/>
      <c r="D34" s="4">
        <v>19</v>
      </c>
      <c r="E34" s="4"/>
      <c r="F34" s="4">
        <v>37</v>
      </c>
      <c r="G34" s="4"/>
      <c r="H34" s="4">
        <v>432</v>
      </c>
      <c r="I34" s="4"/>
      <c r="J34" s="12">
        <v>1328</v>
      </c>
      <c r="K34" s="4"/>
      <c r="L34" s="4"/>
      <c r="M34" s="4"/>
      <c r="N34" s="12"/>
      <c r="O34" s="4"/>
      <c r="P34" s="4"/>
      <c r="Q34" s="4"/>
      <c r="R34" s="12"/>
      <c r="S34" s="4"/>
      <c r="T34" s="4"/>
      <c r="U34" s="4"/>
      <c r="V34" s="12"/>
      <c r="W34" s="4"/>
      <c r="X34" s="4"/>
      <c r="Y34" s="4"/>
      <c r="Z34" s="12"/>
      <c r="AA34" s="133"/>
      <c r="AE34" s="133"/>
    </row>
    <row r="35" spans="1:35" s="136" customFormat="1" ht="8.25" customHeight="1">
      <c r="A35" s="104" t="s">
        <v>36</v>
      </c>
      <c r="B35" s="168">
        <v>182882</v>
      </c>
      <c r="C35" s="168"/>
      <c r="D35" s="168">
        <v>5575</v>
      </c>
      <c r="E35" s="168"/>
      <c r="F35" s="168">
        <v>8801</v>
      </c>
      <c r="G35" s="168"/>
      <c r="H35" s="168">
        <v>143443</v>
      </c>
      <c r="I35" s="168"/>
      <c r="J35" s="168">
        <v>340701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05"/>
      <c r="X35" s="105"/>
      <c r="Y35" s="105"/>
      <c r="Z35" s="105"/>
      <c r="AA35" s="135"/>
      <c r="AB35" s="135"/>
      <c r="AC35" s="135"/>
      <c r="AD35" s="135"/>
      <c r="AE35" s="135"/>
      <c r="AF35" s="135"/>
      <c r="AG35" s="135"/>
      <c r="AH35" s="135"/>
      <c r="AI35" s="135"/>
    </row>
    <row r="36" spans="1:10" s="120" customFormat="1" ht="9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s="120" customFormat="1" ht="9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</row>
    <row r="38" spans="1:10" ht="9" customHeight="1">
      <c r="A38" s="275" t="s">
        <v>286</v>
      </c>
      <c r="B38" s="4"/>
      <c r="C38" s="12"/>
      <c r="D38" s="34"/>
      <c r="E38" s="34"/>
      <c r="F38" s="34"/>
      <c r="G38" s="34"/>
      <c r="H38" s="34"/>
      <c r="I38" s="34"/>
      <c r="J38" s="34"/>
    </row>
    <row r="39" ht="9" customHeight="1">
      <c r="A39" s="4" t="s">
        <v>46</v>
      </c>
    </row>
    <row r="40" ht="9" customHeight="1">
      <c r="A40" s="4"/>
    </row>
    <row r="41" s="34" customFormat="1" ht="12.75" customHeight="1">
      <c r="A41" s="66"/>
    </row>
    <row r="42" s="34" customFormat="1" ht="12.75" customHeight="1">
      <c r="A42" s="66"/>
    </row>
    <row r="43" s="34" customFormat="1" ht="3" customHeight="1">
      <c r="A43" s="17"/>
    </row>
    <row r="44" spans="2:10" s="17" customFormat="1" ht="13.5" customHeight="1">
      <c r="B44" s="191"/>
      <c r="C44" s="190"/>
      <c r="D44" s="190"/>
      <c r="E44" s="190"/>
      <c r="F44" s="190"/>
      <c r="G44" s="191"/>
      <c r="H44" s="190"/>
      <c r="I44" s="190"/>
      <c r="J44" s="190"/>
    </row>
    <row r="45" spans="1:11" s="17" customFormat="1" ht="40.5" customHeight="1">
      <c r="A45" s="106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s="132" customFormat="1" ht="3.75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0" s="132" customFormat="1" ht="8.25" customHeight="1">
      <c r="A47" s="17"/>
      <c r="B47" s="49"/>
      <c r="C47" s="17"/>
      <c r="D47" s="17"/>
      <c r="E47" s="17"/>
      <c r="F47" s="49"/>
      <c r="G47" s="49"/>
      <c r="H47" s="49"/>
      <c r="I47" s="17"/>
      <c r="J47" s="49"/>
    </row>
    <row r="48" spans="1:10" s="132" customFormat="1" ht="8.25" customHeight="1">
      <c r="A48" s="17"/>
      <c r="B48" s="49"/>
      <c r="C48" s="17"/>
      <c r="D48" s="49"/>
      <c r="E48" s="17"/>
      <c r="F48" s="49"/>
      <c r="G48" s="17"/>
      <c r="H48" s="17"/>
      <c r="I48" s="17"/>
      <c r="J48" s="49"/>
    </row>
    <row r="49" spans="1:10" s="132" customFormat="1" ht="8.25" customHeight="1">
      <c r="A49" s="17"/>
      <c r="B49" s="49"/>
      <c r="C49" s="17"/>
      <c r="D49" s="17"/>
      <c r="E49" s="17"/>
      <c r="F49" s="49"/>
      <c r="G49" s="17"/>
      <c r="H49" s="17"/>
      <c r="I49" s="17"/>
      <c r="J49" s="49"/>
    </row>
    <row r="50" spans="1:10" s="132" customFormat="1" ht="8.25" customHeight="1">
      <c r="A50" s="17"/>
      <c r="B50" s="49"/>
      <c r="C50" s="17"/>
      <c r="D50" s="17"/>
      <c r="E50" s="17"/>
      <c r="F50" s="49"/>
      <c r="G50" s="17"/>
      <c r="H50" s="17"/>
      <c r="I50" s="17"/>
      <c r="J50" s="17"/>
    </row>
    <row r="51" spans="1:10" s="132" customFormat="1" ht="8.25" customHeight="1">
      <c r="A51" s="17"/>
      <c r="B51" s="49"/>
      <c r="C51" s="17"/>
      <c r="D51" s="17"/>
      <c r="E51" s="17"/>
      <c r="F51" s="49"/>
      <c r="G51" s="17"/>
      <c r="H51" s="17"/>
      <c r="I51" s="17"/>
      <c r="J51" s="17"/>
    </row>
    <row r="52" spans="1:10" s="132" customFormat="1" ht="8.25" customHeight="1">
      <c r="A52" s="17"/>
      <c r="B52" s="49"/>
      <c r="C52" s="17"/>
      <c r="D52" s="17"/>
      <c r="E52" s="17"/>
      <c r="F52" s="49"/>
      <c r="G52" s="17"/>
      <c r="H52" s="17"/>
      <c r="I52" s="17"/>
      <c r="J52" s="49"/>
    </row>
    <row r="53" spans="1:10" s="132" customFormat="1" ht="8.25" customHeight="1">
      <c r="A53" s="17"/>
      <c r="B53" s="49"/>
      <c r="C53" s="17"/>
      <c r="D53" s="17"/>
      <c r="E53" s="17"/>
      <c r="F53" s="49"/>
      <c r="G53" s="17"/>
      <c r="H53" s="17"/>
      <c r="I53" s="17"/>
      <c r="J53" s="17"/>
    </row>
    <row r="54" spans="1:10" s="132" customFormat="1" ht="8.25" customHeight="1">
      <c r="A54" s="17"/>
      <c r="B54" s="49"/>
      <c r="C54" s="17"/>
      <c r="D54" s="17"/>
      <c r="E54" s="17"/>
      <c r="F54" s="49"/>
      <c r="G54" s="17"/>
      <c r="H54" s="17"/>
      <c r="I54" s="17"/>
      <c r="J54" s="17"/>
    </row>
    <row r="55" spans="1:10" s="132" customFormat="1" ht="8.25" customHeight="1">
      <c r="A55" s="17"/>
      <c r="B55" s="49"/>
      <c r="C55" s="17"/>
      <c r="D55" s="17"/>
      <c r="E55" s="17"/>
      <c r="F55" s="49"/>
      <c r="G55" s="17"/>
      <c r="H55" s="17"/>
      <c r="I55" s="17"/>
      <c r="J55" s="17"/>
    </row>
    <row r="56" spans="1:10" s="132" customFormat="1" ht="8.25" customHeight="1">
      <c r="A56" s="17"/>
      <c r="B56" s="49"/>
      <c r="C56" s="17"/>
      <c r="D56" s="17"/>
      <c r="E56" s="17"/>
      <c r="F56" s="49"/>
      <c r="G56" s="17"/>
      <c r="H56" s="17"/>
      <c r="I56" s="17"/>
      <c r="J56" s="17"/>
    </row>
    <row r="57" spans="1:10" s="132" customFormat="1" ht="8.25" customHeight="1">
      <c r="A57" s="17"/>
      <c r="B57" s="49"/>
      <c r="C57" s="17"/>
      <c r="D57" s="17"/>
      <c r="E57" s="17"/>
      <c r="F57" s="49"/>
      <c r="G57" s="17"/>
      <c r="H57" s="17"/>
      <c r="I57" s="17"/>
      <c r="J57" s="17"/>
    </row>
    <row r="58" spans="1:10" s="132" customFormat="1" ht="8.25" customHeight="1">
      <c r="A58" s="17"/>
      <c r="B58" s="49"/>
      <c r="C58" s="17"/>
      <c r="D58" s="17"/>
      <c r="E58" s="17"/>
      <c r="F58" s="49"/>
      <c r="G58" s="17"/>
      <c r="H58" s="17"/>
      <c r="I58" s="17"/>
      <c r="J58" s="17"/>
    </row>
    <row r="59" spans="1:10" s="132" customFormat="1" ht="8.25" customHeight="1">
      <c r="A59" s="17"/>
      <c r="B59" s="49"/>
      <c r="C59" s="49"/>
      <c r="D59" s="17"/>
      <c r="E59" s="17"/>
      <c r="F59" s="49"/>
      <c r="G59" s="17"/>
      <c r="H59" s="17"/>
      <c r="I59" s="17"/>
      <c r="J59" s="17"/>
    </row>
    <row r="60" spans="1:10" s="132" customFormat="1" ht="8.25" customHeight="1">
      <c r="A60" s="17"/>
      <c r="B60" s="49"/>
      <c r="C60" s="17"/>
      <c r="D60" s="17"/>
      <c r="E60" s="17"/>
      <c r="F60" s="49"/>
      <c r="G60" s="17"/>
      <c r="H60" s="17"/>
      <c r="I60" s="17"/>
      <c r="J60" s="17"/>
    </row>
    <row r="61" spans="1:10" s="132" customFormat="1" ht="8.25" customHeight="1">
      <c r="A61" s="17"/>
      <c r="B61" s="49"/>
      <c r="C61" s="17"/>
      <c r="D61" s="17"/>
      <c r="E61" s="17"/>
      <c r="F61" s="49"/>
      <c r="G61" s="17"/>
      <c r="H61" s="17"/>
      <c r="I61" s="17"/>
      <c r="J61" s="17"/>
    </row>
    <row r="62" spans="1:10" s="132" customFormat="1" ht="8.25" customHeight="1">
      <c r="A62" s="17"/>
      <c r="B62" s="49"/>
      <c r="C62" s="49"/>
      <c r="D62" s="49"/>
      <c r="E62" s="17"/>
      <c r="F62" s="49"/>
      <c r="G62" s="17"/>
      <c r="H62" s="17"/>
      <c r="I62" s="17"/>
      <c r="J62" s="17"/>
    </row>
    <row r="63" spans="1:10" s="132" customFormat="1" ht="8.25" customHeight="1">
      <c r="A63" s="17"/>
      <c r="B63" s="49"/>
      <c r="C63" s="17"/>
      <c r="D63" s="17"/>
      <c r="E63" s="17"/>
      <c r="F63" s="49"/>
      <c r="G63" s="17"/>
      <c r="H63" s="17"/>
      <c r="I63" s="17"/>
      <c r="J63" s="17"/>
    </row>
    <row r="64" spans="1:10" s="132" customFormat="1" ht="8.25" customHeight="1">
      <c r="A64" s="17"/>
      <c r="B64" s="49"/>
      <c r="C64" s="17"/>
      <c r="D64" s="17"/>
      <c r="E64" s="17"/>
      <c r="F64" s="49"/>
      <c r="G64" s="17"/>
      <c r="H64" s="17"/>
      <c r="I64" s="17"/>
      <c r="J64" s="17"/>
    </row>
    <row r="65" spans="1:10" s="132" customFormat="1" ht="8.25" customHeight="1">
      <c r="A65" s="17"/>
      <c r="B65" s="49"/>
      <c r="C65" s="17"/>
      <c r="D65" s="17"/>
      <c r="E65" s="17"/>
      <c r="F65" s="49"/>
      <c r="G65" s="17"/>
      <c r="H65" s="17"/>
      <c r="I65" s="17"/>
      <c r="J65" s="17"/>
    </row>
    <row r="66" spans="1:10" s="132" customFormat="1" ht="8.25" customHeight="1">
      <c r="A66" s="17"/>
      <c r="B66" s="49"/>
      <c r="C66" s="17"/>
      <c r="D66" s="17"/>
      <c r="E66" s="17"/>
      <c r="F66" s="49"/>
      <c r="G66" s="17"/>
      <c r="H66" s="17"/>
      <c r="I66" s="17"/>
      <c r="J66" s="17"/>
    </row>
    <row r="67" spans="1:10" s="132" customFormat="1" ht="8.25" customHeight="1">
      <c r="A67" s="17"/>
      <c r="B67" s="49"/>
      <c r="C67" s="17"/>
      <c r="D67" s="17"/>
      <c r="E67" s="17"/>
      <c r="F67" s="49"/>
      <c r="G67" s="17"/>
      <c r="H67" s="17"/>
      <c r="I67" s="17"/>
      <c r="J67" s="17"/>
    </row>
    <row r="68" spans="1:10" s="132" customFormat="1" ht="8.25" customHeight="1">
      <c r="A68" s="17"/>
      <c r="B68" s="49"/>
      <c r="C68" s="17"/>
      <c r="D68" s="17"/>
      <c r="E68" s="17"/>
      <c r="F68" s="49"/>
      <c r="G68" s="17"/>
      <c r="H68" s="17"/>
      <c r="I68" s="17"/>
      <c r="J68" s="17"/>
    </row>
    <row r="69" spans="1:10" s="132" customFormat="1" ht="8.25" customHeight="1">
      <c r="A69" s="17"/>
      <c r="B69" s="49"/>
      <c r="C69" s="17"/>
      <c r="D69" s="17"/>
      <c r="E69" s="17"/>
      <c r="F69" s="49"/>
      <c r="G69" s="17"/>
      <c r="H69" s="17"/>
      <c r="I69" s="17"/>
      <c r="J69" s="17"/>
    </row>
    <row r="70" spans="1:10" s="132" customFormat="1" ht="8.25" customHeight="1">
      <c r="A70" s="17"/>
      <c r="B70" s="49"/>
      <c r="C70" s="17"/>
      <c r="D70" s="17"/>
      <c r="E70" s="17"/>
      <c r="F70" s="49"/>
      <c r="G70" s="17"/>
      <c r="H70" s="17"/>
      <c r="I70" s="17"/>
      <c r="J70" s="17"/>
    </row>
    <row r="71" spans="1:10" s="132" customFormat="1" ht="8.25" customHeight="1">
      <c r="A71" s="17"/>
      <c r="B71" s="49"/>
      <c r="C71" s="17"/>
      <c r="D71" s="17"/>
      <c r="E71" s="17"/>
      <c r="F71" s="49"/>
      <c r="G71" s="17"/>
      <c r="H71" s="17"/>
      <c r="I71" s="17"/>
      <c r="J71" s="17"/>
    </row>
    <row r="72" spans="1:10" s="132" customFormat="1" ht="8.25" customHeight="1">
      <c r="A72" s="17"/>
      <c r="B72" s="49"/>
      <c r="C72" s="17"/>
      <c r="D72" s="17"/>
      <c r="E72" s="17"/>
      <c r="F72" s="49"/>
      <c r="G72" s="17"/>
      <c r="H72" s="17"/>
      <c r="I72" s="17"/>
      <c r="J72" s="17"/>
    </row>
    <row r="73" spans="1:10" s="132" customFormat="1" ht="8.25" customHeight="1">
      <c r="A73" s="17"/>
      <c r="B73" s="49"/>
      <c r="C73" s="17"/>
      <c r="D73" s="17"/>
      <c r="E73" s="17"/>
      <c r="F73" s="49"/>
      <c r="G73" s="17"/>
      <c r="H73" s="17"/>
      <c r="I73" s="17"/>
      <c r="J73" s="17"/>
    </row>
    <row r="74" spans="1:10" s="132" customFormat="1" ht="8.25" customHeight="1">
      <c r="A74" s="17"/>
      <c r="B74" s="49"/>
      <c r="C74" s="17"/>
      <c r="D74" s="17"/>
      <c r="E74" s="17"/>
      <c r="F74" s="49"/>
      <c r="G74" s="17"/>
      <c r="H74" s="17"/>
      <c r="I74" s="17"/>
      <c r="J74" s="17"/>
    </row>
    <row r="75" spans="1:10" s="132" customFormat="1" ht="8.25" customHeight="1">
      <c r="A75" s="17"/>
      <c r="B75" s="49"/>
      <c r="C75" s="17"/>
      <c r="D75" s="17"/>
      <c r="E75" s="17"/>
      <c r="F75" s="49"/>
      <c r="G75" s="17"/>
      <c r="H75" s="17"/>
      <c r="I75" s="17"/>
      <c r="J75" s="17"/>
    </row>
    <row r="76" spans="1:10" s="139" customFormat="1" ht="8.25" customHeight="1">
      <c r="A76" s="104"/>
      <c r="B76" s="115"/>
      <c r="C76" s="115"/>
      <c r="D76" s="115"/>
      <c r="E76" s="115"/>
      <c r="F76" s="115"/>
      <c r="G76" s="115"/>
      <c r="H76" s="115"/>
      <c r="I76" s="115"/>
      <c r="J76" s="115"/>
    </row>
    <row r="77" s="34" customFormat="1" ht="1.5" customHeight="1">
      <c r="A77" s="17"/>
    </row>
    <row r="78" s="34" customFormat="1" ht="3.75" customHeight="1">
      <c r="A78" s="17"/>
    </row>
    <row r="79" spans="1:3" s="34" customFormat="1" ht="12.75" customHeight="1">
      <c r="A79" s="17"/>
      <c r="B79" s="17"/>
      <c r="C79" s="49"/>
    </row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&amp;C36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9"/>
  <sheetViews>
    <sheetView showGridLines="0" workbookViewId="0" topLeftCell="A1">
      <selection activeCell="F6" sqref="F6"/>
    </sheetView>
  </sheetViews>
  <sheetFormatPr defaultColWidth="9.140625" defaultRowHeight="12.75"/>
  <cols>
    <col min="1" max="1" width="15.28125" style="0" customWidth="1"/>
    <col min="2" max="5" width="6.7109375" style="0" customWidth="1"/>
    <col min="6" max="6" width="7.57421875" style="0" customWidth="1"/>
    <col min="7" max="7" width="6.8515625" style="0" customWidth="1"/>
    <col min="8" max="8" width="7.140625" style="0" customWidth="1"/>
    <col min="9" max="11" width="7.28125" style="0" customWidth="1"/>
  </cols>
  <sheetData>
    <row r="1" s="1" customFormat="1" ht="12.75" customHeight="1">
      <c r="A1" s="140" t="s">
        <v>300</v>
      </c>
    </row>
    <row r="2" s="1" customFormat="1" ht="9.75" customHeight="1"/>
    <row r="3" spans="1:11" s="1" customFormat="1" ht="9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4" customFormat="1" ht="13.5" customHeight="1">
      <c r="A4" s="4"/>
      <c r="B4" s="4"/>
      <c r="C4" s="4"/>
      <c r="D4" s="40" t="s">
        <v>201</v>
      </c>
      <c r="E4" s="6"/>
      <c r="F4" s="6"/>
      <c r="G4" s="40" t="s">
        <v>280</v>
      </c>
      <c r="H4" s="67"/>
      <c r="I4" s="67"/>
      <c r="J4" s="67"/>
      <c r="K4" s="67"/>
    </row>
    <row r="5" spans="1:10" s="14" customFormat="1" ht="10.5" customHeight="1">
      <c r="A5" s="106" t="s">
        <v>87</v>
      </c>
      <c r="H5" s="40" t="s">
        <v>41</v>
      </c>
      <c r="I5" s="67"/>
      <c r="J5" s="67"/>
    </row>
    <row r="6" spans="1:11" s="4" customFormat="1" ht="33" customHeight="1">
      <c r="A6" s="119" t="s">
        <v>88</v>
      </c>
      <c r="B6" s="16"/>
      <c r="C6" s="16"/>
      <c r="D6" s="9" t="s">
        <v>80</v>
      </c>
      <c r="E6" s="9" t="s">
        <v>89</v>
      </c>
      <c r="F6" s="9" t="s">
        <v>313</v>
      </c>
      <c r="G6" s="9" t="s">
        <v>80</v>
      </c>
      <c r="H6" s="30" t="s">
        <v>90</v>
      </c>
      <c r="I6" s="30" t="s">
        <v>91</v>
      </c>
      <c r="J6" s="30" t="s">
        <v>89</v>
      </c>
      <c r="K6" s="9" t="s">
        <v>313</v>
      </c>
    </row>
    <row r="7" spans="1:11" s="4" customFormat="1" ht="9" customHeight="1">
      <c r="A7" s="76"/>
      <c r="B7" s="76"/>
      <c r="C7" s="76"/>
      <c r="D7" s="107"/>
      <c r="E7" s="38"/>
      <c r="F7" s="38"/>
      <c r="G7" s="108"/>
      <c r="H7" s="108"/>
      <c r="I7" s="38"/>
      <c r="J7" s="38"/>
      <c r="K7" s="38"/>
    </row>
    <row r="8" spans="1:11" ht="8.25" customHeight="1">
      <c r="A8" s="120" t="s">
        <v>6</v>
      </c>
      <c r="B8" s="120"/>
      <c r="C8" s="120"/>
      <c r="D8" s="12">
        <v>2702</v>
      </c>
      <c r="E8" s="12">
        <v>2902</v>
      </c>
      <c r="F8" s="12">
        <v>1696</v>
      </c>
      <c r="G8" s="12">
        <v>1135</v>
      </c>
      <c r="H8" s="4">
        <v>287</v>
      </c>
      <c r="I8" s="4">
        <v>943</v>
      </c>
      <c r="J8" s="12">
        <v>1230</v>
      </c>
      <c r="K8" s="12">
        <v>3538</v>
      </c>
    </row>
    <row r="9" spans="1:11" ht="8.25" customHeight="1">
      <c r="A9" s="192" t="s">
        <v>8</v>
      </c>
      <c r="B9" s="192"/>
      <c r="C9" s="192"/>
      <c r="D9" s="12">
        <v>3523</v>
      </c>
      <c r="E9" s="12">
        <v>3668</v>
      </c>
      <c r="F9" s="12">
        <v>1770</v>
      </c>
      <c r="G9" s="12">
        <v>1251</v>
      </c>
      <c r="H9" s="4">
        <v>433</v>
      </c>
      <c r="I9" s="4">
        <v>762</v>
      </c>
      <c r="J9" s="12">
        <v>1195</v>
      </c>
      <c r="K9" s="12">
        <v>3327</v>
      </c>
    </row>
    <row r="10" spans="1:11" ht="8.25" customHeight="1">
      <c r="A10" s="120" t="s">
        <v>9</v>
      </c>
      <c r="B10" s="120"/>
      <c r="C10" s="120"/>
      <c r="D10" s="12">
        <v>1273</v>
      </c>
      <c r="E10" s="12">
        <v>1509</v>
      </c>
      <c r="F10" s="4">
        <v>657</v>
      </c>
      <c r="G10" s="4">
        <v>558</v>
      </c>
      <c r="H10" s="4">
        <v>182</v>
      </c>
      <c r="I10" s="4">
        <v>425</v>
      </c>
      <c r="J10" s="4">
        <v>607</v>
      </c>
      <c r="K10" s="12">
        <v>2701</v>
      </c>
    </row>
    <row r="11" spans="1:11" ht="8.25" customHeight="1">
      <c r="A11" s="120" t="s">
        <v>10</v>
      </c>
      <c r="B11" s="120"/>
      <c r="C11" s="120"/>
      <c r="D11" s="4">
        <v>253</v>
      </c>
      <c r="E11" s="4">
        <v>243</v>
      </c>
      <c r="F11" s="4">
        <v>134</v>
      </c>
      <c r="G11" s="4">
        <v>80</v>
      </c>
      <c r="H11" s="4">
        <v>16</v>
      </c>
      <c r="I11" s="4">
        <v>77</v>
      </c>
      <c r="J11" s="4">
        <v>93</v>
      </c>
      <c r="K11" s="4">
        <v>116</v>
      </c>
    </row>
    <row r="12" spans="1:11" ht="8.25" customHeight="1">
      <c r="A12" s="120" t="s">
        <v>11</v>
      </c>
      <c r="B12" s="120"/>
      <c r="C12" s="120"/>
      <c r="D12" s="4">
        <v>247</v>
      </c>
      <c r="E12" s="4">
        <v>232</v>
      </c>
      <c r="F12" s="4">
        <v>191</v>
      </c>
      <c r="G12" s="4">
        <v>23</v>
      </c>
      <c r="H12" s="4">
        <v>49</v>
      </c>
      <c r="I12" s="4">
        <v>9</v>
      </c>
      <c r="J12" s="4">
        <v>58</v>
      </c>
      <c r="K12" s="4">
        <v>205</v>
      </c>
    </row>
    <row r="13" spans="1:11" ht="8.25" customHeight="1">
      <c r="A13" s="120" t="s">
        <v>12</v>
      </c>
      <c r="B13" s="120"/>
      <c r="C13" s="120"/>
      <c r="D13" s="12">
        <v>2038</v>
      </c>
      <c r="E13" s="12">
        <v>2122</v>
      </c>
      <c r="F13" s="12">
        <v>1076</v>
      </c>
      <c r="G13" s="12">
        <v>1108</v>
      </c>
      <c r="H13" s="4">
        <v>258</v>
      </c>
      <c r="I13" s="4">
        <v>726</v>
      </c>
      <c r="J13" s="4">
        <v>984</v>
      </c>
      <c r="K13" s="12">
        <v>2574</v>
      </c>
    </row>
    <row r="14" spans="1:11" ht="8.25" customHeight="1">
      <c r="A14" s="120" t="s">
        <v>13</v>
      </c>
      <c r="B14" s="120"/>
      <c r="C14" s="120"/>
      <c r="D14" s="4">
        <v>624</v>
      </c>
      <c r="E14" s="4">
        <v>615</v>
      </c>
      <c r="F14" s="4">
        <v>276</v>
      </c>
      <c r="G14" s="4">
        <v>260</v>
      </c>
      <c r="H14" s="4">
        <v>107</v>
      </c>
      <c r="I14" s="4">
        <v>225</v>
      </c>
      <c r="J14" s="4">
        <v>332</v>
      </c>
      <c r="K14" s="4">
        <v>424</v>
      </c>
    </row>
    <row r="15" spans="1:11" ht="8.25" customHeight="1">
      <c r="A15" s="120" t="s">
        <v>14</v>
      </c>
      <c r="B15" s="120"/>
      <c r="C15" s="120"/>
      <c r="D15" s="12">
        <v>1355</v>
      </c>
      <c r="E15" s="12">
        <v>1444</v>
      </c>
      <c r="F15" s="12">
        <v>1393</v>
      </c>
      <c r="G15" s="4">
        <v>597</v>
      </c>
      <c r="H15" s="4">
        <v>133</v>
      </c>
      <c r="I15" s="4">
        <v>432</v>
      </c>
      <c r="J15" s="4">
        <v>565</v>
      </c>
      <c r="K15" s="12">
        <v>1763</v>
      </c>
    </row>
    <row r="16" spans="1:11" ht="8.25" customHeight="1">
      <c r="A16" s="120" t="s">
        <v>15</v>
      </c>
      <c r="B16" s="120"/>
      <c r="C16" s="120"/>
      <c r="D16" s="12">
        <v>2167</v>
      </c>
      <c r="E16" s="12">
        <v>2416</v>
      </c>
      <c r="F16" s="12">
        <v>1536</v>
      </c>
      <c r="G16" s="4">
        <v>732</v>
      </c>
      <c r="H16" s="4">
        <v>296</v>
      </c>
      <c r="I16" s="4">
        <v>543</v>
      </c>
      <c r="J16" s="4">
        <v>839</v>
      </c>
      <c r="K16" s="12">
        <v>2725</v>
      </c>
    </row>
    <row r="17" spans="1:11" ht="8.25" customHeight="1">
      <c r="A17" s="120" t="s">
        <v>16</v>
      </c>
      <c r="B17" s="120"/>
      <c r="C17" s="120"/>
      <c r="D17" s="12">
        <v>1948</v>
      </c>
      <c r="E17" s="12">
        <v>2195</v>
      </c>
      <c r="F17" s="12">
        <v>1301</v>
      </c>
      <c r="G17" s="4">
        <v>656</v>
      </c>
      <c r="H17" s="4">
        <v>282</v>
      </c>
      <c r="I17" s="12">
        <v>1713</v>
      </c>
      <c r="J17" s="12">
        <v>1995</v>
      </c>
      <c r="K17" s="12">
        <v>2348</v>
      </c>
    </row>
    <row r="18" spans="1:11" ht="8.25" customHeight="1">
      <c r="A18" s="120" t="s">
        <v>17</v>
      </c>
      <c r="B18" s="120"/>
      <c r="C18" s="120"/>
      <c r="D18" s="4">
        <v>345</v>
      </c>
      <c r="E18" s="4">
        <v>298</v>
      </c>
      <c r="F18" s="4">
        <v>113</v>
      </c>
      <c r="G18" s="4">
        <v>156</v>
      </c>
      <c r="H18" s="4">
        <v>71</v>
      </c>
      <c r="I18" s="4">
        <v>57</v>
      </c>
      <c r="J18" s="4">
        <v>128</v>
      </c>
      <c r="K18" s="4">
        <v>602</v>
      </c>
    </row>
    <row r="19" spans="1:11" ht="8.25" customHeight="1">
      <c r="A19" s="120" t="s">
        <v>18</v>
      </c>
      <c r="B19" s="120"/>
      <c r="C19" s="120"/>
      <c r="D19" s="4">
        <v>568</v>
      </c>
      <c r="E19" s="4">
        <v>762</v>
      </c>
      <c r="F19" s="4">
        <v>276</v>
      </c>
      <c r="G19" s="4">
        <v>315</v>
      </c>
      <c r="H19" s="4">
        <v>101</v>
      </c>
      <c r="I19" s="4">
        <v>184</v>
      </c>
      <c r="J19" s="4">
        <v>285</v>
      </c>
      <c r="K19" s="12">
        <v>1590</v>
      </c>
    </row>
    <row r="20" spans="1:11" ht="8.25" customHeight="1">
      <c r="A20" s="120" t="s">
        <v>19</v>
      </c>
      <c r="B20" s="120"/>
      <c r="C20" s="120"/>
      <c r="D20" s="12">
        <v>3224</v>
      </c>
      <c r="E20" s="12">
        <v>3363</v>
      </c>
      <c r="F20" s="12">
        <v>1404</v>
      </c>
      <c r="G20" s="12">
        <v>1927</v>
      </c>
      <c r="H20" s="4">
        <v>554</v>
      </c>
      <c r="I20" s="12">
        <v>1483</v>
      </c>
      <c r="J20" s="12">
        <v>2037</v>
      </c>
      <c r="K20" s="12">
        <v>8095</v>
      </c>
    </row>
    <row r="21" spans="1:11" ht="8.25" customHeight="1">
      <c r="A21" s="120" t="s">
        <v>20</v>
      </c>
      <c r="B21" s="120"/>
      <c r="C21" s="120"/>
      <c r="D21" s="4">
        <v>501</v>
      </c>
      <c r="E21" s="4">
        <v>471</v>
      </c>
      <c r="F21" s="4">
        <v>256</v>
      </c>
      <c r="G21" s="4">
        <v>280</v>
      </c>
      <c r="H21" s="4">
        <v>128</v>
      </c>
      <c r="I21" s="4">
        <v>200</v>
      </c>
      <c r="J21" s="4">
        <v>328</v>
      </c>
      <c r="K21" s="12">
        <v>1056</v>
      </c>
    </row>
    <row r="22" spans="1:11" ht="8.25" customHeight="1">
      <c r="A22" s="120" t="s">
        <v>21</v>
      </c>
      <c r="B22" s="120"/>
      <c r="C22" s="120"/>
      <c r="D22" s="4">
        <v>94</v>
      </c>
      <c r="E22" s="4">
        <v>78</v>
      </c>
      <c r="F22" s="4">
        <v>44</v>
      </c>
      <c r="G22" s="4">
        <v>55</v>
      </c>
      <c r="H22" s="4">
        <v>27</v>
      </c>
      <c r="I22" s="4">
        <v>53</v>
      </c>
      <c r="J22" s="4">
        <v>80</v>
      </c>
      <c r="K22" s="4">
        <v>294</v>
      </c>
    </row>
    <row r="23" spans="1:11" ht="8.25" customHeight="1">
      <c r="A23" s="120" t="s">
        <v>22</v>
      </c>
      <c r="B23" s="120"/>
      <c r="C23" s="120"/>
      <c r="D23" s="12">
        <v>1517</v>
      </c>
      <c r="E23" s="12">
        <v>1397</v>
      </c>
      <c r="F23" s="12">
        <v>1072</v>
      </c>
      <c r="G23" s="12">
        <v>2052</v>
      </c>
      <c r="H23" s="4">
        <v>649</v>
      </c>
      <c r="I23" s="12">
        <v>1511</v>
      </c>
      <c r="J23" s="12">
        <v>2160</v>
      </c>
      <c r="K23" s="12">
        <v>4547</v>
      </c>
    </row>
    <row r="24" spans="1:11" ht="8.25" customHeight="1">
      <c r="A24" s="120" t="s">
        <v>23</v>
      </c>
      <c r="B24" s="120"/>
      <c r="C24" s="120"/>
      <c r="D24" s="4">
        <v>269</v>
      </c>
      <c r="E24" s="4">
        <v>530</v>
      </c>
      <c r="F24" s="4">
        <v>737</v>
      </c>
      <c r="G24" s="4">
        <v>172</v>
      </c>
      <c r="H24" s="4">
        <v>78</v>
      </c>
      <c r="I24" s="4">
        <v>57</v>
      </c>
      <c r="J24" s="4">
        <v>135</v>
      </c>
      <c r="K24" s="12">
        <v>1553</v>
      </c>
    </row>
    <row r="25" spans="1:11" ht="8.25" customHeight="1">
      <c r="A25" s="120" t="s">
        <v>24</v>
      </c>
      <c r="B25" s="120"/>
      <c r="C25" s="120"/>
      <c r="D25" s="4">
        <v>807</v>
      </c>
      <c r="E25" s="4">
        <v>715</v>
      </c>
      <c r="F25" s="4">
        <v>382</v>
      </c>
      <c r="G25" s="4">
        <v>579</v>
      </c>
      <c r="H25" s="4">
        <v>137</v>
      </c>
      <c r="I25" s="4">
        <v>759</v>
      </c>
      <c r="J25" s="4">
        <v>896</v>
      </c>
      <c r="K25" s="12">
        <v>1977</v>
      </c>
    </row>
    <row r="26" spans="1:11" ht="8.25" customHeight="1">
      <c r="A26" s="120" t="s">
        <v>25</v>
      </c>
      <c r="B26" s="120"/>
      <c r="C26" s="120"/>
      <c r="D26" s="4">
        <v>345</v>
      </c>
      <c r="E26" s="4">
        <v>330</v>
      </c>
      <c r="F26" s="4">
        <v>682</v>
      </c>
      <c r="G26" s="4">
        <v>233</v>
      </c>
      <c r="H26" s="4">
        <v>160</v>
      </c>
      <c r="I26" s="4">
        <v>97</v>
      </c>
      <c r="J26" s="4">
        <v>257</v>
      </c>
      <c r="K26" s="12">
        <v>1827</v>
      </c>
    </row>
    <row r="27" spans="1:11" ht="8.25" customHeight="1">
      <c r="A27" s="120" t="s">
        <v>26</v>
      </c>
      <c r="B27" s="120"/>
      <c r="C27" s="120"/>
      <c r="D27" s="4">
        <v>273</v>
      </c>
      <c r="E27" s="4">
        <v>260</v>
      </c>
      <c r="F27" s="4">
        <v>181</v>
      </c>
      <c r="G27" s="4">
        <v>155</v>
      </c>
      <c r="H27" s="4">
        <v>63</v>
      </c>
      <c r="I27" s="4">
        <v>88</v>
      </c>
      <c r="J27" s="4">
        <v>151</v>
      </c>
      <c r="K27" s="4">
        <v>255</v>
      </c>
    </row>
    <row r="28" spans="1:11" ht="8.25" customHeight="1">
      <c r="A28" s="120" t="s">
        <v>27</v>
      </c>
      <c r="B28" s="120"/>
      <c r="C28" s="120"/>
      <c r="D28" s="4">
        <v>112</v>
      </c>
      <c r="E28" s="4">
        <v>57</v>
      </c>
      <c r="F28" s="4">
        <v>84</v>
      </c>
      <c r="G28" s="4">
        <v>96</v>
      </c>
      <c r="H28" s="4">
        <v>54</v>
      </c>
      <c r="I28" s="4">
        <v>55</v>
      </c>
      <c r="J28" s="4">
        <v>109</v>
      </c>
      <c r="K28" s="4">
        <v>401</v>
      </c>
    </row>
    <row r="29" spans="1:11" ht="8.25" customHeight="1">
      <c r="A29" s="120" t="s">
        <v>28</v>
      </c>
      <c r="B29" s="120"/>
      <c r="C29" s="120"/>
      <c r="D29" s="4">
        <v>275</v>
      </c>
      <c r="E29" s="4">
        <v>301</v>
      </c>
      <c r="F29" s="4">
        <v>201</v>
      </c>
      <c r="G29" s="4">
        <v>266</v>
      </c>
      <c r="H29" s="4">
        <v>180</v>
      </c>
      <c r="I29" s="4">
        <v>111</v>
      </c>
      <c r="J29" s="4">
        <v>291</v>
      </c>
      <c r="K29" s="12">
        <v>1618</v>
      </c>
    </row>
    <row r="30" spans="1:11" ht="8.25" customHeight="1">
      <c r="A30" s="120" t="s">
        <v>29</v>
      </c>
      <c r="B30" s="120"/>
      <c r="C30" s="120"/>
      <c r="D30" s="4">
        <v>114</v>
      </c>
      <c r="E30" s="4">
        <v>192</v>
      </c>
      <c r="F30" s="4">
        <v>70</v>
      </c>
      <c r="G30" s="4">
        <v>105</v>
      </c>
      <c r="H30" s="4">
        <v>49</v>
      </c>
      <c r="I30" s="4">
        <v>18</v>
      </c>
      <c r="J30" s="4">
        <v>67</v>
      </c>
      <c r="K30" s="4">
        <v>846</v>
      </c>
    </row>
    <row r="31" spans="1:11" ht="8.25" customHeight="1">
      <c r="A31" s="120" t="s">
        <v>30</v>
      </c>
      <c r="B31" s="120"/>
      <c r="C31" s="120"/>
      <c r="D31" s="4">
        <v>446</v>
      </c>
      <c r="E31" s="4">
        <v>421</v>
      </c>
      <c r="F31" s="4">
        <v>498</v>
      </c>
      <c r="G31" s="4">
        <v>447</v>
      </c>
      <c r="H31" s="4">
        <v>336</v>
      </c>
      <c r="I31" s="4">
        <v>291</v>
      </c>
      <c r="J31" s="4">
        <v>627</v>
      </c>
      <c r="K31" s="12">
        <v>1480</v>
      </c>
    </row>
    <row r="32" spans="1:11" ht="8.25" customHeight="1">
      <c r="A32" s="120" t="s">
        <v>31</v>
      </c>
      <c r="B32" s="120"/>
      <c r="C32" s="120"/>
      <c r="D32" s="4">
        <v>197</v>
      </c>
      <c r="E32" s="4">
        <v>254</v>
      </c>
      <c r="F32" s="4">
        <v>54</v>
      </c>
      <c r="G32" s="4">
        <v>165</v>
      </c>
      <c r="H32" s="4">
        <v>43</v>
      </c>
      <c r="I32" s="4">
        <v>111</v>
      </c>
      <c r="J32" s="4">
        <v>154</v>
      </c>
      <c r="K32" s="4">
        <v>950</v>
      </c>
    </row>
    <row r="33" spans="1:11" ht="8.25" customHeight="1">
      <c r="A33" s="120" t="s">
        <v>32</v>
      </c>
      <c r="B33" s="120"/>
      <c r="C33" s="120"/>
      <c r="D33" s="4">
        <v>86</v>
      </c>
      <c r="E33" s="4">
        <v>101</v>
      </c>
      <c r="F33" s="4">
        <v>19</v>
      </c>
      <c r="G33" s="4">
        <v>104</v>
      </c>
      <c r="H33" s="4">
        <v>56</v>
      </c>
      <c r="I33" s="4">
        <v>48</v>
      </c>
      <c r="J33" s="4">
        <v>104</v>
      </c>
      <c r="K33" s="4">
        <v>453</v>
      </c>
    </row>
    <row r="34" spans="1:11" ht="8.25" customHeight="1">
      <c r="A34" s="120" t="s">
        <v>33</v>
      </c>
      <c r="B34" s="120"/>
      <c r="C34" s="120"/>
      <c r="D34" s="4">
        <v>837</v>
      </c>
      <c r="E34" s="4">
        <v>564</v>
      </c>
      <c r="F34" s="4">
        <v>645</v>
      </c>
      <c r="G34" s="4">
        <v>751</v>
      </c>
      <c r="H34" s="4">
        <v>218</v>
      </c>
      <c r="I34" s="4">
        <v>656</v>
      </c>
      <c r="J34" s="4">
        <v>874</v>
      </c>
      <c r="K34" s="12">
        <v>2028</v>
      </c>
    </row>
    <row r="35" spans="1:11" ht="8.25" customHeight="1">
      <c r="A35" s="120" t="s">
        <v>34</v>
      </c>
      <c r="B35" s="120"/>
      <c r="C35" s="120"/>
      <c r="D35" s="4">
        <v>261</v>
      </c>
      <c r="E35" s="4">
        <v>316</v>
      </c>
      <c r="F35" s="4">
        <v>157</v>
      </c>
      <c r="G35" s="4">
        <v>227</v>
      </c>
      <c r="H35" s="4">
        <v>153</v>
      </c>
      <c r="I35" s="4">
        <v>179</v>
      </c>
      <c r="J35" s="4">
        <v>332</v>
      </c>
      <c r="K35" s="12">
        <v>1005</v>
      </c>
    </row>
    <row r="36" spans="1:11" ht="8.25" customHeight="1">
      <c r="A36" s="120" t="s">
        <v>35</v>
      </c>
      <c r="B36" s="120"/>
      <c r="C36" s="120"/>
      <c r="D36" s="4">
        <v>242</v>
      </c>
      <c r="E36" s="4">
        <v>274</v>
      </c>
      <c r="F36" s="4">
        <v>89</v>
      </c>
      <c r="G36" s="4">
        <v>206</v>
      </c>
      <c r="H36" s="4">
        <v>45</v>
      </c>
      <c r="I36" s="4">
        <v>105</v>
      </c>
      <c r="J36" s="4">
        <v>150</v>
      </c>
      <c r="K36" s="4">
        <v>673</v>
      </c>
    </row>
    <row r="37" spans="1:11" s="98" customFormat="1" ht="8.25" customHeight="1">
      <c r="A37" s="193" t="s">
        <v>36</v>
      </c>
      <c r="B37" s="193"/>
      <c r="C37" s="193"/>
      <c r="D37" s="168">
        <v>26643</v>
      </c>
      <c r="E37" s="168">
        <v>28030</v>
      </c>
      <c r="F37" s="168">
        <v>16994</v>
      </c>
      <c r="G37" s="168">
        <v>14691</v>
      </c>
      <c r="H37" s="168">
        <v>5145</v>
      </c>
      <c r="I37" s="168">
        <v>11918</v>
      </c>
      <c r="J37" s="168">
        <v>17063</v>
      </c>
      <c r="K37" s="168">
        <v>50971</v>
      </c>
    </row>
    <row r="38" spans="1:11" ht="9" customHeight="1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</row>
    <row r="39" spans="1:11" ht="8.25" customHeight="1">
      <c r="A39" s="34"/>
      <c r="B39" s="34"/>
      <c r="C39" s="34"/>
      <c r="D39" s="17"/>
      <c r="E39" s="17"/>
      <c r="F39" s="17"/>
      <c r="G39" s="17"/>
      <c r="H39" s="17"/>
      <c r="I39" s="17"/>
      <c r="J39" s="17"/>
      <c r="K39" s="17"/>
    </row>
    <row r="40" spans="1:11" ht="12.75" customHeight="1">
      <c r="A40" s="275" t="s">
        <v>286</v>
      </c>
      <c r="D40" s="4"/>
      <c r="E40" s="4"/>
      <c r="F40" s="4"/>
      <c r="G40" s="4"/>
      <c r="H40" s="4"/>
      <c r="I40" s="4"/>
      <c r="J40" s="4"/>
      <c r="K40" s="4"/>
    </row>
    <row r="41" s="66" customFormat="1" ht="12.75" customHeight="1">
      <c r="A41" s="82"/>
    </row>
    <row r="42" s="66" customFormat="1" ht="7.5" customHeight="1"/>
    <row r="43" s="83" customFormat="1" ht="3" customHeight="1"/>
    <row r="44" spans="1:11" s="72" customFormat="1" ht="13.5" customHeight="1">
      <c r="A44" s="17"/>
      <c r="B44" s="191"/>
      <c r="C44" s="190"/>
      <c r="D44" s="190"/>
      <c r="E44" s="190"/>
      <c r="F44" s="205"/>
      <c r="G44" s="189"/>
      <c r="H44" s="205"/>
      <c r="I44" s="205"/>
      <c r="J44" s="205"/>
      <c r="K44" s="205"/>
    </row>
    <row r="45" spans="1:10" s="72" customFormat="1" ht="13.5" customHeight="1">
      <c r="A45" s="109"/>
      <c r="C45" s="191"/>
      <c r="D45" s="205"/>
      <c r="E45" s="205"/>
      <c r="H45" s="191"/>
      <c r="I45" s="205"/>
      <c r="J45" s="205"/>
    </row>
    <row r="46" spans="1:11" s="17" customFormat="1" ht="21" customHeight="1">
      <c r="A46" s="206"/>
      <c r="B46" s="38"/>
      <c r="C46" s="38"/>
      <c r="D46" s="38"/>
      <c r="E46" s="38"/>
      <c r="F46" s="19"/>
      <c r="G46" s="38"/>
      <c r="H46" s="38"/>
      <c r="I46" s="38"/>
      <c r="J46" s="38"/>
      <c r="K46" s="19"/>
    </row>
    <row r="47" spans="1:11" s="17" customFormat="1" ht="3.75" customHeight="1">
      <c r="A47" s="109"/>
      <c r="B47" s="38"/>
      <c r="C47" s="38"/>
      <c r="D47" s="38"/>
      <c r="E47" s="38"/>
      <c r="F47" s="19"/>
      <c r="G47" s="38"/>
      <c r="H47" s="38"/>
      <c r="I47" s="38"/>
      <c r="J47" s="38"/>
      <c r="K47" s="19"/>
    </row>
    <row r="48" spans="1:11" s="34" customFormat="1" ht="8.25" customHeight="1">
      <c r="A48" s="207"/>
      <c r="B48" s="134"/>
      <c r="C48" s="134"/>
      <c r="D48" s="132"/>
      <c r="E48" s="134"/>
      <c r="F48" s="134"/>
      <c r="G48" s="134"/>
      <c r="H48" s="132"/>
      <c r="I48" s="132"/>
      <c r="J48" s="134"/>
      <c r="K48" s="134"/>
    </row>
    <row r="49" spans="1:11" s="34" customFormat="1" ht="8.25" customHeight="1">
      <c r="A49" s="208"/>
      <c r="B49" s="134"/>
      <c r="C49" s="134"/>
      <c r="D49" s="132"/>
      <c r="E49" s="134"/>
      <c r="F49" s="132"/>
      <c r="G49" s="134"/>
      <c r="H49" s="134"/>
      <c r="I49" s="132"/>
      <c r="J49" s="134"/>
      <c r="K49" s="134"/>
    </row>
    <row r="50" spans="1:11" s="34" customFormat="1" ht="8.25" customHeight="1">
      <c r="A50" s="207"/>
      <c r="B50" s="134"/>
      <c r="C50" s="134"/>
      <c r="D50" s="132"/>
      <c r="E50" s="134"/>
      <c r="F50" s="132"/>
      <c r="G50" s="132"/>
      <c r="H50" s="132"/>
      <c r="I50" s="132"/>
      <c r="J50" s="132"/>
      <c r="K50" s="132"/>
    </row>
    <row r="51" spans="1:11" s="34" customFormat="1" ht="8.25" customHeight="1">
      <c r="A51" s="207"/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s="34" customFormat="1" ht="8.25" customHeight="1">
      <c r="A52" s="207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  <row r="53" spans="1:11" s="34" customFormat="1" ht="8.25" customHeight="1">
      <c r="A53" s="207"/>
      <c r="B53" s="134"/>
      <c r="C53" s="134"/>
      <c r="D53" s="132"/>
      <c r="E53" s="134"/>
      <c r="F53" s="132"/>
      <c r="G53" s="134"/>
      <c r="H53" s="132"/>
      <c r="I53" s="132"/>
      <c r="J53" s="134"/>
      <c r="K53" s="134"/>
    </row>
    <row r="54" spans="1:11" s="34" customFormat="1" ht="8.25" customHeight="1">
      <c r="A54" s="207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s="34" customFormat="1" ht="8.25" customHeight="1">
      <c r="A55" s="207"/>
      <c r="B55" s="134"/>
      <c r="C55" s="134"/>
      <c r="D55" s="132"/>
      <c r="E55" s="134"/>
      <c r="F55" s="132"/>
      <c r="G55" s="132"/>
      <c r="H55" s="132"/>
      <c r="I55" s="132"/>
      <c r="J55" s="132"/>
      <c r="K55" s="132"/>
    </row>
    <row r="56" spans="1:11" s="34" customFormat="1" ht="8.25" customHeight="1">
      <c r="A56" s="207"/>
      <c r="B56" s="134"/>
      <c r="C56" s="134"/>
      <c r="D56" s="132"/>
      <c r="E56" s="134"/>
      <c r="F56" s="134"/>
      <c r="G56" s="134"/>
      <c r="H56" s="132"/>
      <c r="I56" s="132"/>
      <c r="J56" s="134"/>
      <c r="K56" s="134"/>
    </row>
    <row r="57" spans="1:11" s="34" customFormat="1" ht="8.25" customHeight="1">
      <c r="A57" s="207"/>
      <c r="B57" s="134"/>
      <c r="C57" s="134"/>
      <c r="D57" s="132"/>
      <c r="E57" s="134"/>
      <c r="F57" s="132"/>
      <c r="G57" s="132"/>
      <c r="H57" s="132"/>
      <c r="I57" s="132"/>
      <c r="J57" s="132"/>
      <c r="K57" s="134"/>
    </row>
    <row r="58" spans="1:11" s="34" customFormat="1" ht="8.25" customHeight="1">
      <c r="A58" s="207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s="34" customFormat="1" ht="8.25" customHeight="1">
      <c r="A59" s="207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s="34" customFormat="1" ht="8.25" customHeight="1">
      <c r="A60" s="207"/>
      <c r="B60" s="134"/>
      <c r="C60" s="134"/>
      <c r="D60" s="132"/>
      <c r="E60" s="134"/>
      <c r="F60" s="132"/>
      <c r="G60" s="134"/>
      <c r="H60" s="134"/>
      <c r="I60" s="134"/>
      <c r="J60" s="134"/>
      <c r="K60" s="134"/>
    </row>
    <row r="61" spans="1:11" s="34" customFormat="1" ht="8.25" customHeight="1">
      <c r="A61" s="207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s="34" customFormat="1" ht="8.25" customHeight="1">
      <c r="A62" s="207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s="34" customFormat="1" ht="8.25" customHeight="1">
      <c r="A63" s="207"/>
      <c r="B63" s="134"/>
      <c r="C63" s="132"/>
      <c r="D63" s="132"/>
      <c r="E63" s="134"/>
      <c r="F63" s="132"/>
      <c r="G63" s="134"/>
      <c r="H63" s="132"/>
      <c r="I63" s="132"/>
      <c r="J63" s="134"/>
      <c r="K63" s="134"/>
    </row>
    <row r="64" spans="1:11" s="34" customFormat="1" ht="8.25" customHeight="1">
      <c r="A64" s="207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pans="1:11" s="34" customFormat="1" ht="8.25" customHeight="1">
      <c r="A65" s="207"/>
      <c r="B65" s="132"/>
      <c r="C65" s="132"/>
      <c r="D65" s="132"/>
      <c r="E65" s="132"/>
      <c r="F65" s="132"/>
      <c r="G65" s="132"/>
      <c r="H65" s="132"/>
      <c r="I65" s="132"/>
      <c r="J65" s="132"/>
      <c r="K65" s="132"/>
    </row>
    <row r="66" spans="1:11" s="34" customFormat="1" ht="8.25" customHeight="1">
      <c r="A66" s="207"/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  <row r="67" spans="1:11" s="34" customFormat="1" ht="8.25" customHeight="1">
      <c r="A67" s="207"/>
      <c r="B67" s="132"/>
      <c r="C67" s="132"/>
      <c r="D67" s="132"/>
      <c r="E67" s="132"/>
      <c r="F67" s="132"/>
      <c r="G67" s="132"/>
      <c r="H67" s="132"/>
      <c r="I67" s="132"/>
      <c r="J67" s="132"/>
      <c r="K67" s="132"/>
    </row>
    <row r="68" spans="1:11" s="34" customFormat="1" ht="8.25" customHeight="1">
      <c r="A68" s="207"/>
      <c r="B68" s="132"/>
      <c r="C68" s="132"/>
      <c r="D68" s="132"/>
      <c r="E68" s="132"/>
      <c r="F68" s="132"/>
      <c r="G68" s="132"/>
      <c r="H68" s="132"/>
      <c r="I68" s="132"/>
      <c r="J68" s="132"/>
      <c r="K68" s="132"/>
    </row>
    <row r="69" spans="1:11" s="34" customFormat="1" ht="8.25" customHeight="1">
      <c r="A69" s="207"/>
      <c r="B69" s="132"/>
      <c r="C69" s="132"/>
      <c r="D69" s="132"/>
      <c r="E69" s="132"/>
      <c r="F69" s="132"/>
      <c r="G69" s="132"/>
      <c r="H69" s="132"/>
      <c r="I69" s="132"/>
      <c r="J69" s="132"/>
      <c r="K69" s="132"/>
    </row>
    <row r="70" spans="1:11" s="34" customFormat="1" ht="8.25" customHeight="1">
      <c r="A70" s="207"/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s="34" customFormat="1" ht="8.25" customHeight="1">
      <c r="A71" s="207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 s="34" customFormat="1" ht="8.25" customHeight="1">
      <c r="A72" s="207"/>
      <c r="B72" s="132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1:11" s="34" customFormat="1" ht="8.25" customHeight="1">
      <c r="A73" s="207"/>
      <c r="B73" s="132"/>
      <c r="C73" s="132"/>
      <c r="D73" s="132"/>
      <c r="E73" s="132"/>
      <c r="F73" s="132"/>
      <c r="G73" s="132"/>
      <c r="H73" s="132"/>
      <c r="I73" s="132"/>
      <c r="J73" s="132"/>
      <c r="K73" s="132"/>
    </row>
    <row r="74" spans="1:11" s="34" customFormat="1" ht="8.25" customHeight="1">
      <c r="A74" s="207"/>
      <c r="B74" s="132"/>
      <c r="C74" s="132"/>
      <c r="D74" s="132"/>
      <c r="E74" s="132"/>
      <c r="F74" s="132"/>
      <c r="G74" s="132"/>
      <c r="H74" s="132"/>
      <c r="I74" s="132"/>
      <c r="J74" s="132"/>
      <c r="K74" s="132"/>
    </row>
    <row r="75" spans="1:11" s="34" customFormat="1" ht="8.25" customHeight="1">
      <c r="A75" s="207"/>
      <c r="B75" s="132"/>
      <c r="C75" s="132"/>
      <c r="D75" s="132"/>
      <c r="E75" s="132"/>
      <c r="F75" s="132"/>
      <c r="G75" s="132"/>
      <c r="H75" s="132"/>
      <c r="I75" s="132"/>
      <c r="J75" s="132"/>
      <c r="K75" s="132"/>
    </row>
    <row r="76" spans="1:11" s="34" customFormat="1" ht="8.25" customHeight="1">
      <c r="A76" s="207"/>
      <c r="B76" s="132"/>
      <c r="C76" s="132"/>
      <c r="D76" s="132"/>
      <c r="E76" s="132"/>
      <c r="F76" s="132"/>
      <c r="G76" s="132"/>
      <c r="H76" s="132"/>
      <c r="I76" s="132"/>
      <c r="J76" s="132"/>
      <c r="K76" s="132"/>
    </row>
    <row r="77" spans="1:11" s="83" customFormat="1" ht="8.25" customHeight="1">
      <c r="A77" s="209"/>
      <c r="B77" s="210"/>
      <c r="C77" s="210"/>
      <c r="D77" s="210"/>
      <c r="E77" s="210"/>
      <c r="F77" s="210"/>
      <c r="G77" s="210"/>
      <c r="H77" s="210"/>
      <c r="I77" s="210"/>
      <c r="J77" s="210"/>
      <c r="K77" s="210"/>
    </row>
    <row r="78" spans="1:11" s="34" customFormat="1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s="34" customFormat="1" ht="12.7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="34" customFormat="1" ht="12.75"/>
    <row r="81" s="34" customFormat="1" ht="12.75"/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9"/>
  <sheetViews>
    <sheetView showGridLines="0" workbookViewId="0" topLeftCell="A1">
      <selection activeCell="M3" sqref="M3"/>
    </sheetView>
  </sheetViews>
  <sheetFormatPr defaultColWidth="9.140625" defaultRowHeight="12.75"/>
  <cols>
    <col min="1" max="1" width="13.28125" style="0" customWidth="1"/>
    <col min="2" max="2" width="6.421875" style="0" customWidth="1"/>
    <col min="3" max="3" width="6.7109375" style="0" customWidth="1"/>
    <col min="4" max="4" width="7.140625" style="0" customWidth="1"/>
    <col min="5" max="5" width="6.421875" style="0" customWidth="1"/>
    <col min="6" max="6" width="6.140625" style="0" customWidth="1"/>
    <col min="7" max="7" width="7.28125" style="0" customWidth="1"/>
    <col min="8" max="9" width="6.00390625" style="0" customWidth="1"/>
    <col min="10" max="10" width="6.7109375" style="0" customWidth="1"/>
    <col min="11" max="11" width="6.140625" style="0" customWidth="1"/>
    <col min="12" max="12" width="7.57421875" style="0" customWidth="1"/>
  </cols>
  <sheetData>
    <row r="1" s="1" customFormat="1" ht="12.75" customHeight="1">
      <c r="A1" s="140" t="s">
        <v>284</v>
      </c>
    </row>
    <row r="2" s="1" customFormat="1" ht="9.75" customHeight="1"/>
    <row r="3" spans="1:12" s="1" customFormat="1" ht="9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13.5" customHeight="1">
      <c r="A4" s="66"/>
      <c r="B4" s="290" t="s">
        <v>201</v>
      </c>
      <c r="C4" s="290"/>
      <c r="D4" s="290"/>
      <c r="E4" s="290"/>
      <c r="F4" s="290"/>
      <c r="G4" s="290"/>
      <c r="H4" s="290" t="s">
        <v>280</v>
      </c>
      <c r="I4" s="290"/>
      <c r="J4" s="290"/>
      <c r="K4" s="290"/>
      <c r="L4" s="290"/>
    </row>
    <row r="5" spans="1:12" s="14" customFormat="1" ht="16.5" customHeight="1">
      <c r="A5" s="4"/>
      <c r="B5" s="290" t="s">
        <v>311</v>
      </c>
      <c r="C5" s="290"/>
      <c r="D5" s="290"/>
      <c r="E5" s="290" t="s">
        <v>281</v>
      </c>
      <c r="F5" s="290"/>
      <c r="G5" s="290"/>
      <c r="I5" s="290" t="s">
        <v>41</v>
      </c>
      <c r="J5" s="290"/>
      <c r="K5" s="290"/>
      <c r="L5" s="205"/>
    </row>
    <row r="6" spans="1:12" s="4" customFormat="1" ht="30" customHeight="1">
      <c r="A6" s="119" t="s">
        <v>131</v>
      </c>
      <c r="B6" s="30" t="s">
        <v>80</v>
      </c>
      <c r="C6" s="30" t="s">
        <v>89</v>
      </c>
      <c r="D6" s="9" t="s">
        <v>313</v>
      </c>
      <c r="E6" s="30" t="s">
        <v>80</v>
      </c>
      <c r="F6" s="30" t="s">
        <v>89</v>
      </c>
      <c r="G6" s="9" t="s">
        <v>313</v>
      </c>
      <c r="H6" s="9" t="s">
        <v>80</v>
      </c>
      <c r="I6" s="30" t="s">
        <v>90</v>
      </c>
      <c r="J6" s="30" t="s">
        <v>91</v>
      </c>
      <c r="K6" s="30" t="s">
        <v>89</v>
      </c>
      <c r="L6" s="9" t="s">
        <v>317</v>
      </c>
    </row>
    <row r="7" spans="1:12" s="4" customFormat="1" ht="9" customHeight="1">
      <c r="A7" s="76"/>
      <c r="B7" s="76"/>
      <c r="C7" s="76"/>
      <c r="D7" s="76"/>
      <c r="E7" s="107"/>
      <c r="F7" s="38"/>
      <c r="G7" s="38"/>
      <c r="H7" s="108"/>
      <c r="I7" s="108"/>
      <c r="J7" s="38"/>
      <c r="K7" s="38"/>
      <c r="L7" s="38"/>
    </row>
    <row r="8" spans="1:14" ht="8.25" customHeight="1">
      <c r="A8" s="120" t="s">
        <v>6</v>
      </c>
      <c r="B8" s="77">
        <v>3698</v>
      </c>
      <c r="C8" s="77">
        <v>3046</v>
      </c>
      <c r="D8" s="77">
        <v>2328</v>
      </c>
      <c r="E8" s="21">
        <v>379</v>
      </c>
      <c r="F8" s="21">
        <v>386</v>
      </c>
      <c r="G8" s="21">
        <v>9</v>
      </c>
      <c r="H8" s="272">
        <v>1561</v>
      </c>
      <c r="I8" s="272">
        <v>285</v>
      </c>
      <c r="J8" s="272">
        <v>1101</v>
      </c>
      <c r="K8" s="272">
        <v>1386</v>
      </c>
      <c r="L8" s="272">
        <v>3598</v>
      </c>
      <c r="N8" s="4"/>
    </row>
    <row r="9" spans="1:14" ht="8.25" customHeight="1">
      <c r="A9" s="192" t="s">
        <v>8</v>
      </c>
      <c r="B9" s="77">
        <v>4926</v>
      </c>
      <c r="C9" s="77">
        <v>4700</v>
      </c>
      <c r="D9" s="77">
        <v>1970</v>
      </c>
      <c r="E9" s="21">
        <v>643</v>
      </c>
      <c r="F9" s="21">
        <v>644</v>
      </c>
      <c r="G9" s="21">
        <v>15</v>
      </c>
      <c r="H9" s="272">
        <v>1769</v>
      </c>
      <c r="I9" s="272">
        <v>473</v>
      </c>
      <c r="J9" s="272">
        <v>1105</v>
      </c>
      <c r="K9" s="272">
        <v>1578</v>
      </c>
      <c r="L9" s="272">
        <v>3515</v>
      </c>
      <c r="N9" s="4"/>
    </row>
    <row r="10" spans="1:14" ht="8.25" customHeight="1">
      <c r="A10" s="120" t="s">
        <v>9</v>
      </c>
      <c r="B10" s="77">
        <v>1861</v>
      </c>
      <c r="C10" s="77">
        <v>1244</v>
      </c>
      <c r="D10" s="77">
        <v>1263</v>
      </c>
      <c r="E10" s="21">
        <v>365</v>
      </c>
      <c r="F10" s="21">
        <v>366</v>
      </c>
      <c r="G10" s="21">
        <v>10</v>
      </c>
      <c r="H10" s="272">
        <v>706</v>
      </c>
      <c r="I10" s="272">
        <v>273</v>
      </c>
      <c r="J10" s="272">
        <v>479</v>
      </c>
      <c r="K10" s="272">
        <v>752</v>
      </c>
      <c r="L10" s="272">
        <v>2595</v>
      </c>
      <c r="N10" s="4"/>
    </row>
    <row r="11" spans="1:14" ht="8.25" customHeight="1">
      <c r="A11" s="120" t="s">
        <v>10</v>
      </c>
      <c r="B11" s="21">
        <v>353</v>
      </c>
      <c r="C11" s="21">
        <v>377</v>
      </c>
      <c r="D11" s="21">
        <v>107</v>
      </c>
      <c r="E11" s="21">
        <v>40</v>
      </c>
      <c r="F11" s="21">
        <v>38</v>
      </c>
      <c r="G11" s="21">
        <v>5</v>
      </c>
      <c r="H11" s="272">
        <v>115</v>
      </c>
      <c r="I11" s="272">
        <v>15</v>
      </c>
      <c r="J11" s="272">
        <v>90</v>
      </c>
      <c r="K11" s="272">
        <v>105</v>
      </c>
      <c r="L11" s="272">
        <v>126</v>
      </c>
      <c r="N11" s="4"/>
    </row>
    <row r="12" spans="1:14" ht="8.25" customHeight="1">
      <c r="A12" s="120" t="s">
        <v>11</v>
      </c>
      <c r="B12" s="21">
        <v>342</v>
      </c>
      <c r="C12" s="21">
        <v>322</v>
      </c>
      <c r="D12" s="21">
        <v>211</v>
      </c>
      <c r="E12" s="21" t="s">
        <v>7</v>
      </c>
      <c r="F12" s="21" t="s">
        <v>7</v>
      </c>
      <c r="G12" s="21" t="s">
        <v>7</v>
      </c>
      <c r="H12" s="272">
        <v>58</v>
      </c>
      <c r="I12" s="272">
        <v>44</v>
      </c>
      <c r="J12" s="272">
        <v>28</v>
      </c>
      <c r="K12" s="272">
        <v>72</v>
      </c>
      <c r="L12" s="272">
        <v>191</v>
      </c>
      <c r="N12" s="4"/>
    </row>
    <row r="13" spans="1:14" ht="8.25" customHeight="1">
      <c r="A13" s="120" t="s">
        <v>12</v>
      </c>
      <c r="B13" s="77">
        <v>2506</v>
      </c>
      <c r="C13" s="77">
        <v>2451</v>
      </c>
      <c r="D13" s="77">
        <v>1110</v>
      </c>
      <c r="E13" s="21">
        <v>526</v>
      </c>
      <c r="F13" s="21">
        <v>542</v>
      </c>
      <c r="G13" s="21">
        <v>15</v>
      </c>
      <c r="H13" s="272">
        <v>1327</v>
      </c>
      <c r="I13" s="272">
        <v>359</v>
      </c>
      <c r="J13" s="272">
        <v>888</v>
      </c>
      <c r="K13" s="272">
        <v>1247</v>
      </c>
      <c r="L13" s="272">
        <v>2652</v>
      </c>
      <c r="N13" s="4"/>
    </row>
    <row r="14" spans="1:14" ht="8.25" customHeight="1">
      <c r="A14" s="120" t="s">
        <v>13</v>
      </c>
      <c r="B14" s="21">
        <v>845</v>
      </c>
      <c r="C14" s="21">
        <v>739</v>
      </c>
      <c r="D14" s="21">
        <v>382</v>
      </c>
      <c r="E14" s="21">
        <v>102</v>
      </c>
      <c r="F14" s="21">
        <v>103</v>
      </c>
      <c r="G14" s="21">
        <v>11</v>
      </c>
      <c r="H14" s="272">
        <v>400</v>
      </c>
      <c r="I14" s="272">
        <v>126</v>
      </c>
      <c r="J14" s="272">
        <v>295</v>
      </c>
      <c r="K14" s="272">
        <v>421</v>
      </c>
      <c r="L14" s="272">
        <v>808</v>
      </c>
      <c r="N14" s="4"/>
    </row>
    <row r="15" spans="1:14" ht="8.25" customHeight="1">
      <c r="A15" s="120" t="s">
        <v>14</v>
      </c>
      <c r="B15" s="77">
        <v>1722</v>
      </c>
      <c r="C15" s="77">
        <v>1687</v>
      </c>
      <c r="D15" s="77">
        <v>1420</v>
      </c>
      <c r="E15" s="21">
        <v>230</v>
      </c>
      <c r="F15" s="21">
        <v>228</v>
      </c>
      <c r="G15" s="21">
        <v>10</v>
      </c>
      <c r="H15" s="272">
        <v>915</v>
      </c>
      <c r="I15" s="272">
        <v>94</v>
      </c>
      <c r="J15" s="272">
        <v>543</v>
      </c>
      <c r="K15" s="272">
        <v>637</v>
      </c>
      <c r="L15" s="272">
        <v>2042</v>
      </c>
      <c r="N15" s="4"/>
    </row>
    <row r="16" spans="1:14" ht="8.25" customHeight="1">
      <c r="A16" s="120" t="s">
        <v>15</v>
      </c>
      <c r="B16" s="77">
        <v>2999</v>
      </c>
      <c r="C16" s="77">
        <v>2816</v>
      </c>
      <c r="D16" s="77">
        <v>1685</v>
      </c>
      <c r="E16" s="21">
        <v>172</v>
      </c>
      <c r="F16" s="21">
        <v>187</v>
      </c>
      <c r="G16" s="21">
        <v>32</v>
      </c>
      <c r="H16" s="272">
        <v>1173</v>
      </c>
      <c r="I16" s="272">
        <v>348</v>
      </c>
      <c r="J16" s="272">
        <v>921</v>
      </c>
      <c r="K16" s="272">
        <v>1269</v>
      </c>
      <c r="L16" s="272">
        <v>2651</v>
      </c>
      <c r="N16" s="4"/>
    </row>
    <row r="17" spans="1:12" ht="8.25" customHeight="1">
      <c r="A17" s="120" t="s">
        <v>16</v>
      </c>
      <c r="B17" s="77">
        <v>2513</v>
      </c>
      <c r="C17" s="77">
        <v>2204</v>
      </c>
      <c r="D17" s="77">
        <v>1606</v>
      </c>
      <c r="E17" s="21">
        <v>141</v>
      </c>
      <c r="F17" s="21">
        <v>118</v>
      </c>
      <c r="G17" s="21">
        <v>39</v>
      </c>
      <c r="H17" s="272">
        <v>896</v>
      </c>
      <c r="I17" s="272">
        <v>315</v>
      </c>
      <c r="J17" s="272">
        <v>477</v>
      </c>
      <c r="K17" s="272">
        <v>792</v>
      </c>
      <c r="L17" s="272">
        <v>2380</v>
      </c>
    </row>
    <row r="18" spans="1:12" ht="8.25" customHeight="1">
      <c r="A18" s="120" t="s">
        <v>17</v>
      </c>
      <c r="B18" s="21">
        <v>490</v>
      </c>
      <c r="C18" s="21">
        <v>452</v>
      </c>
      <c r="D18" s="21">
        <v>151</v>
      </c>
      <c r="E18" s="21">
        <v>46</v>
      </c>
      <c r="F18" s="21">
        <v>46</v>
      </c>
      <c r="G18" s="21" t="s">
        <v>7</v>
      </c>
      <c r="H18" s="272">
        <v>216</v>
      </c>
      <c r="I18" s="272">
        <v>48</v>
      </c>
      <c r="J18" s="272">
        <v>45</v>
      </c>
      <c r="K18" s="272">
        <v>93</v>
      </c>
      <c r="L18" s="272">
        <v>731</v>
      </c>
    </row>
    <row r="19" spans="1:12" ht="8.25" customHeight="1">
      <c r="A19" s="120" t="s">
        <v>18</v>
      </c>
      <c r="B19" s="21">
        <v>799</v>
      </c>
      <c r="C19" s="21">
        <v>775</v>
      </c>
      <c r="D19" s="21">
        <v>263</v>
      </c>
      <c r="E19" s="21">
        <v>43</v>
      </c>
      <c r="F19" s="21">
        <v>44</v>
      </c>
      <c r="G19" s="21">
        <v>10</v>
      </c>
      <c r="H19" s="272">
        <v>469</v>
      </c>
      <c r="I19" s="272">
        <v>156</v>
      </c>
      <c r="J19" s="272">
        <v>303</v>
      </c>
      <c r="K19" s="272">
        <v>459</v>
      </c>
      <c r="L19" s="272">
        <v>1496</v>
      </c>
    </row>
    <row r="20" spans="1:12" ht="8.25" customHeight="1">
      <c r="A20" s="120" t="s">
        <v>19</v>
      </c>
      <c r="B20" s="77">
        <v>4526</v>
      </c>
      <c r="C20" s="77">
        <v>4157</v>
      </c>
      <c r="D20" s="77">
        <v>1773</v>
      </c>
      <c r="E20" s="21">
        <v>130</v>
      </c>
      <c r="F20" s="21">
        <v>115</v>
      </c>
      <c r="G20" s="21">
        <v>20</v>
      </c>
      <c r="H20" s="272">
        <v>2761</v>
      </c>
      <c r="I20" s="272">
        <v>627</v>
      </c>
      <c r="J20" s="272">
        <v>1685</v>
      </c>
      <c r="K20" s="272">
        <v>2312</v>
      </c>
      <c r="L20" s="272">
        <v>5046</v>
      </c>
    </row>
    <row r="21" spans="1:12" ht="8.25" customHeight="1">
      <c r="A21" s="120" t="s">
        <v>20</v>
      </c>
      <c r="B21" s="21">
        <v>650</v>
      </c>
      <c r="C21" s="21">
        <v>646</v>
      </c>
      <c r="D21" s="21">
        <v>237</v>
      </c>
      <c r="E21" s="21">
        <v>94</v>
      </c>
      <c r="F21" s="21">
        <v>100</v>
      </c>
      <c r="G21" s="21">
        <v>28</v>
      </c>
      <c r="H21" s="272">
        <v>430</v>
      </c>
      <c r="I21" s="272">
        <v>131</v>
      </c>
      <c r="J21" s="272">
        <v>242</v>
      </c>
      <c r="K21" s="272">
        <v>373</v>
      </c>
      <c r="L21" s="272">
        <v>1116</v>
      </c>
    </row>
    <row r="22" spans="1:12" ht="8.25" customHeight="1">
      <c r="A22" s="120" t="s">
        <v>21</v>
      </c>
      <c r="B22" s="21">
        <v>113</v>
      </c>
      <c r="C22" s="21">
        <v>122</v>
      </c>
      <c r="D22" s="21">
        <v>35</v>
      </c>
      <c r="E22" s="21">
        <v>9</v>
      </c>
      <c r="F22" s="21">
        <v>5</v>
      </c>
      <c r="G22" s="21">
        <v>4</v>
      </c>
      <c r="H22" s="272">
        <v>78</v>
      </c>
      <c r="I22" s="272">
        <v>27</v>
      </c>
      <c r="J22" s="272">
        <v>37</v>
      </c>
      <c r="K22" s="272">
        <v>64</v>
      </c>
      <c r="L22" s="272">
        <v>308</v>
      </c>
    </row>
    <row r="23" spans="1:12" ht="8.25" customHeight="1">
      <c r="A23" s="120" t="s">
        <v>22</v>
      </c>
      <c r="B23" s="77">
        <v>1915</v>
      </c>
      <c r="C23" s="77">
        <v>1749</v>
      </c>
      <c r="D23" s="77">
        <v>1156</v>
      </c>
      <c r="E23" s="21">
        <v>65</v>
      </c>
      <c r="F23" s="21">
        <v>66</v>
      </c>
      <c r="G23" s="21">
        <v>7</v>
      </c>
      <c r="H23" s="272">
        <v>2785</v>
      </c>
      <c r="I23" s="272">
        <v>687</v>
      </c>
      <c r="J23" s="272">
        <v>1440</v>
      </c>
      <c r="K23" s="272">
        <v>2127</v>
      </c>
      <c r="L23" s="272">
        <v>4712</v>
      </c>
    </row>
    <row r="24" spans="1:12" ht="8.25" customHeight="1">
      <c r="A24" s="120" t="s">
        <v>23</v>
      </c>
      <c r="B24" s="21">
        <v>354</v>
      </c>
      <c r="C24" s="21">
        <v>452</v>
      </c>
      <c r="D24" s="21">
        <v>639</v>
      </c>
      <c r="E24" s="21">
        <v>38</v>
      </c>
      <c r="F24" s="21">
        <v>36</v>
      </c>
      <c r="G24" s="21">
        <v>2</v>
      </c>
      <c r="H24" s="272">
        <v>425</v>
      </c>
      <c r="I24" s="272">
        <v>85</v>
      </c>
      <c r="J24" s="272">
        <v>152</v>
      </c>
      <c r="K24" s="272">
        <v>237</v>
      </c>
      <c r="L24" s="272">
        <v>1741</v>
      </c>
    </row>
    <row r="25" spans="1:12" ht="8.25" customHeight="1">
      <c r="A25" s="120" t="s">
        <v>24</v>
      </c>
      <c r="B25" s="21">
        <v>711</v>
      </c>
      <c r="C25" s="21">
        <v>592</v>
      </c>
      <c r="D25" s="21">
        <v>435</v>
      </c>
      <c r="E25" s="21">
        <v>269</v>
      </c>
      <c r="F25" s="21">
        <v>247</v>
      </c>
      <c r="G25" s="21">
        <v>89</v>
      </c>
      <c r="H25" s="272">
        <v>940</v>
      </c>
      <c r="I25" s="272">
        <v>159</v>
      </c>
      <c r="J25" s="272">
        <v>431</v>
      </c>
      <c r="K25" s="272">
        <v>590</v>
      </c>
      <c r="L25" s="272">
        <v>2327</v>
      </c>
    </row>
    <row r="26" spans="1:12" ht="8.25" customHeight="1">
      <c r="A26" s="120" t="s">
        <v>25</v>
      </c>
      <c r="B26" s="21">
        <v>510</v>
      </c>
      <c r="C26" s="21">
        <v>287</v>
      </c>
      <c r="D26" s="21">
        <v>814</v>
      </c>
      <c r="E26" s="21">
        <v>35</v>
      </c>
      <c r="F26" s="21">
        <v>56</v>
      </c>
      <c r="G26" s="21">
        <v>70</v>
      </c>
      <c r="H26" s="272">
        <v>380</v>
      </c>
      <c r="I26" s="272">
        <v>168</v>
      </c>
      <c r="J26" s="272">
        <v>183</v>
      </c>
      <c r="K26" s="272">
        <v>351</v>
      </c>
      <c r="L26" s="272">
        <v>1856</v>
      </c>
    </row>
    <row r="27" spans="1:12" ht="8.25" customHeight="1">
      <c r="A27" s="120" t="s">
        <v>26</v>
      </c>
      <c r="B27" s="21">
        <v>278</v>
      </c>
      <c r="C27" s="21">
        <v>233</v>
      </c>
      <c r="D27" s="21">
        <v>206</v>
      </c>
      <c r="E27" s="21">
        <v>56</v>
      </c>
      <c r="F27" s="21">
        <v>76</v>
      </c>
      <c r="G27" s="21" t="s">
        <v>7</v>
      </c>
      <c r="H27" s="272">
        <v>421</v>
      </c>
      <c r="I27" s="272">
        <v>64</v>
      </c>
      <c r="J27" s="272">
        <v>92</v>
      </c>
      <c r="K27" s="272">
        <v>156</v>
      </c>
      <c r="L27" s="272">
        <v>520</v>
      </c>
    </row>
    <row r="28" spans="1:12" ht="8.25" customHeight="1">
      <c r="A28" s="120" t="s">
        <v>27</v>
      </c>
      <c r="B28" s="21">
        <v>160</v>
      </c>
      <c r="C28" s="21">
        <v>138</v>
      </c>
      <c r="D28" s="21">
        <v>102</v>
      </c>
      <c r="E28" s="21">
        <v>18</v>
      </c>
      <c r="F28" s="21">
        <v>19</v>
      </c>
      <c r="G28" s="21">
        <v>6</v>
      </c>
      <c r="H28" s="272">
        <v>145</v>
      </c>
      <c r="I28" s="272">
        <v>85</v>
      </c>
      <c r="J28" s="272">
        <v>27</v>
      </c>
      <c r="K28" s="272">
        <v>112</v>
      </c>
      <c r="L28" s="272">
        <v>413</v>
      </c>
    </row>
    <row r="29" spans="1:12" ht="8.25" customHeight="1">
      <c r="A29" s="120" t="s">
        <v>28</v>
      </c>
      <c r="B29" s="21">
        <v>453</v>
      </c>
      <c r="C29" s="21">
        <v>331</v>
      </c>
      <c r="D29" s="21">
        <v>324</v>
      </c>
      <c r="E29" s="21">
        <v>86</v>
      </c>
      <c r="F29" s="21">
        <v>69</v>
      </c>
      <c r="G29" s="21">
        <v>17</v>
      </c>
      <c r="H29" s="272">
        <v>426</v>
      </c>
      <c r="I29" s="272">
        <v>128</v>
      </c>
      <c r="J29" s="272">
        <v>157</v>
      </c>
      <c r="K29" s="272">
        <v>285</v>
      </c>
      <c r="L29" s="272">
        <v>1542</v>
      </c>
    </row>
    <row r="30" spans="1:12" ht="8.25" customHeight="1">
      <c r="A30" s="120" t="s">
        <v>29</v>
      </c>
      <c r="B30" s="21">
        <v>269</v>
      </c>
      <c r="C30" s="21">
        <v>181</v>
      </c>
      <c r="D30" s="21">
        <v>154</v>
      </c>
      <c r="E30" s="21">
        <v>12</v>
      </c>
      <c r="F30" s="21">
        <v>12</v>
      </c>
      <c r="G30" s="21">
        <v>8</v>
      </c>
      <c r="H30" s="272">
        <v>165</v>
      </c>
      <c r="I30" s="272">
        <v>60</v>
      </c>
      <c r="J30" s="272">
        <v>18</v>
      </c>
      <c r="K30" s="272">
        <v>78</v>
      </c>
      <c r="L30" s="272">
        <v>933</v>
      </c>
    </row>
    <row r="31" spans="1:12" ht="8.25" customHeight="1">
      <c r="A31" s="120" t="s">
        <v>30</v>
      </c>
      <c r="B31" s="21">
        <v>831</v>
      </c>
      <c r="C31" s="21">
        <v>754</v>
      </c>
      <c r="D31" s="21">
        <v>609</v>
      </c>
      <c r="E31" s="21">
        <v>8</v>
      </c>
      <c r="F31" s="21">
        <v>9</v>
      </c>
      <c r="G31" s="21" t="s">
        <v>7</v>
      </c>
      <c r="H31" s="272">
        <v>840</v>
      </c>
      <c r="I31" s="272">
        <v>269</v>
      </c>
      <c r="J31" s="272">
        <v>443</v>
      </c>
      <c r="K31" s="272">
        <v>712</v>
      </c>
      <c r="L31" s="272">
        <v>1609</v>
      </c>
    </row>
    <row r="32" spans="1:12" ht="8.25" customHeight="1">
      <c r="A32" s="120" t="s">
        <v>31</v>
      </c>
      <c r="B32" s="21">
        <v>292</v>
      </c>
      <c r="C32" s="21">
        <v>259</v>
      </c>
      <c r="D32" s="21">
        <v>83</v>
      </c>
      <c r="E32" s="21">
        <v>45</v>
      </c>
      <c r="F32" s="21">
        <v>40</v>
      </c>
      <c r="G32" s="21">
        <v>584</v>
      </c>
      <c r="H32" s="272">
        <v>270</v>
      </c>
      <c r="I32" s="272">
        <v>100</v>
      </c>
      <c r="J32" s="272">
        <v>98</v>
      </c>
      <c r="K32" s="272">
        <v>198</v>
      </c>
      <c r="L32" s="272">
        <v>492</v>
      </c>
    </row>
    <row r="33" spans="1:12" ht="8.25" customHeight="1">
      <c r="A33" s="120" t="s">
        <v>32</v>
      </c>
      <c r="B33" s="21">
        <v>125</v>
      </c>
      <c r="C33" s="21">
        <v>93</v>
      </c>
      <c r="D33" s="21">
        <v>42</v>
      </c>
      <c r="E33" s="21">
        <v>18</v>
      </c>
      <c r="F33" s="21">
        <v>18</v>
      </c>
      <c r="G33" s="21">
        <v>1</v>
      </c>
      <c r="H33" s="272">
        <v>153</v>
      </c>
      <c r="I33" s="272">
        <v>60</v>
      </c>
      <c r="J33" s="272">
        <v>81</v>
      </c>
      <c r="K33" s="272">
        <v>141</v>
      </c>
      <c r="L33" s="272">
        <v>424</v>
      </c>
    </row>
    <row r="34" spans="1:12" ht="8.25" customHeight="1">
      <c r="A34" s="120" t="s">
        <v>33</v>
      </c>
      <c r="B34" s="21">
        <v>938</v>
      </c>
      <c r="C34" s="21">
        <v>778</v>
      </c>
      <c r="D34" s="21">
        <v>771</v>
      </c>
      <c r="E34" s="21">
        <v>31</v>
      </c>
      <c r="F34" s="21">
        <v>31</v>
      </c>
      <c r="G34" s="21" t="s">
        <v>7</v>
      </c>
      <c r="H34" s="272">
        <v>984</v>
      </c>
      <c r="I34" s="272">
        <v>260</v>
      </c>
      <c r="J34" s="272">
        <v>446</v>
      </c>
      <c r="K34" s="272">
        <v>706</v>
      </c>
      <c r="L34" s="272">
        <v>2306</v>
      </c>
    </row>
    <row r="35" spans="1:12" ht="8.25" customHeight="1">
      <c r="A35" s="120" t="s">
        <v>34</v>
      </c>
      <c r="B35" s="21">
        <v>348</v>
      </c>
      <c r="C35" s="21">
        <v>382</v>
      </c>
      <c r="D35" s="21">
        <v>123</v>
      </c>
      <c r="E35" s="21">
        <v>76</v>
      </c>
      <c r="F35" s="21">
        <v>74</v>
      </c>
      <c r="G35" s="21">
        <v>2</v>
      </c>
      <c r="H35" s="272">
        <v>378</v>
      </c>
      <c r="I35" s="272">
        <v>158</v>
      </c>
      <c r="J35" s="272">
        <v>142</v>
      </c>
      <c r="K35" s="272">
        <v>300</v>
      </c>
      <c r="L35" s="272">
        <v>1025</v>
      </c>
    </row>
    <row r="36" spans="1:12" ht="8.25" customHeight="1">
      <c r="A36" s="120" t="s">
        <v>35</v>
      </c>
      <c r="B36" s="21">
        <v>299</v>
      </c>
      <c r="C36" s="21">
        <v>308</v>
      </c>
      <c r="D36" s="21">
        <v>74</v>
      </c>
      <c r="E36" s="21">
        <v>46</v>
      </c>
      <c r="F36" s="21">
        <v>44</v>
      </c>
      <c r="G36" s="21">
        <v>2</v>
      </c>
      <c r="H36" s="272">
        <v>202</v>
      </c>
      <c r="I36" s="272">
        <v>47</v>
      </c>
      <c r="J36" s="272">
        <v>119</v>
      </c>
      <c r="K36" s="272">
        <v>166</v>
      </c>
      <c r="L36" s="272">
        <v>709</v>
      </c>
    </row>
    <row r="37" spans="1:12" s="98" customFormat="1" ht="8.25" customHeight="1">
      <c r="A37" s="193" t="s">
        <v>36</v>
      </c>
      <c r="B37" s="167">
        <v>35826</v>
      </c>
      <c r="C37" s="167">
        <v>32275</v>
      </c>
      <c r="D37" s="167">
        <v>20073</v>
      </c>
      <c r="E37" s="167">
        <v>3723</v>
      </c>
      <c r="F37" s="167">
        <v>3719</v>
      </c>
      <c r="G37" s="165">
        <v>996</v>
      </c>
      <c r="H37" s="273">
        <v>21388</v>
      </c>
      <c r="I37" s="273">
        <v>5651</v>
      </c>
      <c r="J37" s="273">
        <v>12068</v>
      </c>
      <c r="K37" s="273">
        <v>17719</v>
      </c>
      <c r="L37" s="273">
        <v>49864</v>
      </c>
    </row>
    <row r="38" spans="1:12" ht="9" customHeight="1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  <c r="L38" s="3"/>
    </row>
    <row r="39" spans="1:11" ht="8.25" customHeight="1">
      <c r="A39" s="34"/>
      <c r="B39" s="34"/>
      <c r="C39" s="34"/>
      <c r="D39" s="17"/>
      <c r="E39" s="17"/>
      <c r="F39" s="17"/>
      <c r="G39" s="17"/>
      <c r="H39" s="17"/>
      <c r="I39" s="17"/>
      <c r="J39" s="17"/>
      <c r="K39" s="17"/>
    </row>
    <row r="40" spans="1:11" ht="12.75" customHeight="1">
      <c r="A40" s="275" t="s">
        <v>286</v>
      </c>
      <c r="D40" s="4"/>
      <c r="E40" s="4"/>
      <c r="F40" s="4"/>
      <c r="G40" s="4"/>
      <c r="H40" s="4"/>
      <c r="I40" s="4"/>
      <c r="J40" s="4"/>
      <c r="K40" s="4"/>
    </row>
    <row r="41" s="66" customFormat="1" ht="12.75" customHeight="1">
      <c r="A41" s="82"/>
    </row>
    <row r="42" s="66" customFormat="1" ht="7.5" customHeight="1"/>
    <row r="43" s="83" customFormat="1" ht="3" customHeight="1"/>
    <row r="44" spans="1:11" s="72" customFormat="1" ht="13.5" customHeight="1">
      <c r="A44" s="17"/>
      <c r="B44" s="191"/>
      <c r="C44" s="190"/>
      <c r="D44" s="190"/>
      <c r="E44" s="190"/>
      <c r="F44" s="205"/>
      <c r="G44" s="189"/>
      <c r="H44" s="205"/>
      <c r="I44" s="205"/>
      <c r="J44" s="205"/>
      <c r="K44" s="205"/>
    </row>
    <row r="45" spans="1:10" s="72" customFormat="1" ht="13.5" customHeight="1">
      <c r="A45" s="109"/>
      <c r="C45" s="191"/>
      <c r="D45" s="205"/>
      <c r="E45" s="205"/>
      <c r="H45" s="191"/>
      <c r="I45" s="205"/>
      <c r="J45" s="205"/>
    </row>
    <row r="46" spans="1:11" s="17" customFormat="1" ht="21" customHeight="1">
      <c r="A46" s="206"/>
      <c r="B46" s="38"/>
      <c r="C46" s="38"/>
      <c r="D46" s="38"/>
      <c r="E46" s="38"/>
      <c r="F46" s="19"/>
      <c r="G46" s="38"/>
      <c r="H46" s="38"/>
      <c r="I46" s="38"/>
      <c r="J46" s="38"/>
      <c r="K46" s="19"/>
    </row>
    <row r="47" spans="1:11" s="17" customFormat="1" ht="3.75" customHeight="1">
      <c r="A47" s="109"/>
      <c r="B47" s="38"/>
      <c r="C47" s="38"/>
      <c r="D47" s="38"/>
      <c r="E47" s="38"/>
      <c r="F47" s="19"/>
      <c r="G47" s="38"/>
      <c r="H47" s="38"/>
      <c r="I47" s="38"/>
      <c r="J47" s="38"/>
      <c r="K47" s="19"/>
    </row>
    <row r="48" spans="1:11" s="34" customFormat="1" ht="8.25" customHeight="1">
      <c r="A48" s="207"/>
      <c r="B48" s="134"/>
      <c r="C48" s="134"/>
      <c r="D48" s="132"/>
      <c r="E48" s="134"/>
      <c r="F48" s="134"/>
      <c r="G48" s="134"/>
      <c r="H48" s="132"/>
      <c r="I48" s="132"/>
      <c r="J48" s="134"/>
      <c r="K48" s="134"/>
    </row>
    <row r="49" spans="1:11" s="34" customFormat="1" ht="8.25" customHeight="1">
      <c r="A49" s="208"/>
      <c r="B49" s="134"/>
      <c r="C49" s="134"/>
      <c r="D49" s="132"/>
      <c r="E49" s="134"/>
      <c r="F49" s="132"/>
      <c r="G49" s="134"/>
      <c r="H49" s="134"/>
      <c r="I49" s="132"/>
      <c r="J49" s="134"/>
      <c r="K49" s="134"/>
    </row>
    <row r="50" spans="1:11" s="34" customFormat="1" ht="8.25" customHeight="1">
      <c r="A50" s="207"/>
      <c r="B50" s="134"/>
      <c r="C50" s="134"/>
      <c r="D50" s="132"/>
      <c r="E50" s="134"/>
      <c r="F50" s="132"/>
      <c r="G50" s="132"/>
      <c r="H50" s="132"/>
      <c r="I50" s="132"/>
      <c r="J50" s="132"/>
      <c r="K50" s="132"/>
    </row>
    <row r="51" spans="1:11" s="34" customFormat="1" ht="8.25" customHeight="1">
      <c r="A51" s="207"/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s="34" customFormat="1" ht="8.25" customHeight="1">
      <c r="A52" s="207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  <row r="53" spans="1:11" s="34" customFormat="1" ht="8.25" customHeight="1">
      <c r="A53" s="207"/>
      <c r="B53" s="134"/>
      <c r="C53" s="134"/>
      <c r="D53" s="132"/>
      <c r="E53" s="134"/>
      <c r="F53" s="132"/>
      <c r="G53" s="134"/>
      <c r="H53" s="132"/>
      <c r="I53" s="132"/>
      <c r="J53" s="134"/>
      <c r="K53" s="134"/>
    </row>
    <row r="54" spans="1:11" s="34" customFormat="1" ht="8.25" customHeight="1">
      <c r="A54" s="207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s="34" customFormat="1" ht="8.25" customHeight="1">
      <c r="A55" s="207"/>
      <c r="B55" s="134"/>
      <c r="C55" s="134"/>
      <c r="D55" s="132"/>
      <c r="E55" s="134"/>
      <c r="F55" s="132"/>
      <c r="G55" s="132"/>
      <c r="H55" s="132"/>
      <c r="I55" s="132"/>
      <c r="J55" s="132"/>
      <c r="K55" s="132"/>
    </row>
    <row r="56" spans="1:11" s="34" customFormat="1" ht="8.25" customHeight="1">
      <c r="A56" s="207"/>
      <c r="B56" s="134"/>
      <c r="C56" s="134"/>
      <c r="D56" s="132"/>
      <c r="E56" s="134"/>
      <c r="F56" s="134"/>
      <c r="G56" s="134"/>
      <c r="H56" s="132"/>
      <c r="I56" s="132"/>
      <c r="J56" s="134"/>
      <c r="K56" s="134"/>
    </row>
    <row r="57" spans="1:11" s="34" customFormat="1" ht="8.25" customHeight="1">
      <c r="A57" s="207"/>
      <c r="B57" s="134"/>
      <c r="C57" s="134"/>
      <c r="D57" s="132"/>
      <c r="E57" s="134"/>
      <c r="F57" s="132"/>
      <c r="G57" s="132"/>
      <c r="H57" s="132"/>
      <c r="I57" s="132"/>
      <c r="J57" s="132"/>
      <c r="K57" s="134"/>
    </row>
    <row r="58" spans="1:11" s="34" customFormat="1" ht="8.25" customHeight="1">
      <c r="A58" s="207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s="34" customFormat="1" ht="8.25" customHeight="1">
      <c r="A59" s="207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s="34" customFormat="1" ht="8.25" customHeight="1">
      <c r="A60" s="207"/>
      <c r="B60" s="134"/>
      <c r="C60" s="134"/>
      <c r="D60" s="132"/>
      <c r="E60" s="134"/>
      <c r="F60" s="132"/>
      <c r="G60" s="134"/>
      <c r="H60" s="134"/>
      <c r="I60" s="134"/>
      <c r="J60" s="134"/>
      <c r="K60" s="134"/>
    </row>
    <row r="61" spans="1:11" s="34" customFormat="1" ht="8.25" customHeight="1">
      <c r="A61" s="207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s="34" customFormat="1" ht="8.25" customHeight="1">
      <c r="A62" s="207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s="34" customFormat="1" ht="8.25" customHeight="1">
      <c r="A63" s="207"/>
      <c r="B63" s="134"/>
      <c r="C63" s="132"/>
      <c r="D63" s="132"/>
      <c r="E63" s="134"/>
      <c r="F63" s="132"/>
      <c r="G63" s="134"/>
      <c r="H63" s="132"/>
      <c r="I63" s="132"/>
      <c r="J63" s="134"/>
      <c r="K63" s="134"/>
    </row>
    <row r="64" spans="1:11" s="34" customFormat="1" ht="8.25" customHeight="1">
      <c r="A64" s="207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pans="1:11" s="34" customFormat="1" ht="8.25" customHeight="1">
      <c r="A65" s="207"/>
      <c r="B65" s="132"/>
      <c r="C65" s="132"/>
      <c r="D65" s="132"/>
      <c r="E65" s="132"/>
      <c r="F65" s="132"/>
      <c r="G65" s="132"/>
      <c r="H65" s="132"/>
      <c r="I65" s="132"/>
      <c r="J65" s="132"/>
      <c r="K65" s="132"/>
    </row>
    <row r="66" spans="1:11" s="34" customFormat="1" ht="8.25" customHeight="1">
      <c r="A66" s="207"/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  <row r="67" spans="1:11" s="34" customFormat="1" ht="8.25" customHeight="1">
      <c r="A67" s="207"/>
      <c r="B67" s="132"/>
      <c r="C67" s="132"/>
      <c r="D67" s="132"/>
      <c r="E67" s="132"/>
      <c r="F67" s="132"/>
      <c r="G67" s="132"/>
      <c r="H67" s="132"/>
      <c r="I67" s="132"/>
      <c r="J67" s="132"/>
      <c r="K67" s="132"/>
    </row>
    <row r="68" spans="1:11" s="34" customFormat="1" ht="8.25" customHeight="1">
      <c r="A68" s="207"/>
      <c r="B68" s="132"/>
      <c r="C68" s="132"/>
      <c r="D68" s="132"/>
      <c r="E68" s="132"/>
      <c r="F68" s="132"/>
      <c r="G68" s="132"/>
      <c r="H68" s="132"/>
      <c r="I68" s="132"/>
      <c r="J68" s="132"/>
      <c r="K68" s="132"/>
    </row>
    <row r="69" spans="1:11" s="34" customFormat="1" ht="8.25" customHeight="1">
      <c r="A69" s="207"/>
      <c r="B69" s="132"/>
      <c r="C69" s="132"/>
      <c r="D69" s="132"/>
      <c r="E69" s="132"/>
      <c r="F69" s="132"/>
      <c r="G69" s="132"/>
      <c r="H69" s="132"/>
      <c r="I69" s="132"/>
      <c r="J69" s="132"/>
      <c r="K69" s="132"/>
    </row>
    <row r="70" spans="1:11" s="34" customFormat="1" ht="8.25" customHeight="1">
      <c r="A70" s="207"/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s="34" customFormat="1" ht="8.25" customHeight="1">
      <c r="A71" s="207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 s="34" customFormat="1" ht="8.25" customHeight="1">
      <c r="A72" s="207"/>
      <c r="B72" s="132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1:11" s="34" customFormat="1" ht="8.25" customHeight="1">
      <c r="A73" s="207"/>
      <c r="B73" s="132"/>
      <c r="C73" s="132"/>
      <c r="D73" s="132"/>
      <c r="E73" s="132"/>
      <c r="F73" s="132"/>
      <c r="G73" s="132"/>
      <c r="H73" s="132"/>
      <c r="I73" s="132"/>
      <c r="J73" s="132"/>
      <c r="K73" s="132"/>
    </row>
    <row r="74" spans="1:11" s="34" customFormat="1" ht="8.25" customHeight="1">
      <c r="A74" s="207"/>
      <c r="B74" s="132"/>
      <c r="C74" s="132"/>
      <c r="D74" s="132"/>
      <c r="E74" s="132"/>
      <c r="F74" s="132"/>
      <c r="G74" s="132"/>
      <c r="H74" s="132"/>
      <c r="I74" s="132"/>
      <c r="J74" s="132"/>
      <c r="K74" s="132"/>
    </row>
    <row r="75" spans="1:11" s="34" customFormat="1" ht="8.25" customHeight="1">
      <c r="A75" s="207"/>
      <c r="B75" s="132"/>
      <c r="C75" s="132"/>
      <c r="D75" s="132"/>
      <c r="E75" s="132"/>
      <c r="F75" s="132"/>
      <c r="G75" s="132"/>
      <c r="H75" s="132"/>
      <c r="I75" s="132"/>
      <c r="J75" s="132"/>
      <c r="K75" s="132"/>
    </row>
    <row r="76" spans="1:11" s="34" customFormat="1" ht="8.25" customHeight="1">
      <c r="A76" s="207"/>
      <c r="B76" s="132"/>
      <c r="C76" s="132"/>
      <c r="D76" s="132"/>
      <c r="E76" s="132"/>
      <c r="F76" s="132"/>
      <c r="G76" s="132"/>
      <c r="H76" s="132"/>
      <c r="I76" s="132"/>
      <c r="J76" s="132"/>
      <c r="K76" s="132"/>
    </row>
    <row r="77" spans="1:11" s="83" customFormat="1" ht="8.25" customHeight="1">
      <c r="A77" s="209"/>
      <c r="B77" s="210"/>
      <c r="C77" s="210"/>
      <c r="D77" s="210"/>
      <c r="E77" s="210"/>
      <c r="F77" s="210"/>
      <c r="G77" s="210"/>
      <c r="H77" s="210"/>
      <c r="I77" s="210"/>
      <c r="J77" s="210"/>
      <c r="K77" s="210"/>
    </row>
    <row r="78" spans="1:11" s="34" customFormat="1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s="34" customFormat="1" ht="12.7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="34" customFormat="1" ht="12.75"/>
    <row r="81" s="34" customFormat="1" ht="12.75"/>
  </sheetData>
  <mergeCells count="5">
    <mergeCell ref="B4:G4"/>
    <mergeCell ref="B5:D5"/>
    <mergeCell ref="E5:G5"/>
    <mergeCell ref="H4:L4"/>
    <mergeCell ref="I5:K5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&amp;C63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5" width="6.7109375" style="0" customWidth="1"/>
    <col min="6" max="6" width="8.00390625" style="0" customWidth="1"/>
    <col min="7" max="11" width="6.7109375" style="0" customWidth="1"/>
  </cols>
  <sheetData>
    <row r="1" s="1" customFormat="1" ht="12.75" customHeight="1">
      <c r="A1" s="140" t="s">
        <v>301</v>
      </c>
    </row>
    <row r="2" s="1" customFormat="1" ht="12.75" customHeight="1"/>
    <row r="3" spans="1:9" s="1" customFormat="1" ht="9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11" s="14" customFormat="1" ht="13.5" customHeight="1">
      <c r="A4" s="4"/>
      <c r="B4" s="40" t="s">
        <v>202</v>
      </c>
      <c r="C4" s="6"/>
      <c r="D4" s="6"/>
      <c r="E4" s="6"/>
      <c r="F4" s="67"/>
      <c r="G4" s="87" t="s">
        <v>203</v>
      </c>
      <c r="H4" s="67"/>
      <c r="I4" s="67"/>
      <c r="J4" s="69"/>
      <c r="K4" s="69"/>
    </row>
    <row r="5" spans="1:10" s="14" customFormat="1" ht="13.5" customHeight="1">
      <c r="A5" s="109" t="s">
        <v>87</v>
      </c>
      <c r="C5" s="40" t="s">
        <v>41</v>
      </c>
      <c r="D5" s="67"/>
      <c r="E5" s="67"/>
      <c r="H5" s="40" t="s">
        <v>41</v>
      </c>
      <c r="I5" s="67"/>
      <c r="J5" s="67"/>
    </row>
    <row r="6" spans="1:11" s="4" customFormat="1" ht="27.75" customHeight="1">
      <c r="A6" s="127" t="s">
        <v>88</v>
      </c>
      <c r="B6" s="30" t="s">
        <v>92</v>
      </c>
      <c r="C6" s="30" t="s">
        <v>44</v>
      </c>
      <c r="D6" s="30" t="s">
        <v>91</v>
      </c>
      <c r="E6" s="30" t="s">
        <v>89</v>
      </c>
      <c r="F6" s="10"/>
      <c r="G6" s="30" t="s">
        <v>92</v>
      </c>
      <c r="H6" s="30" t="s">
        <v>44</v>
      </c>
      <c r="I6" s="30" t="s">
        <v>91</v>
      </c>
      <c r="J6" s="30" t="s">
        <v>89</v>
      </c>
      <c r="K6" s="10"/>
    </row>
    <row r="7" spans="1:11" s="4" customFormat="1" ht="9" customHeight="1">
      <c r="A7" s="109"/>
      <c r="B7" s="38"/>
      <c r="C7" s="38"/>
      <c r="D7" s="38"/>
      <c r="E7" s="38"/>
      <c r="F7" s="19"/>
      <c r="G7" s="38"/>
      <c r="H7" s="38"/>
      <c r="I7" s="38"/>
      <c r="J7" s="38"/>
      <c r="K7" s="19"/>
    </row>
    <row r="8" spans="1:11" ht="8.25" customHeight="1">
      <c r="A8" s="195" t="s">
        <v>6</v>
      </c>
      <c r="B8" s="12">
        <v>3409</v>
      </c>
      <c r="C8" s="12">
        <v>3151</v>
      </c>
      <c r="D8" s="12">
        <v>266</v>
      </c>
      <c r="E8" s="12">
        <v>3417</v>
      </c>
      <c r="F8" s="12">
        <v>1256</v>
      </c>
      <c r="G8" s="12">
        <v>1430</v>
      </c>
      <c r="H8" s="12">
        <v>993</v>
      </c>
      <c r="I8" s="12">
        <v>284</v>
      </c>
      <c r="J8" s="12">
        <v>1277</v>
      </c>
      <c r="K8" s="133">
        <v>2513</v>
      </c>
    </row>
    <row r="9" spans="1:11" ht="8.25" customHeight="1">
      <c r="A9" s="196" t="s">
        <v>8</v>
      </c>
      <c r="B9" s="12">
        <v>4216</v>
      </c>
      <c r="C9" s="12">
        <v>4060</v>
      </c>
      <c r="D9" s="12">
        <v>105</v>
      </c>
      <c r="E9" s="12">
        <v>4165</v>
      </c>
      <c r="F9" s="12">
        <v>1044</v>
      </c>
      <c r="G9" s="12">
        <v>1658</v>
      </c>
      <c r="H9" s="12">
        <v>1300</v>
      </c>
      <c r="I9" s="12">
        <v>210</v>
      </c>
      <c r="J9" s="12">
        <v>1510</v>
      </c>
      <c r="K9" s="133">
        <v>2007</v>
      </c>
    </row>
    <row r="10" spans="1:11" ht="8.25" customHeight="1">
      <c r="A10" s="195" t="s">
        <v>9</v>
      </c>
      <c r="B10" s="12">
        <v>1456</v>
      </c>
      <c r="C10" s="12">
        <v>1484</v>
      </c>
      <c r="D10" s="12">
        <v>26</v>
      </c>
      <c r="E10" s="12">
        <v>1510</v>
      </c>
      <c r="F10" s="4">
        <v>325</v>
      </c>
      <c r="G10" s="12">
        <v>574</v>
      </c>
      <c r="H10" s="12">
        <v>580</v>
      </c>
      <c r="I10" s="12">
        <v>99</v>
      </c>
      <c r="J10" s="12">
        <v>679</v>
      </c>
      <c r="K10" s="133">
        <v>608</v>
      </c>
    </row>
    <row r="11" spans="1:11" ht="8.25" customHeight="1">
      <c r="A11" s="195" t="s">
        <v>10</v>
      </c>
      <c r="B11" s="12">
        <v>320</v>
      </c>
      <c r="C11" s="12">
        <v>329</v>
      </c>
      <c r="D11" s="12">
        <v>16</v>
      </c>
      <c r="E11" s="12">
        <v>345</v>
      </c>
      <c r="F11" s="4">
        <v>49</v>
      </c>
      <c r="G11" s="12">
        <v>103</v>
      </c>
      <c r="H11" s="12">
        <v>48</v>
      </c>
      <c r="I11" s="12">
        <v>66</v>
      </c>
      <c r="J11" s="12">
        <v>114</v>
      </c>
      <c r="K11" s="133">
        <v>81</v>
      </c>
    </row>
    <row r="12" spans="1:11" ht="8.25" customHeight="1">
      <c r="A12" s="195" t="s">
        <v>11</v>
      </c>
      <c r="B12" s="12">
        <v>375</v>
      </c>
      <c r="C12" s="12">
        <v>307</v>
      </c>
      <c r="D12" s="12">
        <v>61</v>
      </c>
      <c r="E12" s="12">
        <v>368</v>
      </c>
      <c r="F12" s="4">
        <v>109</v>
      </c>
      <c r="G12" s="12">
        <v>42</v>
      </c>
      <c r="H12" s="12">
        <v>38</v>
      </c>
      <c r="I12" s="12">
        <v>9</v>
      </c>
      <c r="J12" s="12">
        <v>47</v>
      </c>
      <c r="K12" s="133">
        <v>73</v>
      </c>
    </row>
    <row r="13" spans="1:11" ht="8.25" customHeight="1">
      <c r="A13" s="195" t="s">
        <v>12</v>
      </c>
      <c r="B13" s="12">
        <v>2464</v>
      </c>
      <c r="C13" s="12">
        <v>2558</v>
      </c>
      <c r="D13" s="12">
        <v>70</v>
      </c>
      <c r="E13" s="12">
        <v>2628</v>
      </c>
      <c r="F13" s="4">
        <v>720</v>
      </c>
      <c r="G13" s="12">
        <v>1569</v>
      </c>
      <c r="H13" s="12">
        <v>869</v>
      </c>
      <c r="I13" s="12">
        <v>583</v>
      </c>
      <c r="J13" s="12">
        <v>1452</v>
      </c>
      <c r="K13" s="133">
        <v>1789</v>
      </c>
    </row>
    <row r="14" spans="1:11" ht="8.25" customHeight="1">
      <c r="A14" s="195" t="s">
        <v>13</v>
      </c>
      <c r="B14" s="12">
        <v>891</v>
      </c>
      <c r="C14" s="12">
        <v>824</v>
      </c>
      <c r="D14" s="12">
        <v>20</v>
      </c>
      <c r="E14" s="12">
        <v>844</v>
      </c>
      <c r="F14" s="4">
        <v>260</v>
      </c>
      <c r="G14" s="12">
        <v>433</v>
      </c>
      <c r="H14" s="12">
        <v>317</v>
      </c>
      <c r="I14" s="12">
        <v>162</v>
      </c>
      <c r="J14" s="12">
        <v>479</v>
      </c>
      <c r="K14" s="133">
        <v>540</v>
      </c>
    </row>
    <row r="15" spans="1:11" ht="8.25" customHeight="1">
      <c r="A15" s="195" t="s">
        <v>14</v>
      </c>
      <c r="B15" s="12">
        <v>1777</v>
      </c>
      <c r="C15" s="12">
        <v>1642</v>
      </c>
      <c r="D15" s="12">
        <v>217</v>
      </c>
      <c r="E15" s="12">
        <v>1859</v>
      </c>
      <c r="F15" s="4">
        <v>597</v>
      </c>
      <c r="G15" s="12">
        <v>925</v>
      </c>
      <c r="H15" s="12">
        <v>241</v>
      </c>
      <c r="I15" s="12">
        <v>427</v>
      </c>
      <c r="J15" s="12">
        <v>668</v>
      </c>
      <c r="K15" s="133">
        <v>1117</v>
      </c>
    </row>
    <row r="16" spans="1:11" ht="8.25" customHeight="1">
      <c r="A16" s="195" t="s">
        <v>15</v>
      </c>
      <c r="B16" s="12">
        <v>2879</v>
      </c>
      <c r="C16" s="12">
        <v>2573</v>
      </c>
      <c r="D16" s="12">
        <v>273</v>
      </c>
      <c r="E16" s="12">
        <v>2846</v>
      </c>
      <c r="F16" s="12">
        <v>1258</v>
      </c>
      <c r="G16" s="12">
        <v>1133</v>
      </c>
      <c r="H16" s="12">
        <v>676</v>
      </c>
      <c r="I16" s="12">
        <v>709</v>
      </c>
      <c r="J16" s="12">
        <v>1385</v>
      </c>
      <c r="K16" s="133">
        <v>1279</v>
      </c>
    </row>
    <row r="17" spans="1:11" ht="8.25" customHeight="1">
      <c r="A17" s="195" t="s">
        <v>16</v>
      </c>
      <c r="B17" s="12">
        <v>2216</v>
      </c>
      <c r="C17" s="12">
        <v>2008</v>
      </c>
      <c r="D17" s="12">
        <v>100</v>
      </c>
      <c r="E17" s="12">
        <v>2108</v>
      </c>
      <c r="F17" s="4">
        <v>796</v>
      </c>
      <c r="G17" s="12">
        <v>873</v>
      </c>
      <c r="H17" s="12">
        <v>563</v>
      </c>
      <c r="I17" s="12">
        <v>683</v>
      </c>
      <c r="J17" s="12">
        <v>1246</v>
      </c>
      <c r="K17" s="133">
        <v>1253</v>
      </c>
    </row>
    <row r="18" spans="1:11" ht="8.25" customHeight="1">
      <c r="A18" s="195" t="s">
        <v>17</v>
      </c>
      <c r="B18" s="12">
        <v>397</v>
      </c>
      <c r="C18" s="12">
        <v>361</v>
      </c>
      <c r="D18" s="12">
        <v>8</v>
      </c>
      <c r="E18" s="12">
        <v>369</v>
      </c>
      <c r="F18" s="4">
        <v>71</v>
      </c>
      <c r="G18" s="12">
        <v>193</v>
      </c>
      <c r="H18" s="12">
        <v>84</v>
      </c>
      <c r="I18" s="12">
        <v>44</v>
      </c>
      <c r="J18" s="12">
        <v>128</v>
      </c>
      <c r="K18" s="133">
        <v>278</v>
      </c>
    </row>
    <row r="19" spans="1:11" ht="8.25" customHeight="1">
      <c r="A19" s="195" t="s">
        <v>18</v>
      </c>
      <c r="B19" s="12">
        <v>580</v>
      </c>
      <c r="C19" s="12">
        <v>485</v>
      </c>
      <c r="D19" s="12">
        <v>134</v>
      </c>
      <c r="E19" s="12">
        <v>619</v>
      </c>
      <c r="F19" s="4">
        <v>170</v>
      </c>
      <c r="G19" s="12">
        <v>482</v>
      </c>
      <c r="H19" s="12">
        <v>237</v>
      </c>
      <c r="I19" s="12">
        <v>173</v>
      </c>
      <c r="J19" s="12">
        <v>410</v>
      </c>
      <c r="K19" s="133">
        <v>674</v>
      </c>
    </row>
    <row r="20" spans="1:11" ht="8.25" customHeight="1">
      <c r="A20" s="195" t="s">
        <v>19</v>
      </c>
      <c r="B20" s="12">
        <v>3033</v>
      </c>
      <c r="C20" s="12">
        <v>2897</v>
      </c>
      <c r="D20" s="12">
        <v>157</v>
      </c>
      <c r="E20" s="12">
        <v>3054</v>
      </c>
      <c r="F20" s="4">
        <v>441</v>
      </c>
      <c r="G20" s="12">
        <v>2888</v>
      </c>
      <c r="H20" s="12">
        <v>1467</v>
      </c>
      <c r="I20" s="12">
        <v>1270</v>
      </c>
      <c r="J20" s="12">
        <v>2737</v>
      </c>
      <c r="K20" s="133">
        <v>3032</v>
      </c>
    </row>
    <row r="21" spans="1:11" ht="8.25" customHeight="1">
      <c r="A21" s="195" t="s">
        <v>20</v>
      </c>
      <c r="B21" s="12">
        <v>454</v>
      </c>
      <c r="C21" s="12">
        <v>416</v>
      </c>
      <c r="D21" s="12">
        <v>23</v>
      </c>
      <c r="E21" s="12">
        <v>439</v>
      </c>
      <c r="F21" s="4">
        <v>92</v>
      </c>
      <c r="G21" s="12">
        <v>362</v>
      </c>
      <c r="H21" s="12">
        <v>211</v>
      </c>
      <c r="I21" s="12">
        <v>128</v>
      </c>
      <c r="J21" s="12">
        <v>339</v>
      </c>
      <c r="K21" s="133">
        <v>491</v>
      </c>
    </row>
    <row r="22" spans="1:11" ht="8.25" customHeight="1">
      <c r="A22" s="195" t="s">
        <v>21</v>
      </c>
      <c r="B22" s="12">
        <v>57</v>
      </c>
      <c r="C22" s="12">
        <v>57</v>
      </c>
      <c r="D22" s="12">
        <v>1</v>
      </c>
      <c r="E22" s="12">
        <v>58</v>
      </c>
      <c r="F22" s="4">
        <v>9</v>
      </c>
      <c r="G22" s="12">
        <v>37</v>
      </c>
      <c r="H22" s="12">
        <v>25</v>
      </c>
      <c r="I22" s="12">
        <v>13</v>
      </c>
      <c r="J22" s="12">
        <v>38</v>
      </c>
      <c r="K22" s="133">
        <v>78</v>
      </c>
    </row>
    <row r="23" spans="1:11" ht="8.25" customHeight="1">
      <c r="A23" s="195" t="s">
        <v>22</v>
      </c>
      <c r="B23" s="12">
        <v>1115</v>
      </c>
      <c r="C23" s="12">
        <v>967</v>
      </c>
      <c r="D23" s="12">
        <v>104</v>
      </c>
      <c r="E23" s="12">
        <v>1071</v>
      </c>
      <c r="F23" s="4">
        <v>322</v>
      </c>
      <c r="G23" s="12">
        <v>1819</v>
      </c>
      <c r="H23" s="12">
        <v>753</v>
      </c>
      <c r="I23" s="12">
        <v>797</v>
      </c>
      <c r="J23" s="12">
        <v>1550</v>
      </c>
      <c r="K23" s="133">
        <v>1539</v>
      </c>
    </row>
    <row r="24" spans="1:11" ht="8.25" customHeight="1">
      <c r="A24" s="195" t="s">
        <v>23</v>
      </c>
      <c r="B24" s="12">
        <v>229</v>
      </c>
      <c r="C24" s="12">
        <v>209</v>
      </c>
      <c r="D24" s="12">
        <v>144</v>
      </c>
      <c r="E24" s="12">
        <v>353</v>
      </c>
      <c r="F24" s="4">
        <v>183</v>
      </c>
      <c r="G24" s="12">
        <v>241</v>
      </c>
      <c r="H24" s="12">
        <v>135</v>
      </c>
      <c r="I24" s="12">
        <v>31</v>
      </c>
      <c r="J24" s="12">
        <v>166</v>
      </c>
      <c r="K24" s="133">
        <v>399</v>
      </c>
    </row>
    <row r="25" spans="1:11" ht="8.25" customHeight="1">
      <c r="A25" s="195" t="s">
        <v>24</v>
      </c>
      <c r="B25" s="12">
        <v>576</v>
      </c>
      <c r="C25" s="12">
        <v>448</v>
      </c>
      <c r="D25" s="12">
        <v>59</v>
      </c>
      <c r="E25" s="12">
        <v>507</v>
      </c>
      <c r="F25" s="4">
        <v>158</v>
      </c>
      <c r="G25" s="12">
        <v>605</v>
      </c>
      <c r="H25" s="12">
        <v>300</v>
      </c>
      <c r="I25" s="12">
        <v>298</v>
      </c>
      <c r="J25" s="12">
        <v>598</v>
      </c>
      <c r="K25" s="133">
        <v>844</v>
      </c>
    </row>
    <row r="26" spans="1:11" ht="8.25" customHeight="1">
      <c r="A26" s="195" t="s">
        <v>25</v>
      </c>
      <c r="B26" s="12">
        <v>254</v>
      </c>
      <c r="C26" s="12">
        <v>238</v>
      </c>
      <c r="D26" s="12">
        <v>7</v>
      </c>
      <c r="E26" s="12">
        <v>245</v>
      </c>
      <c r="F26" s="4">
        <v>154</v>
      </c>
      <c r="G26" s="12">
        <v>256</v>
      </c>
      <c r="H26" s="12">
        <v>171</v>
      </c>
      <c r="I26" s="12">
        <v>156</v>
      </c>
      <c r="J26" s="12">
        <v>327</v>
      </c>
      <c r="K26" s="133">
        <v>539</v>
      </c>
    </row>
    <row r="27" spans="1:11" ht="8.25" customHeight="1">
      <c r="A27" s="195" t="s">
        <v>26</v>
      </c>
      <c r="B27" s="12">
        <v>184</v>
      </c>
      <c r="C27" s="12">
        <v>184</v>
      </c>
      <c r="D27" s="12">
        <v>6</v>
      </c>
      <c r="E27" s="12">
        <v>190</v>
      </c>
      <c r="F27" s="4">
        <v>116</v>
      </c>
      <c r="G27" s="12">
        <v>216</v>
      </c>
      <c r="H27" s="12">
        <v>131</v>
      </c>
      <c r="I27" s="12">
        <v>186</v>
      </c>
      <c r="J27" s="12">
        <v>317</v>
      </c>
      <c r="K27" s="133">
        <v>130</v>
      </c>
    </row>
    <row r="28" spans="1:11" ht="8.25" customHeight="1">
      <c r="A28" s="195" t="s">
        <v>27</v>
      </c>
      <c r="B28" s="12">
        <v>78</v>
      </c>
      <c r="C28" s="12">
        <v>68</v>
      </c>
      <c r="D28" s="12">
        <v>7</v>
      </c>
      <c r="E28" s="12">
        <v>75</v>
      </c>
      <c r="F28" s="4">
        <v>19</v>
      </c>
      <c r="G28" s="12">
        <v>100</v>
      </c>
      <c r="H28" s="12">
        <v>65</v>
      </c>
      <c r="I28" s="12">
        <v>10</v>
      </c>
      <c r="J28" s="12">
        <v>75</v>
      </c>
      <c r="K28" s="133">
        <v>106</v>
      </c>
    </row>
    <row r="29" spans="1:11" ht="8.25" customHeight="1">
      <c r="A29" s="195" t="s">
        <v>28</v>
      </c>
      <c r="B29" s="12">
        <v>262</v>
      </c>
      <c r="C29" s="12">
        <v>250</v>
      </c>
      <c r="D29" s="12">
        <v>17</v>
      </c>
      <c r="E29" s="12">
        <v>267</v>
      </c>
      <c r="F29" s="4">
        <v>61</v>
      </c>
      <c r="G29" s="12">
        <v>284</v>
      </c>
      <c r="H29" s="12">
        <v>193</v>
      </c>
      <c r="I29" s="12">
        <v>46</v>
      </c>
      <c r="J29" s="12">
        <v>239</v>
      </c>
      <c r="K29" s="133">
        <v>421</v>
      </c>
    </row>
    <row r="30" spans="1:11" ht="8.25" customHeight="1">
      <c r="A30" s="195" t="s">
        <v>29</v>
      </c>
      <c r="B30" s="12">
        <v>103</v>
      </c>
      <c r="C30" s="12">
        <v>71</v>
      </c>
      <c r="D30" s="12">
        <v>26</v>
      </c>
      <c r="E30" s="12">
        <v>97</v>
      </c>
      <c r="F30" s="4">
        <v>43</v>
      </c>
      <c r="G30" s="12">
        <v>118</v>
      </c>
      <c r="H30" s="12">
        <v>76</v>
      </c>
      <c r="I30" s="12">
        <v>5</v>
      </c>
      <c r="J30" s="12">
        <v>81</v>
      </c>
      <c r="K30" s="133">
        <v>370</v>
      </c>
    </row>
    <row r="31" spans="1:11" ht="8.25" customHeight="1">
      <c r="A31" s="195" t="s">
        <v>30</v>
      </c>
      <c r="B31" s="12">
        <v>517</v>
      </c>
      <c r="C31" s="12">
        <v>537</v>
      </c>
      <c r="D31" s="12">
        <v>83</v>
      </c>
      <c r="E31" s="12">
        <v>620</v>
      </c>
      <c r="F31" s="4">
        <v>79</v>
      </c>
      <c r="G31" s="12">
        <v>572</v>
      </c>
      <c r="H31" s="12">
        <v>407</v>
      </c>
      <c r="I31" s="12">
        <v>87</v>
      </c>
      <c r="J31" s="12">
        <v>494</v>
      </c>
      <c r="K31" s="133">
        <v>893</v>
      </c>
    </row>
    <row r="32" spans="1:11" ht="8.25" customHeight="1">
      <c r="A32" s="195" t="s">
        <v>31</v>
      </c>
      <c r="B32" s="12">
        <v>169</v>
      </c>
      <c r="C32" s="12">
        <v>46</v>
      </c>
      <c r="D32" s="12">
        <v>31</v>
      </c>
      <c r="E32" s="12">
        <v>77</v>
      </c>
      <c r="F32" s="4">
        <v>324</v>
      </c>
      <c r="G32" s="12">
        <v>206</v>
      </c>
      <c r="H32" s="12">
        <v>155</v>
      </c>
      <c r="I32" s="12">
        <v>61</v>
      </c>
      <c r="J32" s="12">
        <v>216</v>
      </c>
      <c r="K32" s="133">
        <v>168</v>
      </c>
    </row>
    <row r="33" spans="1:11" ht="8.25" customHeight="1">
      <c r="A33" s="195" t="s">
        <v>32</v>
      </c>
      <c r="B33" s="12">
        <v>72</v>
      </c>
      <c r="C33" s="12">
        <v>62</v>
      </c>
      <c r="D33" s="12">
        <v>4</v>
      </c>
      <c r="E33" s="12">
        <v>66</v>
      </c>
      <c r="F33" s="4">
        <v>18</v>
      </c>
      <c r="G33" s="12">
        <v>81</v>
      </c>
      <c r="H33" s="12">
        <v>77</v>
      </c>
      <c r="I33" s="12">
        <v>25</v>
      </c>
      <c r="J33" s="12">
        <v>102</v>
      </c>
      <c r="K33" s="133">
        <v>127</v>
      </c>
    </row>
    <row r="34" spans="1:11" ht="8.25" customHeight="1">
      <c r="A34" s="195" t="s">
        <v>33</v>
      </c>
      <c r="B34" s="12">
        <v>641</v>
      </c>
      <c r="C34" s="12">
        <v>514</v>
      </c>
      <c r="D34" s="12">
        <v>45</v>
      </c>
      <c r="E34" s="12">
        <v>559</v>
      </c>
      <c r="F34" s="4">
        <v>242</v>
      </c>
      <c r="G34" s="12">
        <v>717</v>
      </c>
      <c r="H34" s="12">
        <v>312</v>
      </c>
      <c r="I34" s="12">
        <v>296</v>
      </c>
      <c r="J34" s="12">
        <v>608</v>
      </c>
      <c r="K34" s="133">
        <v>861</v>
      </c>
    </row>
    <row r="35" spans="1:11" ht="8.25" customHeight="1">
      <c r="A35" s="195" t="s">
        <v>34</v>
      </c>
      <c r="B35" s="12">
        <v>337</v>
      </c>
      <c r="C35" s="12">
        <v>303</v>
      </c>
      <c r="D35" s="12">
        <v>38</v>
      </c>
      <c r="E35" s="12">
        <v>341</v>
      </c>
      <c r="F35" s="4">
        <v>77</v>
      </c>
      <c r="G35" s="12">
        <v>304</v>
      </c>
      <c r="H35" s="12">
        <v>205</v>
      </c>
      <c r="I35" s="12">
        <v>73</v>
      </c>
      <c r="J35" s="12">
        <v>278</v>
      </c>
      <c r="K35" s="133">
        <v>626</v>
      </c>
    </row>
    <row r="36" spans="1:11" ht="8.25" customHeight="1">
      <c r="A36" s="195" t="s">
        <v>35</v>
      </c>
      <c r="B36" s="12">
        <v>215</v>
      </c>
      <c r="C36" s="12">
        <v>211</v>
      </c>
      <c r="D36" s="12">
        <v>12</v>
      </c>
      <c r="E36" s="12">
        <v>223</v>
      </c>
      <c r="F36" s="4">
        <v>26</v>
      </c>
      <c r="G36" s="12">
        <v>174</v>
      </c>
      <c r="H36" s="12">
        <v>60</v>
      </c>
      <c r="I36" s="12">
        <v>100</v>
      </c>
      <c r="J36" s="12">
        <v>160</v>
      </c>
      <c r="K36" s="133">
        <v>269</v>
      </c>
    </row>
    <row r="37" spans="1:11" ht="8.25" customHeight="1">
      <c r="A37" s="209" t="s">
        <v>36</v>
      </c>
      <c r="B37" s="168">
        <v>29276</v>
      </c>
      <c r="C37" s="168">
        <v>27260</v>
      </c>
      <c r="D37" s="168">
        <v>2060</v>
      </c>
      <c r="E37" s="168">
        <v>29320</v>
      </c>
      <c r="F37" s="168">
        <v>9019</v>
      </c>
      <c r="G37" s="168">
        <v>18395</v>
      </c>
      <c r="H37" s="168">
        <v>10689</v>
      </c>
      <c r="I37" s="168">
        <v>7031</v>
      </c>
      <c r="J37" s="168">
        <v>17720</v>
      </c>
      <c r="K37" s="194">
        <v>23105</v>
      </c>
    </row>
    <row r="38" spans="1:11" s="37" customFormat="1" ht="8.25" customHeight="1">
      <c r="A38" s="197"/>
      <c r="B38" s="198"/>
      <c r="C38" s="198"/>
      <c r="D38" s="198"/>
      <c r="E38" s="198"/>
      <c r="F38" s="198"/>
      <c r="G38" s="198"/>
      <c r="H38" s="198"/>
      <c r="I38" s="198"/>
      <c r="J38" s="198"/>
      <c r="K38" s="198"/>
    </row>
    <row r="39" spans="1:11" s="37" customFormat="1" ht="8.25" customHeigh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</row>
    <row r="40" spans="1:11" ht="12" customHeight="1">
      <c r="A40" s="275" t="s">
        <v>286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34"/>
      <c r="B41" s="17"/>
      <c r="C41" s="17"/>
      <c r="D41" s="17"/>
      <c r="E41" s="17"/>
      <c r="F41" s="17"/>
      <c r="G41" s="17"/>
      <c r="H41" s="17"/>
      <c r="I41" s="17"/>
      <c r="J41" s="17"/>
      <c r="K41" s="17"/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&amp;C64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68"/>
  <sheetViews>
    <sheetView showGridLines="0" workbookViewId="0" topLeftCell="A1">
      <selection activeCell="M4" sqref="M4"/>
    </sheetView>
  </sheetViews>
  <sheetFormatPr defaultColWidth="9.140625" defaultRowHeight="12.75"/>
  <cols>
    <col min="1" max="1" width="17.140625" style="0" customWidth="1"/>
    <col min="2" max="13" width="5.7109375" style="0" customWidth="1"/>
  </cols>
  <sheetData>
    <row r="1" spans="1:14" s="70" customFormat="1" ht="12.75" customHeight="1">
      <c r="A1" s="140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s="1" customFormat="1" ht="11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O2" s="66"/>
      <c r="P2" s="66"/>
      <c r="Q2" s="66"/>
      <c r="R2" s="66"/>
      <c r="S2" s="66"/>
    </row>
    <row r="3" spans="1:19" s="1" customFormat="1" ht="8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O3" s="66"/>
      <c r="P3" s="66"/>
      <c r="Q3" s="66"/>
      <c r="R3" s="66"/>
      <c r="S3" s="66"/>
    </row>
    <row r="4" spans="1:19" s="14" customFormat="1" ht="93.75" customHeight="1">
      <c r="A4" s="71" t="s">
        <v>61</v>
      </c>
      <c r="B4" s="110" t="s">
        <v>93</v>
      </c>
      <c r="C4" s="111" t="s">
        <v>94</v>
      </c>
      <c r="D4" s="111" t="s">
        <v>95</v>
      </c>
      <c r="E4" s="111" t="s">
        <v>96</v>
      </c>
      <c r="F4" s="111" t="s">
        <v>97</v>
      </c>
      <c r="G4" s="111" t="s">
        <v>98</v>
      </c>
      <c r="H4" s="111" t="s">
        <v>99</v>
      </c>
      <c r="I4" s="112" t="s">
        <v>100</v>
      </c>
      <c r="J4" s="111" t="s">
        <v>101</v>
      </c>
      <c r="K4" s="111" t="s">
        <v>102</v>
      </c>
      <c r="L4" s="110" t="s">
        <v>103</v>
      </c>
      <c r="M4" s="110" t="s">
        <v>318</v>
      </c>
      <c r="O4" s="72"/>
      <c r="P4" s="72"/>
      <c r="Q4" s="72"/>
      <c r="R4" s="72"/>
      <c r="S4" s="72"/>
    </row>
    <row r="5" spans="1:14" ht="15" customHeight="1">
      <c r="A5" s="23" t="s">
        <v>104</v>
      </c>
      <c r="B5" s="2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4"/>
    </row>
    <row r="6" spans="1:13" ht="8.25" customHeight="1">
      <c r="A6" s="4" t="s">
        <v>6</v>
      </c>
      <c r="B6" s="21">
        <v>170</v>
      </c>
      <c r="C6" s="21">
        <v>62</v>
      </c>
      <c r="D6" s="21">
        <v>788</v>
      </c>
      <c r="E6" s="21">
        <v>467</v>
      </c>
      <c r="F6" s="21">
        <v>82</v>
      </c>
      <c r="G6" s="77">
        <v>1371</v>
      </c>
      <c r="H6" s="21">
        <v>10</v>
      </c>
      <c r="I6" s="21">
        <v>135</v>
      </c>
      <c r="J6" s="21">
        <v>410</v>
      </c>
      <c r="K6" s="21">
        <v>21</v>
      </c>
      <c r="L6" s="21" t="s">
        <v>7</v>
      </c>
      <c r="M6" s="21">
        <v>530</v>
      </c>
    </row>
    <row r="7" spans="1:13" ht="8.25" customHeight="1">
      <c r="A7" s="52" t="s">
        <v>8</v>
      </c>
      <c r="B7" s="21">
        <v>201</v>
      </c>
      <c r="C7" s="21">
        <v>37</v>
      </c>
      <c r="D7" s="77">
        <v>1142</v>
      </c>
      <c r="E7" s="21">
        <v>939</v>
      </c>
      <c r="F7" s="21">
        <v>371</v>
      </c>
      <c r="G7" s="77">
        <v>2013</v>
      </c>
      <c r="H7" s="21">
        <v>19</v>
      </c>
      <c r="I7" s="21">
        <v>205</v>
      </c>
      <c r="J7" s="21">
        <v>268</v>
      </c>
      <c r="K7" s="21">
        <v>42</v>
      </c>
      <c r="L7" s="21">
        <v>279</v>
      </c>
      <c r="M7" s="21">
        <v>28</v>
      </c>
    </row>
    <row r="8" spans="1:13" ht="8.25" customHeight="1">
      <c r="A8" s="4" t="s">
        <v>9</v>
      </c>
      <c r="B8" s="21">
        <v>98</v>
      </c>
      <c r="C8" s="21">
        <v>4</v>
      </c>
      <c r="D8" s="21">
        <v>490</v>
      </c>
      <c r="E8" s="21">
        <v>315</v>
      </c>
      <c r="F8" s="21">
        <v>223</v>
      </c>
      <c r="G8" s="21">
        <v>616</v>
      </c>
      <c r="H8" s="21">
        <v>8</v>
      </c>
      <c r="I8" s="21">
        <v>68</v>
      </c>
      <c r="J8" s="21">
        <v>28</v>
      </c>
      <c r="K8" s="21">
        <v>26</v>
      </c>
      <c r="L8" s="21">
        <v>143</v>
      </c>
      <c r="M8" s="21">
        <v>103</v>
      </c>
    </row>
    <row r="9" spans="1:13" ht="8.25" customHeight="1">
      <c r="A9" s="4" t="s">
        <v>10</v>
      </c>
      <c r="B9" s="21">
        <v>75</v>
      </c>
      <c r="C9" s="21">
        <v>3</v>
      </c>
      <c r="D9" s="21">
        <v>144</v>
      </c>
      <c r="E9" s="21">
        <v>75</v>
      </c>
      <c r="F9" s="21">
        <v>35</v>
      </c>
      <c r="G9" s="21">
        <v>88</v>
      </c>
      <c r="H9" s="21">
        <v>1</v>
      </c>
      <c r="I9" s="21">
        <v>35</v>
      </c>
      <c r="J9" s="21">
        <v>54</v>
      </c>
      <c r="K9" s="21">
        <v>3</v>
      </c>
      <c r="L9" s="21" t="s">
        <v>7</v>
      </c>
      <c r="M9" s="21">
        <v>1</v>
      </c>
    </row>
    <row r="10" spans="1:13" ht="8.25" customHeight="1">
      <c r="A10" s="4" t="s">
        <v>11</v>
      </c>
      <c r="B10" s="21">
        <v>23</v>
      </c>
      <c r="C10" s="21" t="s">
        <v>7</v>
      </c>
      <c r="D10" s="21">
        <v>79</v>
      </c>
      <c r="E10" s="21">
        <v>64</v>
      </c>
      <c r="F10" s="21">
        <v>16</v>
      </c>
      <c r="G10" s="21">
        <v>110</v>
      </c>
      <c r="H10" s="21">
        <v>2</v>
      </c>
      <c r="I10" s="21">
        <v>184</v>
      </c>
      <c r="J10" s="21">
        <v>27</v>
      </c>
      <c r="K10" s="21">
        <v>18</v>
      </c>
      <c r="L10" s="21" t="s">
        <v>7</v>
      </c>
      <c r="M10" s="21">
        <v>29</v>
      </c>
    </row>
    <row r="11" spans="1:13" ht="8.25" customHeight="1">
      <c r="A11" s="4" t="s">
        <v>12</v>
      </c>
      <c r="B11" s="21">
        <v>123</v>
      </c>
      <c r="C11" s="21">
        <v>24</v>
      </c>
      <c r="D11" s="21">
        <v>879</v>
      </c>
      <c r="E11" s="21">
        <v>629</v>
      </c>
      <c r="F11" s="21">
        <v>323</v>
      </c>
      <c r="G11" s="21">
        <v>603</v>
      </c>
      <c r="H11" s="21">
        <v>16</v>
      </c>
      <c r="I11" s="21">
        <v>151</v>
      </c>
      <c r="J11" s="21">
        <v>113</v>
      </c>
      <c r="K11" s="21">
        <v>47</v>
      </c>
      <c r="L11" s="21">
        <v>94</v>
      </c>
      <c r="M11" s="21">
        <v>136</v>
      </c>
    </row>
    <row r="12" spans="1:13" ht="8.25" customHeight="1">
      <c r="A12" s="4" t="s">
        <v>13</v>
      </c>
      <c r="B12" s="21">
        <v>26</v>
      </c>
      <c r="C12" s="21">
        <v>4</v>
      </c>
      <c r="D12" s="21">
        <v>190</v>
      </c>
      <c r="E12" s="21">
        <v>120</v>
      </c>
      <c r="F12" s="21">
        <v>58</v>
      </c>
      <c r="G12" s="21">
        <v>679</v>
      </c>
      <c r="H12" s="21">
        <v>6</v>
      </c>
      <c r="I12" s="21">
        <v>33</v>
      </c>
      <c r="J12" s="21">
        <v>41</v>
      </c>
      <c r="K12" s="21">
        <v>6</v>
      </c>
      <c r="L12" s="21">
        <v>4</v>
      </c>
      <c r="M12" s="21">
        <v>78</v>
      </c>
    </row>
    <row r="13" spans="1:13" ht="8.25" customHeight="1">
      <c r="A13" s="4" t="s">
        <v>14</v>
      </c>
      <c r="B13" s="21">
        <v>75</v>
      </c>
      <c r="C13" s="21">
        <v>12</v>
      </c>
      <c r="D13" s="21">
        <v>334</v>
      </c>
      <c r="E13" s="21">
        <v>223</v>
      </c>
      <c r="F13" s="21">
        <v>115</v>
      </c>
      <c r="G13" s="21">
        <v>894</v>
      </c>
      <c r="H13" s="21">
        <v>3</v>
      </c>
      <c r="I13" s="21">
        <v>82</v>
      </c>
      <c r="J13" s="21">
        <v>2</v>
      </c>
      <c r="K13" s="21">
        <v>10</v>
      </c>
      <c r="L13" s="21">
        <v>2</v>
      </c>
      <c r="M13" s="21" t="s">
        <v>7</v>
      </c>
    </row>
    <row r="14" spans="1:13" ht="8.25" customHeight="1">
      <c r="A14" s="4" t="s">
        <v>15</v>
      </c>
      <c r="B14" s="21">
        <v>77</v>
      </c>
      <c r="C14" s="21">
        <v>6</v>
      </c>
      <c r="D14" s="21">
        <v>662</v>
      </c>
      <c r="E14" s="21">
        <v>498</v>
      </c>
      <c r="F14" s="21" t="s">
        <v>7</v>
      </c>
      <c r="G14" s="21">
        <v>847</v>
      </c>
      <c r="H14" s="21">
        <v>7</v>
      </c>
      <c r="I14" s="21">
        <v>140</v>
      </c>
      <c r="J14" s="21">
        <v>177</v>
      </c>
      <c r="K14" s="21">
        <v>33</v>
      </c>
      <c r="L14" s="21">
        <v>23</v>
      </c>
      <c r="M14" s="21">
        <v>57</v>
      </c>
    </row>
    <row r="15" spans="1:13" ht="8.25" customHeight="1">
      <c r="A15" s="4" t="s">
        <v>16</v>
      </c>
      <c r="B15" s="21">
        <v>82</v>
      </c>
      <c r="C15" s="21">
        <v>4</v>
      </c>
      <c r="D15" s="21">
        <v>671</v>
      </c>
      <c r="E15" s="21">
        <v>694</v>
      </c>
      <c r="F15" s="21">
        <v>324</v>
      </c>
      <c r="G15" s="21">
        <v>705</v>
      </c>
      <c r="H15" s="21">
        <v>19</v>
      </c>
      <c r="I15" s="21">
        <v>112</v>
      </c>
      <c r="J15" s="21">
        <v>162</v>
      </c>
      <c r="K15" s="21">
        <v>26</v>
      </c>
      <c r="L15" s="21">
        <v>97</v>
      </c>
      <c r="M15" s="21">
        <v>82</v>
      </c>
    </row>
    <row r="16" spans="1:13" ht="8.25" customHeight="1">
      <c r="A16" s="4" t="s">
        <v>17</v>
      </c>
      <c r="B16" s="21">
        <v>22</v>
      </c>
      <c r="C16" s="21">
        <v>1</v>
      </c>
      <c r="D16" s="21">
        <v>179</v>
      </c>
      <c r="E16" s="21">
        <v>91</v>
      </c>
      <c r="F16" s="21">
        <v>33</v>
      </c>
      <c r="G16" s="21">
        <v>776</v>
      </c>
      <c r="H16" s="21">
        <v>18</v>
      </c>
      <c r="I16" s="21">
        <v>17</v>
      </c>
      <c r="J16" s="21">
        <v>2</v>
      </c>
      <c r="K16" s="21">
        <v>7</v>
      </c>
      <c r="L16" s="21">
        <v>9</v>
      </c>
      <c r="M16" s="21">
        <v>48</v>
      </c>
    </row>
    <row r="17" spans="1:13" ht="8.25" customHeight="1">
      <c r="A17" s="4" t="s">
        <v>18</v>
      </c>
      <c r="B17" s="21">
        <v>100</v>
      </c>
      <c r="C17" s="21" t="s">
        <v>7</v>
      </c>
      <c r="D17" s="21">
        <v>258</v>
      </c>
      <c r="E17" s="21">
        <v>198</v>
      </c>
      <c r="F17" s="21">
        <v>88</v>
      </c>
      <c r="G17" s="21">
        <v>279</v>
      </c>
      <c r="H17" s="21">
        <v>4</v>
      </c>
      <c r="I17" s="21">
        <v>24</v>
      </c>
      <c r="J17" s="21">
        <v>32</v>
      </c>
      <c r="K17" s="21">
        <v>8</v>
      </c>
      <c r="L17" s="21">
        <v>8</v>
      </c>
      <c r="M17" s="21">
        <v>179</v>
      </c>
    </row>
    <row r="18" spans="1:13" ht="8.25" customHeight="1">
      <c r="A18" s="4" t="s">
        <v>19</v>
      </c>
      <c r="B18" s="21">
        <v>266</v>
      </c>
      <c r="C18" s="21">
        <v>22</v>
      </c>
      <c r="D18" s="77">
        <v>1103</v>
      </c>
      <c r="E18" s="21">
        <v>826</v>
      </c>
      <c r="F18" s="21">
        <v>289</v>
      </c>
      <c r="G18" s="77">
        <v>1320</v>
      </c>
      <c r="H18" s="21">
        <v>23</v>
      </c>
      <c r="I18" s="21">
        <v>232</v>
      </c>
      <c r="J18" s="21">
        <v>347</v>
      </c>
      <c r="K18" s="21">
        <v>67</v>
      </c>
      <c r="L18" s="21">
        <v>30</v>
      </c>
      <c r="M18" s="21">
        <v>430</v>
      </c>
    </row>
    <row r="19" spans="1:13" ht="8.25" customHeight="1">
      <c r="A19" s="4" t="s">
        <v>20</v>
      </c>
      <c r="B19" s="21">
        <v>67</v>
      </c>
      <c r="C19" s="21">
        <v>15</v>
      </c>
      <c r="D19" s="21">
        <v>275</v>
      </c>
      <c r="E19" s="21">
        <v>148</v>
      </c>
      <c r="F19" s="21">
        <v>69</v>
      </c>
      <c r="G19" s="21">
        <v>650</v>
      </c>
      <c r="H19" s="21">
        <v>16</v>
      </c>
      <c r="I19" s="21">
        <v>25</v>
      </c>
      <c r="J19" s="21">
        <v>10</v>
      </c>
      <c r="K19" s="21">
        <v>16</v>
      </c>
      <c r="L19" s="21" t="s">
        <v>7</v>
      </c>
      <c r="M19" s="21">
        <v>34</v>
      </c>
    </row>
    <row r="20" spans="1:13" ht="8.25" customHeight="1">
      <c r="A20" s="4" t="s">
        <v>21</v>
      </c>
      <c r="B20" s="21">
        <v>4</v>
      </c>
      <c r="C20" s="21" t="s">
        <v>7</v>
      </c>
      <c r="D20" s="21">
        <v>112</v>
      </c>
      <c r="E20" s="21">
        <v>32</v>
      </c>
      <c r="F20" s="21">
        <v>14</v>
      </c>
      <c r="G20" s="21">
        <v>74</v>
      </c>
      <c r="H20" s="21">
        <v>7</v>
      </c>
      <c r="I20" s="21">
        <v>1</v>
      </c>
      <c r="J20" s="21">
        <v>10</v>
      </c>
      <c r="K20" s="21" t="s">
        <v>7</v>
      </c>
      <c r="L20" s="21">
        <v>8</v>
      </c>
      <c r="M20" s="21">
        <v>1</v>
      </c>
    </row>
    <row r="21" spans="1:13" ht="8.25" customHeight="1">
      <c r="A21" s="4" t="s">
        <v>22</v>
      </c>
      <c r="B21" s="21">
        <v>327</v>
      </c>
      <c r="C21" s="21">
        <v>17</v>
      </c>
      <c r="D21" s="77">
        <v>1076</v>
      </c>
      <c r="E21" s="21">
        <v>709</v>
      </c>
      <c r="F21" s="21">
        <v>299</v>
      </c>
      <c r="G21" s="77">
        <v>1461</v>
      </c>
      <c r="H21" s="21">
        <v>577</v>
      </c>
      <c r="I21" s="21">
        <v>112</v>
      </c>
      <c r="J21" s="21">
        <v>74</v>
      </c>
      <c r="K21" s="21">
        <v>40</v>
      </c>
      <c r="L21" s="21">
        <v>437</v>
      </c>
      <c r="M21" s="77">
        <v>2184</v>
      </c>
    </row>
    <row r="22" spans="1:13" ht="8.25" customHeight="1">
      <c r="A22" s="4" t="s">
        <v>23</v>
      </c>
      <c r="B22" s="21">
        <v>20</v>
      </c>
      <c r="C22" s="21">
        <v>3</v>
      </c>
      <c r="D22" s="21">
        <v>203</v>
      </c>
      <c r="E22" s="21">
        <v>104</v>
      </c>
      <c r="F22" s="21">
        <v>70</v>
      </c>
      <c r="G22" s="21">
        <v>29</v>
      </c>
      <c r="H22" s="21">
        <v>36</v>
      </c>
      <c r="I22" s="21">
        <v>22</v>
      </c>
      <c r="J22" s="21">
        <v>4</v>
      </c>
      <c r="K22" s="21">
        <v>15</v>
      </c>
      <c r="L22" s="21">
        <v>33</v>
      </c>
      <c r="M22" s="21">
        <v>642</v>
      </c>
    </row>
    <row r="23" spans="1:13" ht="8.25" customHeight="1">
      <c r="A23" s="4" t="s">
        <v>24</v>
      </c>
      <c r="B23" s="77">
        <v>1079</v>
      </c>
      <c r="C23" s="21">
        <v>2</v>
      </c>
      <c r="D23" s="21">
        <v>349</v>
      </c>
      <c r="E23" s="21">
        <v>225</v>
      </c>
      <c r="F23" s="21">
        <v>89</v>
      </c>
      <c r="G23" s="77">
        <v>2006</v>
      </c>
      <c r="H23" s="21">
        <v>117</v>
      </c>
      <c r="I23" s="21">
        <v>62</v>
      </c>
      <c r="J23" s="21" t="s">
        <v>7</v>
      </c>
      <c r="K23" s="21">
        <v>14</v>
      </c>
      <c r="L23" s="21">
        <v>20</v>
      </c>
      <c r="M23" s="21">
        <v>1</v>
      </c>
    </row>
    <row r="24" spans="1:13" ht="8.25" customHeight="1">
      <c r="A24" s="4" t="s">
        <v>25</v>
      </c>
      <c r="B24" s="21">
        <v>619</v>
      </c>
      <c r="C24" s="21">
        <v>3</v>
      </c>
      <c r="D24" s="21">
        <v>307</v>
      </c>
      <c r="E24" s="21">
        <v>98</v>
      </c>
      <c r="F24" s="21">
        <v>19</v>
      </c>
      <c r="G24" s="21">
        <v>915</v>
      </c>
      <c r="H24" s="21">
        <v>15</v>
      </c>
      <c r="I24" s="21">
        <v>18</v>
      </c>
      <c r="J24" s="21">
        <v>118</v>
      </c>
      <c r="K24" s="21">
        <v>15</v>
      </c>
      <c r="L24" s="21" t="s">
        <v>7</v>
      </c>
      <c r="M24" s="21">
        <v>9</v>
      </c>
    </row>
    <row r="25" spans="1:13" ht="8.25" customHeight="1">
      <c r="A25" s="4" t="s">
        <v>26</v>
      </c>
      <c r="B25" s="21">
        <v>25</v>
      </c>
      <c r="C25" s="21">
        <v>5</v>
      </c>
      <c r="D25" s="21">
        <v>255</v>
      </c>
      <c r="E25" s="21">
        <v>75</v>
      </c>
      <c r="F25" s="21">
        <v>22</v>
      </c>
      <c r="G25" s="21">
        <v>424</v>
      </c>
      <c r="H25" s="21">
        <v>11</v>
      </c>
      <c r="I25" s="21">
        <v>9</v>
      </c>
      <c r="J25" s="21">
        <v>1</v>
      </c>
      <c r="K25" s="21">
        <v>3</v>
      </c>
      <c r="L25" s="21">
        <v>2</v>
      </c>
      <c r="M25" s="21">
        <v>26</v>
      </c>
    </row>
    <row r="26" spans="1:13" ht="8.25" customHeight="1">
      <c r="A26" s="4" t="s">
        <v>27</v>
      </c>
      <c r="B26" s="21">
        <v>31</v>
      </c>
      <c r="C26" s="21">
        <v>25</v>
      </c>
      <c r="D26" s="21">
        <v>247</v>
      </c>
      <c r="E26" s="21">
        <v>70</v>
      </c>
      <c r="F26" s="21">
        <v>25</v>
      </c>
      <c r="G26" s="21">
        <v>363</v>
      </c>
      <c r="H26" s="21">
        <v>14</v>
      </c>
      <c r="I26" s="21">
        <v>14</v>
      </c>
      <c r="J26" s="21" t="s">
        <v>7</v>
      </c>
      <c r="K26" s="21">
        <v>9</v>
      </c>
      <c r="L26" s="21" t="s">
        <v>7</v>
      </c>
      <c r="M26" s="21" t="s">
        <v>7</v>
      </c>
    </row>
    <row r="27" spans="1:13" ht="8.25" customHeight="1">
      <c r="A27" s="4" t="s">
        <v>28</v>
      </c>
      <c r="B27" s="21">
        <v>20</v>
      </c>
      <c r="C27" s="21" t="s">
        <v>7</v>
      </c>
      <c r="D27" s="21">
        <v>209</v>
      </c>
      <c r="E27" s="21">
        <v>175</v>
      </c>
      <c r="F27" s="21">
        <v>81</v>
      </c>
      <c r="G27" s="21">
        <v>110</v>
      </c>
      <c r="H27" s="21">
        <v>43</v>
      </c>
      <c r="I27" s="21">
        <v>15</v>
      </c>
      <c r="J27" s="21">
        <v>4</v>
      </c>
      <c r="K27" s="21">
        <v>6</v>
      </c>
      <c r="L27" s="21" t="s">
        <v>7</v>
      </c>
      <c r="M27" s="21">
        <v>108</v>
      </c>
    </row>
    <row r="28" spans="1:13" ht="8.25" customHeight="1">
      <c r="A28" s="4" t="s">
        <v>29</v>
      </c>
      <c r="B28" s="21">
        <v>15</v>
      </c>
      <c r="C28" s="21">
        <v>1</v>
      </c>
      <c r="D28" s="21">
        <v>135</v>
      </c>
      <c r="E28" s="21">
        <v>92</v>
      </c>
      <c r="F28" s="21">
        <v>52</v>
      </c>
      <c r="G28" s="21">
        <v>5</v>
      </c>
      <c r="H28" s="21">
        <v>28</v>
      </c>
      <c r="I28" s="21">
        <v>7</v>
      </c>
      <c r="J28" s="21">
        <v>4</v>
      </c>
      <c r="K28" s="21">
        <v>3</v>
      </c>
      <c r="L28" s="21">
        <v>1</v>
      </c>
      <c r="M28" s="21">
        <v>62</v>
      </c>
    </row>
    <row r="29" spans="1:13" ht="8.25" customHeight="1">
      <c r="A29" s="4" t="s">
        <v>30</v>
      </c>
      <c r="B29" s="21">
        <v>228</v>
      </c>
      <c r="C29" s="21">
        <v>17</v>
      </c>
      <c r="D29" s="21">
        <v>525</v>
      </c>
      <c r="E29" s="21">
        <v>296</v>
      </c>
      <c r="F29" s="21">
        <v>93</v>
      </c>
      <c r="G29" s="21">
        <v>982</v>
      </c>
      <c r="H29" s="21">
        <v>26</v>
      </c>
      <c r="I29" s="21">
        <v>49</v>
      </c>
      <c r="J29" s="21">
        <v>52</v>
      </c>
      <c r="K29" s="21">
        <v>8</v>
      </c>
      <c r="L29" s="21">
        <v>47</v>
      </c>
      <c r="M29" s="21">
        <v>38</v>
      </c>
    </row>
    <row r="30" spans="1:13" ht="8.25" customHeight="1">
      <c r="A30" s="4" t="s">
        <v>31</v>
      </c>
      <c r="B30" s="21">
        <v>13</v>
      </c>
      <c r="C30" s="21">
        <v>1</v>
      </c>
      <c r="D30" s="21">
        <v>148</v>
      </c>
      <c r="E30" s="21">
        <v>98</v>
      </c>
      <c r="F30" s="21" t="s">
        <v>7</v>
      </c>
      <c r="G30" s="21">
        <v>15</v>
      </c>
      <c r="H30" s="21">
        <v>23</v>
      </c>
      <c r="I30" s="21">
        <v>49</v>
      </c>
      <c r="J30" s="21">
        <v>15</v>
      </c>
      <c r="K30" s="21">
        <v>10</v>
      </c>
      <c r="L30" s="21">
        <v>15</v>
      </c>
      <c r="M30" s="21">
        <v>266</v>
      </c>
    </row>
    <row r="31" spans="1:13" ht="8.25" customHeight="1">
      <c r="A31" s="4" t="s">
        <v>32</v>
      </c>
      <c r="B31" s="21">
        <v>36</v>
      </c>
      <c r="C31" s="21">
        <v>18</v>
      </c>
      <c r="D31" s="21">
        <v>134</v>
      </c>
      <c r="E31" s="21">
        <v>62</v>
      </c>
      <c r="F31" s="21">
        <v>29</v>
      </c>
      <c r="G31" s="21">
        <v>303</v>
      </c>
      <c r="H31" s="21">
        <v>29</v>
      </c>
      <c r="I31" s="21">
        <v>16</v>
      </c>
      <c r="J31" s="21" t="s">
        <v>7</v>
      </c>
      <c r="K31" s="21">
        <v>2</v>
      </c>
      <c r="L31" s="21">
        <v>22</v>
      </c>
      <c r="M31" s="21">
        <v>5</v>
      </c>
    </row>
    <row r="32" spans="1:13" ht="8.25" customHeight="1">
      <c r="A32" s="4" t="s">
        <v>33</v>
      </c>
      <c r="B32" s="21">
        <v>203</v>
      </c>
      <c r="C32" s="21">
        <v>22</v>
      </c>
      <c r="D32" s="21">
        <v>334</v>
      </c>
      <c r="E32" s="21">
        <v>156</v>
      </c>
      <c r="F32" s="21">
        <v>59</v>
      </c>
      <c r="G32" s="21">
        <v>607</v>
      </c>
      <c r="H32" s="21">
        <v>18</v>
      </c>
      <c r="I32" s="21">
        <v>96</v>
      </c>
      <c r="J32" s="21">
        <v>63</v>
      </c>
      <c r="K32" s="21">
        <v>19</v>
      </c>
      <c r="L32" s="21">
        <v>83</v>
      </c>
      <c r="M32" s="21">
        <v>168</v>
      </c>
    </row>
    <row r="33" spans="1:13" ht="8.25" customHeight="1">
      <c r="A33" s="4" t="s">
        <v>34</v>
      </c>
      <c r="B33" s="21">
        <v>61</v>
      </c>
      <c r="C33" s="21">
        <v>5</v>
      </c>
      <c r="D33" s="21">
        <v>199</v>
      </c>
      <c r="E33" s="21">
        <v>63</v>
      </c>
      <c r="F33" s="21">
        <v>28</v>
      </c>
      <c r="G33" s="21">
        <v>519</v>
      </c>
      <c r="H33" s="21">
        <v>12</v>
      </c>
      <c r="I33" s="21">
        <v>54</v>
      </c>
      <c r="J33" s="21">
        <v>5</v>
      </c>
      <c r="K33" s="21">
        <v>6</v>
      </c>
      <c r="L33" s="21">
        <v>135</v>
      </c>
      <c r="M33" s="21">
        <v>50</v>
      </c>
    </row>
    <row r="34" spans="1:13" ht="8.25" customHeight="1">
      <c r="A34" s="4" t="s">
        <v>35</v>
      </c>
      <c r="B34" s="21">
        <v>30</v>
      </c>
      <c r="C34" s="21">
        <v>2</v>
      </c>
      <c r="D34" s="21">
        <v>102</v>
      </c>
      <c r="E34" s="21">
        <v>44</v>
      </c>
      <c r="F34" s="21">
        <v>10</v>
      </c>
      <c r="G34" s="21">
        <v>132</v>
      </c>
      <c r="H34" s="21">
        <v>7</v>
      </c>
      <c r="I34" s="21">
        <v>15</v>
      </c>
      <c r="J34" s="21">
        <v>32</v>
      </c>
      <c r="K34" s="21">
        <v>9</v>
      </c>
      <c r="L34" s="21">
        <v>130</v>
      </c>
      <c r="M34" s="21">
        <v>28</v>
      </c>
    </row>
    <row r="35" spans="1:13" s="164" customFormat="1" ht="8.25" customHeight="1">
      <c r="A35" s="72" t="s">
        <v>36</v>
      </c>
      <c r="B35" s="167">
        <v>4116</v>
      </c>
      <c r="C35" s="165">
        <v>315</v>
      </c>
      <c r="D35" s="167">
        <v>11529</v>
      </c>
      <c r="E35" s="167">
        <v>7586</v>
      </c>
      <c r="F35" s="167">
        <v>2916</v>
      </c>
      <c r="G35" s="167">
        <v>18896</v>
      </c>
      <c r="H35" s="167">
        <v>1115</v>
      </c>
      <c r="I35" s="167">
        <v>1982</v>
      </c>
      <c r="J35" s="167">
        <v>2055</v>
      </c>
      <c r="K35" s="165">
        <v>489</v>
      </c>
      <c r="L35" s="167">
        <v>1622</v>
      </c>
      <c r="M35" s="167">
        <v>5323</v>
      </c>
    </row>
    <row r="36" spans="1:13" ht="15.75" customHeight="1">
      <c r="A36" s="125" t="s">
        <v>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8.25" customHeight="1">
      <c r="A37" s="4" t="s">
        <v>6</v>
      </c>
      <c r="B37" s="21">
        <v>167</v>
      </c>
      <c r="C37" s="21">
        <v>68</v>
      </c>
      <c r="D37" s="77">
        <v>1561</v>
      </c>
      <c r="E37" s="21">
        <v>420</v>
      </c>
      <c r="F37" s="21">
        <v>97</v>
      </c>
      <c r="G37" s="77">
        <v>1254</v>
      </c>
      <c r="H37" s="21">
        <v>11</v>
      </c>
      <c r="I37" s="21">
        <v>144</v>
      </c>
      <c r="J37" s="21">
        <v>270</v>
      </c>
      <c r="K37" s="21">
        <v>27</v>
      </c>
      <c r="L37" s="21" t="s">
        <v>7</v>
      </c>
      <c r="M37" s="21">
        <v>509</v>
      </c>
    </row>
    <row r="38" spans="1:13" ht="8.25" customHeight="1">
      <c r="A38" s="52" t="s">
        <v>8</v>
      </c>
      <c r="B38" s="21">
        <v>202</v>
      </c>
      <c r="C38" s="21">
        <v>18</v>
      </c>
      <c r="D38" s="21">
        <v>954</v>
      </c>
      <c r="E38" s="77">
        <v>1073</v>
      </c>
      <c r="F38" s="21">
        <v>284</v>
      </c>
      <c r="G38" s="21">
        <v>966</v>
      </c>
      <c r="H38" s="21">
        <v>17</v>
      </c>
      <c r="I38" s="21">
        <v>202</v>
      </c>
      <c r="J38" s="21">
        <v>264</v>
      </c>
      <c r="K38" s="21">
        <v>32</v>
      </c>
      <c r="L38" s="21">
        <v>226</v>
      </c>
      <c r="M38" s="21">
        <v>23</v>
      </c>
    </row>
    <row r="39" spans="1:13" ht="8.25" customHeight="1">
      <c r="A39" s="4" t="s">
        <v>9</v>
      </c>
      <c r="B39" s="21">
        <v>152</v>
      </c>
      <c r="C39" s="21">
        <v>7</v>
      </c>
      <c r="D39" s="21">
        <v>366</v>
      </c>
      <c r="E39" s="21">
        <v>332</v>
      </c>
      <c r="F39" s="21">
        <v>211</v>
      </c>
      <c r="G39" s="21">
        <v>467</v>
      </c>
      <c r="H39" s="21">
        <v>7</v>
      </c>
      <c r="I39" s="21">
        <v>61</v>
      </c>
      <c r="J39" s="21">
        <v>26</v>
      </c>
      <c r="K39" s="21">
        <v>18</v>
      </c>
      <c r="L39" s="21">
        <v>70</v>
      </c>
      <c r="M39" s="21">
        <v>91</v>
      </c>
    </row>
    <row r="40" spans="1:13" ht="8.25" customHeight="1">
      <c r="A40" s="4" t="s">
        <v>10</v>
      </c>
      <c r="B40" s="21">
        <v>43</v>
      </c>
      <c r="C40" s="21">
        <v>3</v>
      </c>
      <c r="D40" s="21">
        <v>270</v>
      </c>
      <c r="E40" s="21">
        <v>77</v>
      </c>
      <c r="F40" s="21">
        <v>37</v>
      </c>
      <c r="G40" s="21">
        <v>108</v>
      </c>
      <c r="H40" s="21">
        <v>1</v>
      </c>
      <c r="I40" s="21">
        <v>39</v>
      </c>
      <c r="J40" s="21">
        <v>54</v>
      </c>
      <c r="K40" s="21">
        <v>4</v>
      </c>
      <c r="L40" s="21" t="s">
        <v>7</v>
      </c>
      <c r="M40" s="21">
        <v>1</v>
      </c>
    </row>
    <row r="41" spans="1:13" ht="8.25" customHeight="1">
      <c r="A41" s="4" t="s">
        <v>11</v>
      </c>
      <c r="B41" s="21">
        <v>27</v>
      </c>
      <c r="C41" s="21" t="s">
        <v>7</v>
      </c>
      <c r="D41" s="21">
        <v>49</v>
      </c>
      <c r="E41" s="21">
        <v>68</v>
      </c>
      <c r="F41" s="21">
        <v>16</v>
      </c>
      <c r="G41" s="21">
        <v>97</v>
      </c>
      <c r="H41" s="21">
        <v>2</v>
      </c>
      <c r="I41" s="21">
        <v>175</v>
      </c>
      <c r="J41" s="21">
        <v>26</v>
      </c>
      <c r="K41" s="21">
        <v>16</v>
      </c>
      <c r="L41" s="21" t="s">
        <v>7</v>
      </c>
      <c r="M41" s="21">
        <v>34</v>
      </c>
    </row>
    <row r="42" spans="1:13" ht="8.25" customHeight="1">
      <c r="A42" s="4" t="s">
        <v>12</v>
      </c>
      <c r="B42" s="21">
        <v>227</v>
      </c>
      <c r="C42" s="21">
        <v>21</v>
      </c>
      <c r="D42" s="21">
        <v>179</v>
      </c>
      <c r="E42" s="21">
        <v>547</v>
      </c>
      <c r="F42" s="21">
        <v>175</v>
      </c>
      <c r="G42" s="21">
        <v>619</v>
      </c>
      <c r="H42" s="21">
        <v>11</v>
      </c>
      <c r="I42" s="21">
        <v>152</v>
      </c>
      <c r="J42" s="21">
        <v>120</v>
      </c>
      <c r="K42" s="21">
        <v>39</v>
      </c>
      <c r="L42" s="21">
        <v>70</v>
      </c>
      <c r="M42" s="21">
        <v>159</v>
      </c>
    </row>
    <row r="43" spans="1:13" ht="8.25" customHeight="1">
      <c r="A43" s="4" t="s">
        <v>13</v>
      </c>
      <c r="B43" s="21">
        <v>33</v>
      </c>
      <c r="C43" s="21">
        <v>6</v>
      </c>
      <c r="D43" s="21">
        <v>125</v>
      </c>
      <c r="E43" s="21">
        <v>174</v>
      </c>
      <c r="F43" s="21">
        <v>38</v>
      </c>
      <c r="G43" s="21">
        <v>273</v>
      </c>
      <c r="H43" s="21">
        <v>2</v>
      </c>
      <c r="I43" s="21">
        <v>42</v>
      </c>
      <c r="J43" s="21">
        <v>36</v>
      </c>
      <c r="K43" s="21">
        <v>9</v>
      </c>
      <c r="L43" s="21">
        <v>5</v>
      </c>
      <c r="M43" s="21">
        <v>83</v>
      </c>
    </row>
    <row r="44" spans="1:13" ht="8.25" customHeight="1">
      <c r="A44" s="4" t="s">
        <v>14</v>
      </c>
      <c r="B44" s="21">
        <v>76</v>
      </c>
      <c r="C44" s="21">
        <v>13</v>
      </c>
      <c r="D44" s="21">
        <v>295</v>
      </c>
      <c r="E44" s="21">
        <v>215</v>
      </c>
      <c r="F44" s="21">
        <v>42</v>
      </c>
      <c r="G44" s="21">
        <v>780</v>
      </c>
      <c r="H44" s="21">
        <v>4</v>
      </c>
      <c r="I44" s="21">
        <v>70</v>
      </c>
      <c r="J44" s="21">
        <v>3</v>
      </c>
      <c r="K44" s="21">
        <v>11</v>
      </c>
      <c r="L44" s="21">
        <v>2</v>
      </c>
      <c r="M44" s="21">
        <v>0</v>
      </c>
    </row>
    <row r="45" spans="1:13" ht="8.25" customHeight="1">
      <c r="A45" s="4" t="s">
        <v>15</v>
      </c>
      <c r="B45" s="21">
        <v>93</v>
      </c>
      <c r="C45" s="21">
        <v>7</v>
      </c>
      <c r="D45" s="21">
        <v>547</v>
      </c>
      <c r="E45" s="21">
        <v>340</v>
      </c>
      <c r="F45" s="21" t="s">
        <v>7</v>
      </c>
      <c r="G45" s="21">
        <v>642</v>
      </c>
      <c r="H45" s="21">
        <v>11</v>
      </c>
      <c r="I45" s="21">
        <v>209</v>
      </c>
      <c r="J45" s="21">
        <v>151</v>
      </c>
      <c r="K45" s="21">
        <v>32</v>
      </c>
      <c r="L45" s="21">
        <v>1</v>
      </c>
      <c r="M45" s="21">
        <v>45</v>
      </c>
    </row>
    <row r="46" spans="1:13" ht="8.25" customHeight="1">
      <c r="A46" s="4" t="s">
        <v>16</v>
      </c>
      <c r="B46" s="21">
        <v>49</v>
      </c>
      <c r="C46" s="21">
        <v>11</v>
      </c>
      <c r="D46" s="21">
        <v>633</v>
      </c>
      <c r="E46" s="21">
        <v>669</v>
      </c>
      <c r="F46" s="21">
        <v>225</v>
      </c>
      <c r="G46" s="21">
        <v>813</v>
      </c>
      <c r="H46" s="21">
        <v>23</v>
      </c>
      <c r="I46" s="21">
        <v>138</v>
      </c>
      <c r="J46" s="21">
        <v>112</v>
      </c>
      <c r="K46" s="21">
        <v>27</v>
      </c>
      <c r="L46" s="21">
        <v>239</v>
      </c>
      <c r="M46" s="21">
        <v>82</v>
      </c>
    </row>
    <row r="47" spans="1:13" ht="8.25" customHeight="1">
      <c r="A47" s="4" t="s">
        <v>17</v>
      </c>
      <c r="B47" s="21">
        <v>22</v>
      </c>
      <c r="C47" s="21">
        <v>2</v>
      </c>
      <c r="D47" s="21">
        <v>137</v>
      </c>
      <c r="E47" s="21">
        <v>90</v>
      </c>
      <c r="F47" s="21">
        <v>34</v>
      </c>
      <c r="G47" s="21">
        <v>636</v>
      </c>
      <c r="H47" s="21">
        <v>15</v>
      </c>
      <c r="I47" s="21">
        <v>18</v>
      </c>
      <c r="J47" s="21">
        <v>4</v>
      </c>
      <c r="K47" s="21">
        <v>6</v>
      </c>
      <c r="L47" s="21">
        <v>11</v>
      </c>
      <c r="M47" s="21">
        <v>44</v>
      </c>
    </row>
    <row r="48" spans="1:13" ht="8.25" customHeight="1">
      <c r="A48" s="4" t="s">
        <v>18</v>
      </c>
      <c r="B48" s="21">
        <v>68</v>
      </c>
      <c r="C48" s="21">
        <v>4</v>
      </c>
      <c r="D48" s="21">
        <v>193</v>
      </c>
      <c r="E48" s="21">
        <v>168</v>
      </c>
      <c r="F48" s="21">
        <v>57</v>
      </c>
      <c r="G48" s="21">
        <v>191</v>
      </c>
      <c r="H48" s="21">
        <v>7</v>
      </c>
      <c r="I48" s="21">
        <v>28</v>
      </c>
      <c r="J48" s="21">
        <v>16</v>
      </c>
      <c r="K48" s="21">
        <v>8</v>
      </c>
      <c r="L48" s="21">
        <v>7</v>
      </c>
      <c r="M48" s="21">
        <v>176</v>
      </c>
    </row>
    <row r="49" spans="1:13" ht="8.25" customHeight="1">
      <c r="A49" s="4" t="s">
        <v>19</v>
      </c>
      <c r="B49" s="21">
        <v>291</v>
      </c>
      <c r="C49" s="21">
        <v>20</v>
      </c>
      <c r="D49" s="21">
        <v>985</v>
      </c>
      <c r="E49" s="21">
        <v>667</v>
      </c>
      <c r="F49" s="21">
        <v>130</v>
      </c>
      <c r="G49" s="77">
        <v>1257</v>
      </c>
      <c r="H49" s="21">
        <v>23</v>
      </c>
      <c r="I49" s="21">
        <v>211</v>
      </c>
      <c r="J49" s="21">
        <v>308</v>
      </c>
      <c r="K49" s="21">
        <v>46</v>
      </c>
      <c r="L49" s="21">
        <v>5</v>
      </c>
      <c r="M49" s="21">
        <v>394</v>
      </c>
    </row>
    <row r="50" spans="1:13" ht="8.25" customHeight="1">
      <c r="A50" s="4" t="s">
        <v>20</v>
      </c>
      <c r="B50" s="21">
        <v>85</v>
      </c>
      <c r="C50" s="21">
        <v>12</v>
      </c>
      <c r="D50" s="21">
        <v>216</v>
      </c>
      <c r="E50" s="21">
        <v>115</v>
      </c>
      <c r="F50" s="21">
        <v>37</v>
      </c>
      <c r="G50" s="21">
        <v>578</v>
      </c>
      <c r="H50" s="21">
        <v>13</v>
      </c>
      <c r="I50" s="21">
        <v>20</v>
      </c>
      <c r="J50" s="21">
        <v>3</v>
      </c>
      <c r="K50" s="21">
        <v>10</v>
      </c>
      <c r="L50" s="21" t="s">
        <v>7</v>
      </c>
      <c r="M50" s="21">
        <v>27</v>
      </c>
    </row>
    <row r="51" spans="1:13" ht="8.25" customHeight="1">
      <c r="A51" s="4" t="s">
        <v>21</v>
      </c>
      <c r="B51" s="21">
        <v>11</v>
      </c>
      <c r="C51" s="21" t="s">
        <v>7</v>
      </c>
      <c r="D51" s="21">
        <v>88</v>
      </c>
      <c r="E51" s="21">
        <v>38</v>
      </c>
      <c r="F51" s="21">
        <v>15</v>
      </c>
      <c r="G51" s="21">
        <v>100</v>
      </c>
      <c r="H51" s="21">
        <v>8</v>
      </c>
      <c r="I51" s="21">
        <v>3</v>
      </c>
      <c r="J51" s="21">
        <v>9</v>
      </c>
      <c r="K51" s="21">
        <v>2</v>
      </c>
      <c r="L51" s="21">
        <v>11</v>
      </c>
      <c r="M51" s="21" t="s">
        <v>7</v>
      </c>
    </row>
    <row r="52" spans="1:13" ht="8.25" customHeight="1">
      <c r="A52" s="4" t="s">
        <v>22</v>
      </c>
      <c r="B52" s="21">
        <v>241</v>
      </c>
      <c r="C52" s="21">
        <v>12</v>
      </c>
      <c r="D52" s="21">
        <v>815</v>
      </c>
      <c r="E52" s="21">
        <v>636</v>
      </c>
      <c r="F52" s="21">
        <v>161</v>
      </c>
      <c r="G52" s="21">
        <v>974</v>
      </c>
      <c r="H52" s="21">
        <v>413</v>
      </c>
      <c r="I52" s="21">
        <v>88</v>
      </c>
      <c r="J52" s="21">
        <v>69</v>
      </c>
      <c r="K52" s="21">
        <v>60</v>
      </c>
      <c r="L52" s="21">
        <v>350</v>
      </c>
      <c r="M52" s="77">
        <v>1298</v>
      </c>
    </row>
    <row r="53" spans="1:13" ht="8.25" customHeight="1">
      <c r="A53" s="4" t="s">
        <v>23</v>
      </c>
      <c r="B53" s="21">
        <v>24</v>
      </c>
      <c r="C53" s="21">
        <v>2</v>
      </c>
      <c r="D53" s="21">
        <v>29</v>
      </c>
      <c r="E53" s="21">
        <v>88</v>
      </c>
      <c r="F53" s="21">
        <v>44</v>
      </c>
      <c r="G53" s="21">
        <v>46</v>
      </c>
      <c r="H53" s="21">
        <v>40</v>
      </c>
      <c r="I53" s="21">
        <v>24</v>
      </c>
      <c r="J53" s="21">
        <v>4</v>
      </c>
      <c r="K53" s="21">
        <v>14</v>
      </c>
      <c r="L53" s="21">
        <v>48</v>
      </c>
      <c r="M53" s="21">
        <v>788</v>
      </c>
    </row>
    <row r="54" spans="1:13" ht="8.25" customHeight="1">
      <c r="A54" s="4" t="s">
        <v>24</v>
      </c>
      <c r="B54" s="21">
        <v>593</v>
      </c>
      <c r="C54" s="21">
        <v>3</v>
      </c>
      <c r="D54" s="21">
        <v>211</v>
      </c>
      <c r="E54" s="21">
        <v>213</v>
      </c>
      <c r="F54" s="21">
        <v>60</v>
      </c>
      <c r="G54" s="77">
        <v>1836</v>
      </c>
      <c r="H54" s="21">
        <v>132</v>
      </c>
      <c r="I54" s="21">
        <v>81</v>
      </c>
      <c r="J54" s="21" t="s">
        <v>7</v>
      </c>
      <c r="K54" s="21">
        <v>26</v>
      </c>
      <c r="L54" s="21">
        <v>22</v>
      </c>
      <c r="M54" s="21">
        <v>3</v>
      </c>
    </row>
    <row r="55" spans="1:13" ht="8.25" customHeight="1">
      <c r="A55" s="4" t="s">
        <v>25</v>
      </c>
      <c r="B55" s="21">
        <v>490</v>
      </c>
      <c r="C55" s="21">
        <v>5</v>
      </c>
      <c r="D55" s="21">
        <v>393</v>
      </c>
      <c r="E55" s="21">
        <v>111</v>
      </c>
      <c r="F55" s="21">
        <v>12</v>
      </c>
      <c r="G55" s="21">
        <v>878</v>
      </c>
      <c r="H55" s="21">
        <v>15</v>
      </c>
      <c r="I55" s="21">
        <v>10</v>
      </c>
      <c r="J55" s="21">
        <v>143</v>
      </c>
      <c r="K55" s="21">
        <v>9</v>
      </c>
      <c r="L55" s="21">
        <v>6</v>
      </c>
      <c r="M55" s="21">
        <v>15</v>
      </c>
    </row>
    <row r="56" spans="1:13" ht="8.25" customHeight="1">
      <c r="A56" s="4" t="s">
        <v>26</v>
      </c>
      <c r="B56" s="21">
        <v>27</v>
      </c>
      <c r="C56" s="21">
        <v>9</v>
      </c>
      <c r="D56" s="21">
        <v>148</v>
      </c>
      <c r="E56" s="21">
        <v>89</v>
      </c>
      <c r="F56" s="21">
        <v>5</v>
      </c>
      <c r="G56" s="21">
        <v>428</v>
      </c>
      <c r="H56" s="21">
        <v>10</v>
      </c>
      <c r="I56" s="21">
        <v>9</v>
      </c>
      <c r="J56" s="21">
        <v>3</v>
      </c>
      <c r="K56" s="21">
        <v>3</v>
      </c>
      <c r="L56" s="21" t="s">
        <v>7</v>
      </c>
      <c r="M56" s="21">
        <v>14</v>
      </c>
    </row>
    <row r="57" spans="1:13" ht="8.25" customHeight="1">
      <c r="A57" s="4" t="s">
        <v>27</v>
      </c>
      <c r="B57" s="21">
        <v>44</v>
      </c>
      <c r="C57" s="21">
        <v>18</v>
      </c>
      <c r="D57" s="21">
        <v>158</v>
      </c>
      <c r="E57" s="21">
        <v>76</v>
      </c>
      <c r="F57" s="21">
        <v>20</v>
      </c>
      <c r="G57" s="21">
        <v>389</v>
      </c>
      <c r="H57" s="21">
        <v>13</v>
      </c>
      <c r="I57" s="21">
        <v>10</v>
      </c>
      <c r="J57" s="21" t="s">
        <v>7</v>
      </c>
      <c r="K57" s="21">
        <v>3</v>
      </c>
      <c r="L57" s="21" t="s">
        <v>7</v>
      </c>
      <c r="M57" s="21" t="s">
        <v>7</v>
      </c>
    </row>
    <row r="58" spans="1:13" ht="8.25" customHeight="1">
      <c r="A58" s="4" t="s">
        <v>28</v>
      </c>
      <c r="B58" s="21">
        <v>18</v>
      </c>
      <c r="C58" s="21" t="s">
        <v>7</v>
      </c>
      <c r="D58" s="21">
        <v>128</v>
      </c>
      <c r="E58" s="21">
        <v>229</v>
      </c>
      <c r="F58" s="21">
        <v>60</v>
      </c>
      <c r="G58" s="21">
        <v>77</v>
      </c>
      <c r="H58" s="21">
        <v>47</v>
      </c>
      <c r="I58" s="21">
        <v>11</v>
      </c>
      <c r="J58" s="21">
        <v>3</v>
      </c>
      <c r="K58" s="21">
        <v>5</v>
      </c>
      <c r="L58" s="21" t="s">
        <v>7</v>
      </c>
      <c r="M58" s="21">
        <v>102</v>
      </c>
    </row>
    <row r="59" spans="1:13" ht="8.25" customHeight="1">
      <c r="A59" s="4" t="s">
        <v>29</v>
      </c>
      <c r="B59" s="21">
        <v>13</v>
      </c>
      <c r="C59" s="21" t="s">
        <v>7</v>
      </c>
      <c r="D59" s="21">
        <v>114</v>
      </c>
      <c r="E59" s="21">
        <v>93</v>
      </c>
      <c r="F59" s="21">
        <v>34</v>
      </c>
      <c r="G59" s="21">
        <v>5</v>
      </c>
      <c r="H59" s="21">
        <v>32</v>
      </c>
      <c r="I59" s="21">
        <v>7</v>
      </c>
      <c r="J59" s="21" t="s">
        <v>7</v>
      </c>
      <c r="K59" s="21">
        <v>4</v>
      </c>
      <c r="L59" s="21">
        <v>1</v>
      </c>
      <c r="M59" s="21">
        <v>58</v>
      </c>
    </row>
    <row r="60" spans="1:13" ht="8.25" customHeight="1">
      <c r="A60" s="4" t="s">
        <v>30</v>
      </c>
      <c r="B60" s="21">
        <v>234</v>
      </c>
      <c r="C60" s="21">
        <v>17</v>
      </c>
      <c r="D60" s="21">
        <v>472</v>
      </c>
      <c r="E60" s="21">
        <v>293</v>
      </c>
      <c r="F60" s="21">
        <v>68</v>
      </c>
      <c r="G60" s="21">
        <v>705</v>
      </c>
      <c r="H60" s="21">
        <v>24</v>
      </c>
      <c r="I60" s="21">
        <v>51</v>
      </c>
      <c r="J60" s="21">
        <v>271</v>
      </c>
      <c r="K60" s="21">
        <v>11</v>
      </c>
      <c r="L60" s="21">
        <v>171</v>
      </c>
      <c r="M60" s="21">
        <v>32</v>
      </c>
    </row>
    <row r="61" spans="1:13" ht="8.25" customHeight="1">
      <c r="A61" s="4" t="s">
        <v>31</v>
      </c>
      <c r="B61" s="21">
        <v>9</v>
      </c>
      <c r="C61" s="21">
        <v>3</v>
      </c>
      <c r="D61" s="21">
        <v>59</v>
      </c>
      <c r="E61" s="21">
        <v>77</v>
      </c>
      <c r="F61" s="21" t="s">
        <v>7</v>
      </c>
      <c r="G61" s="21">
        <v>24</v>
      </c>
      <c r="H61" s="21">
        <v>15</v>
      </c>
      <c r="I61" s="21">
        <v>30</v>
      </c>
      <c r="J61" s="21">
        <v>15</v>
      </c>
      <c r="K61" s="21">
        <v>11</v>
      </c>
      <c r="L61" s="21">
        <v>16</v>
      </c>
      <c r="M61" s="21">
        <v>215</v>
      </c>
    </row>
    <row r="62" spans="1:13" ht="8.25" customHeight="1">
      <c r="A62" s="4" t="s">
        <v>32</v>
      </c>
      <c r="B62" s="21">
        <v>52</v>
      </c>
      <c r="C62" s="21">
        <v>14</v>
      </c>
      <c r="D62" s="21">
        <v>50</v>
      </c>
      <c r="E62" s="21">
        <v>49</v>
      </c>
      <c r="F62" s="21">
        <v>20</v>
      </c>
      <c r="G62" s="21">
        <v>241</v>
      </c>
      <c r="H62" s="21">
        <v>26</v>
      </c>
      <c r="I62" s="21">
        <v>16</v>
      </c>
      <c r="J62" s="21" t="s">
        <v>7</v>
      </c>
      <c r="K62" s="21">
        <v>2</v>
      </c>
      <c r="L62" s="21">
        <v>8</v>
      </c>
      <c r="M62" s="21">
        <v>5</v>
      </c>
    </row>
    <row r="63" spans="1:13" ht="8.25" customHeight="1">
      <c r="A63" s="4" t="s">
        <v>33</v>
      </c>
      <c r="B63" s="21">
        <v>121</v>
      </c>
      <c r="C63" s="21">
        <v>17</v>
      </c>
      <c r="D63" s="21">
        <v>363</v>
      </c>
      <c r="E63" s="21">
        <v>125</v>
      </c>
      <c r="F63" s="21">
        <v>60</v>
      </c>
      <c r="G63" s="21">
        <v>335</v>
      </c>
      <c r="H63" s="21">
        <v>18</v>
      </c>
      <c r="I63" s="21">
        <v>124</v>
      </c>
      <c r="J63" s="21">
        <v>46</v>
      </c>
      <c r="K63" s="21">
        <v>21</v>
      </c>
      <c r="L63" s="21">
        <v>65</v>
      </c>
      <c r="M63" s="21">
        <v>265</v>
      </c>
    </row>
    <row r="64" spans="1:13" ht="8.25" customHeight="1">
      <c r="A64" s="4" t="s">
        <v>34</v>
      </c>
      <c r="B64" s="21">
        <v>165</v>
      </c>
      <c r="C64" s="21">
        <v>5</v>
      </c>
      <c r="D64" s="21">
        <v>172</v>
      </c>
      <c r="E64" s="21">
        <v>92</v>
      </c>
      <c r="F64" s="21">
        <v>12</v>
      </c>
      <c r="G64" s="21">
        <v>402</v>
      </c>
      <c r="H64" s="21">
        <v>14</v>
      </c>
      <c r="I64" s="21">
        <v>48</v>
      </c>
      <c r="J64" s="21">
        <v>2</v>
      </c>
      <c r="K64" s="21">
        <v>2</v>
      </c>
      <c r="L64" s="21">
        <v>122</v>
      </c>
      <c r="M64" s="21">
        <v>47</v>
      </c>
    </row>
    <row r="65" spans="1:13" ht="8.25" customHeight="1">
      <c r="A65" s="4" t="s">
        <v>35</v>
      </c>
      <c r="B65" s="21">
        <v>28</v>
      </c>
      <c r="C65" s="21">
        <v>2</v>
      </c>
      <c r="D65" s="21">
        <v>126</v>
      </c>
      <c r="E65" s="21">
        <v>30</v>
      </c>
      <c r="F65" s="21">
        <v>12</v>
      </c>
      <c r="G65" s="21">
        <v>169</v>
      </c>
      <c r="H65" s="21">
        <v>7</v>
      </c>
      <c r="I65" s="21">
        <v>15</v>
      </c>
      <c r="J65" s="21">
        <v>24</v>
      </c>
      <c r="K65" s="21">
        <v>7</v>
      </c>
      <c r="L65" s="21">
        <v>259</v>
      </c>
      <c r="M65" s="21">
        <v>28</v>
      </c>
    </row>
    <row r="66" spans="1:13" s="166" customFormat="1" ht="17.25" customHeight="1">
      <c r="A66" s="92" t="s">
        <v>36</v>
      </c>
      <c r="B66" s="146">
        <v>3605</v>
      </c>
      <c r="C66" s="219">
        <v>299</v>
      </c>
      <c r="D66" s="146">
        <v>9836</v>
      </c>
      <c r="E66" s="146">
        <v>7194</v>
      </c>
      <c r="F66" s="146">
        <v>1966</v>
      </c>
      <c r="G66" s="146">
        <v>15290</v>
      </c>
      <c r="H66" s="219">
        <v>961</v>
      </c>
      <c r="I66" s="146">
        <v>2036</v>
      </c>
      <c r="J66" s="146">
        <v>1982</v>
      </c>
      <c r="K66" s="219">
        <v>465</v>
      </c>
      <c r="L66" s="146">
        <v>1715</v>
      </c>
      <c r="M66" s="146">
        <v>4538</v>
      </c>
    </row>
    <row r="67" spans="1:13" s="37" customFormat="1" ht="3.75" customHeight="1">
      <c r="A67" s="122"/>
      <c r="B67" s="123"/>
      <c r="C67" s="124"/>
      <c r="D67" s="123"/>
      <c r="E67" s="123"/>
      <c r="F67" s="123"/>
      <c r="G67" s="123"/>
      <c r="H67" s="123"/>
      <c r="I67" s="123"/>
      <c r="J67" s="123"/>
      <c r="K67" s="124"/>
      <c r="L67" s="123"/>
      <c r="M67" s="123"/>
    </row>
    <row r="68" spans="1:13" s="4" customFormat="1" ht="8.25" customHeight="1">
      <c r="A68" s="120" t="s">
        <v>105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ht="12.7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 ht="12.7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 ht="12.7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 ht="12.7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 ht="12.7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 ht="12.7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 ht="12.7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 ht="12.7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 ht="12.7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 ht="12.7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 ht="12.7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 ht="12.7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 ht="12.7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 ht="12.7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 ht="12.7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 ht="12.7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 ht="12.7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 ht="12.7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 ht="12.7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 ht="12.7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 ht="12.7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 ht="12.7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 ht="12.7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 ht="12.7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 ht="12.7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 ht="12.7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 ht="12.7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 ht="12.7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 ht="12.7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 ht="12.7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 ht="12.7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 ht="12.7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 ht="12.7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 ht="12.7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 ht="12.7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 ht="12.7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 ht="12.7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 ht="12.7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2:13" ht="12.7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2:13" ht="12.7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2:13" ht="12.7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2:13" ht="12.7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2:13" ht="12.7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2:13" ht="12.7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2:13" ht="12.7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2:13" ht="12.7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2:13" ht="12.7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2:13" ht="12.7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  <row r="122" spans="2:13" ht="12.7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</row>
    <row r="123" spans="2:13" ht="12.7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</row>
    <row r="124" spans="2:13" ht="12.7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</row>
    <row r="125" spans="2:13" ht="12.7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</row>
    <row r="126" spans="2:13" ht="12.75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</row>
    <row r="127" spans="2:13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</row>
    <row r="128" spans="2:13" ht="12.75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2:13" ht="12.75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</row>
    <row r="130" spans="2:13" ht="12.75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</row>
    <row r="131" spans="2:13" ht="12.75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2:13" ht="12.75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</row>
    <row r="133" spans="2:13" ht="12.75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</row>
    <row r="134" spans="2:13" ht="12.75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2:13" ht="12.7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</row>
    <row r="136" spans="2:13" ht="12.75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</row>
    <row r="137" spans="2:13" ht="12.75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2:13" ht="12.75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2:13" ht="12.75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</row>
    <row r="140" spans="2:13" ht="12.75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</row>
    <row r="141" spans="2:13" ht="12.75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</row>
    <row r="142" spans="2:13" ht="12.75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2:13" ht="12.75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</row>
    <row r="144" spans="2:13" ht="12.75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</row>
    <row r="145" spans="2:13" ht="12.75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</row>
    <row r="146" spans="2:13" ht="12.75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</row>
    <row r="147" spans="2:13" ht="12.75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</row>
    <row r="148" spans="2:13" ht="12.75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</row>
    <row r="149" spans="2:13" ht="12.75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</row>
    <row r="150" spans="2:13" ht="12.75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</row>
    <row r="151" spans="2:13" ht="12.75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</row>
    <row r="152" spans="2:13" ht="12.7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</row>
    <row r="153" spans="2:13" ht="12.75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</row>
    <row r="154" spans="2:13" ht="12.75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</row>
    <row r="155" spans="2:13" ht="12.75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</row>
    <row r="156" spans="2:13" ht="12.75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</row>
    <row r="157" spans="2:13" ht="12.75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</row>
    <row r="158" spans="2:13" ht="12.75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</row>
    <row r="159" spans="2:13" ht="12.75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</row>
    <row r="160" spans="2:13" ht="12.75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</row>
    <row r="161" spans="2:13" ht="12.75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</row>
    <row r="162" spans="2:13" ht="12.75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</row>
    <row r="163" spans="2:13" ht="12.75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</row>
    <row r="164" spans="2:13" ht="12.75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</row>
    <row r="165" spans="2:13" ht="12.75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</row>
    <row r="166" spans="2:13" ht="12.7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</row>
    <row r="167" spans="2:13" ht="12.75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</row>
    <row r="168" spans="2:13" ht="12.75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&amp;C65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13" width="5.7109375" style="0" customWidth="1"/>
  </cols>
  <sheetData>
    <row r="1" spans="1:14" s="73" customFormat="1" ht="12.75" customHeight="1">
      <c r="A1" s="140" t="s">
        <v>303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</row>
    <row r="2" spans="1:19" s="75" customFormat="1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7"/>
      <c r="O2" s="74"/>
      <c r="P2" s="74"/>
      <c r="Q2" s="74"/>
      <c r="R2" s="74"/>
      <c r="S2" s="74"/>
    </row>
    <row r="3" spans="1:19" s="75" customFormat="1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7"/>
      <c r="O3" s="74"/>
      <c r="P3" s="74"/>
      <c r="Q3" s="74"/>
      <c r="R3" s="74"/>
      <c r="S3" s="74"/>
    </row>
    <row r="4" spans="1:19" s="75" customFormat="1" ht="99.75" customHeight="1">
      <c r="A4" s="71" t="s">
        <v>75</v>
      </c>
      <c r="B4" s="110" t="s">
        <v>93</v>
      </c>
      <c r="C4" s="111" t="s">
        <v>94</v>
      </c>
      <c r="D4" s="111" t="s">
        <v>95</v>
      </c>
      <c r="E4" s="111" t="s">
        <v>96</v>
      </c>
      <c r="F4" s="111" t="s">
        <v>97</v>
      </c>
      <c r="G4" s="111" t="s">
        <v>98</v>
      </c>
      <c r="H4" s="111" t="s">
        <v>99</v>
      </c>
      <c r="I4" s="112" t="s">
        <v>100</v>
      </c>
      <c r="J4" s="111" t="s">
        <v>101</v>
      </c>
      <c r="K4" s="111" t="s">
        <v>102</v>
      </c>
      <c r="L4" s="110" t="s">
        <v>103</v>
      </c>
      <c r="M4" s="110" t="s">
        <v>106</v>
      </c>
      <c r="N4" s="37"/>
      <c r="O4" s="74"/>
      <c r="P4" s="74"/>
      <c r="Q4" s="74"/>
      <c r="R4" s="74"/>
      <c r="S4" s="74"/>
    </row>
    <row r="5" spans="1:14" ht="19.5" customHeight="1">
      <c r="A5" s="23" t="s">
        <v>107</v>
      </c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4"/>
    </row>
    <row r="6" spans="1:13" ht="9" customHeight="1">
      <c r="A6" s="4" t="s">
        <v>6</v>
      </c>
      <c r="B6" s="21">
        <v>146</v>
      </c>
      <c r="C6" s="21">
        <v>17</v>
      </c>
      <c r="D6" s="77">
        <v>1473</v>
      </c>
      <c r="E6" s="21">
        <v>743</v>
      </c>
      <c r="F6" s="21">
        <v>34</v>
      </c>
      <c r="G6" s="77">
        <v>1135</v>
      </c>
      <c r="H6" s="21">
        <v>2</v>
      </c>
      <c r="I6" s="21">
        <v>42</v>
      </c>
      <c r="J6" s="21">
        <v>431</v>
      </c>
      <c r="K6" s="21">
        <v>33</v>
      </c>
      <c r="L6" s="21" t="s">
        <v>7</v>
      </c>
      <c r="M6" s="21">
        <v>505</v>
      </c>
    </row>
    <row r="7" spans="1:13" ht="9" customHeight="1">
      <c r="A7" s="52" t="s">
        <v>8</v>
      </c>
      <c r="B7" s="21">
        <v>361</v>
      </c>
      <c r="C7" s="21">
        <v>23</v>
      </c>
      <c r="D7" s="77">
        <v>2257</v>
      </c>
      <c r="E7" s="21">
        <v>965</v>
      </c>
      <c r="F7" s="21">
        <v>481</v>
      </c>
      <c r="G7" s="77">
        <v>4389</v>
      </c>
      <c r="H7" s="21">
        <v>7</v>
      </c>
      <c r="I7" s="21">
        <v>163</v>
      </c>
      <c r="J7" s="77">
        <v>1154</v>
      </c>
      <c r="K7" s="21">
        <v>48</v>
      </c>
      <c r="L7" s="21">
        <v>688</v>
      </c>
      <c r="M7" s="21">
        <v>51</v>
      </c>
    </row>
    <row r="8" spans="1:13" ht="9" customHeight="1">
      <c r="A8" s="4" t="s">
        <v>9</v>
      </c>
      <c r="B8" s="21">
        <v>91</v>
      </c>
      <c r="C8" s="21">
        <v>1</v>
      </c>
      <c r="D8" s="21">
        <v>905</v>
      </c>
      <c r="E8" s="21">
        <v>666</v>
      </c>
      <c r="F8" s="21">
        <v>26</v>
      </c>
      <c r="G8" s="77">
        <v>1090</v>
      </c>
      <c r="H8" s="21">
        <v>2</v>
      </c>
      <c r="I8" s="21">
        <v>17</v>
      </c>
      <c r="J8" s="21">
        <v>32</v>
      </c>
      <c r="K8" s="21">
        <v>25</v>
      </c>
      <c r="L8" s="21">
        <v>201</v>
      </c>
      <c r="M8" s="21">
        <v>13</v>
      </c>
    </row>
    <row r="9" spans="1:13" ht="9" customHeight="1">
      <c r="A9" s="4" t="s">
        <v>10</v>
      </c>
      <c r="B9" s="21">
        <v>78</v>
      </c>
      <c r="C9" s="21" t="s">
        <v>7</v>
      </c>
      <c r="D9" s="21">
        <v>328</v>
      </c>
      <c r="E9" s="21">
        <v>90</v>
      </c>
      <c r="F9" s="21">
        <v>2</v>
      </c>
      <c r="G9" s="21">
        <v>55</v>
      </c>
      <c r="H9" s="21" t="s">
        <v>7</v>
      </c>
      <c r="I9" s="21">
        <v>2</v>
      </c>
      <c r="J9" s="21">
        <v>47</v>
      </c>
      <c r="K9" s="21">
        <v>2</v>
      </c>
      <c r="L9" s="21" t="s">
        <v>7</v>
      </c>
      <c r="M9" s="21" t="s">
        <v>7</v>
      </c>
    </row>
    <row r="10" spans="1:13" ht="9" customHeight="1">
      <c r="A10" s="4" t="s">
        <v>11</v>
      </c>
      <c r="B10" s="21">
        <v>13</v>
      </c>
      <c r="C10" s="21" t="s">
        <v>7</v>
      </c>
      <c r="D10" s="21">
        <v>152</v>
      </c>
      <c r="E10" s="21">
        <v>41</v>
      </c>
      <c r="F10" s="21" t="s">
        <v>7</v>
      </c>
      <c r="G10" s="21">
        <v>49</v>
      </c>
      <c r="H10" s="21" t="s">
        <v>7</v>
      </c>
      <c r="I10" s="21">
        <v>16</v>
      </c>
      <c r="J10" s="21">
        <v>9</v>
      </c>
      <c r="K10" s="21">
        <v>8</v>
      </c>
      <c r="L10" s="21" t="s">
        <v>7</v>
      </c>
      <c r="M10" s="21" t="s">
        <v>7</v>
      </c>
    </row>
    <row r="11" spans="1:13" ht="9" customHeight="1">
      <c r="A11" s="4" t="s">
        <v>12</v>
      </c>
      <c r="B11" s="21">
        <v>219</v>
      </c>
      <c r="C11" s="21">
        <v>10</v>
      </c>
      <c r="D11" s="77">
        <v>3676</v>
      </c>
      <c r="E11" s="21">
        <v>866</v>
      </c>
      <c r="F11" s="21">
        <v>410</v>
      </c>
      <c r="G11" s="77">
        <v>1030</v>
      </c>
      <c r="H11" s="21">
        <v>5</v>
      </c>
      <c r="I11" s="21">
        <v>45</v>
      </c>
      <c r="J11" s="21">
        <v>168</v>
      </c>
      <c r="K11" s="21">
        <v>55</v>
      </c>
      <c r="L11" s="21">
        <v>203</v>
      </c>
      <c r="M11" s="21">
        <v>47</v>
      </c>
    </row>
    <row r="12" spans="1:13" ht="9" customHeight="1">
      <c r="A12" s="4" t="s">
        <v>13</v>
      </c>
      <c r="B12" s="21">
        <v>29</v>
      </c>
      <c r="C12" s="21">
        <v>1</v>
      </c>
      <c r="D12" s="21">
        <v>533</v>
      </c>
      <c r="E12" s="21">
        <v>172</v>
      </c>
      <c r="F12" s="21">
        <v>82</v>
      </c>
      <c r="G12" s="77">
        <v>1609</v>
      </c>
      <c r="H12" s="21">
        <v>7</v>
      </c>
      <c r="I12" s="21">
        <v>17</v>
      </c>
      <c r="J12" s="21">
        <v>75</v>
      </c>
      <c r="K12" s="21">
        <v>21</v>
      </c>
      <c r="L12" s="21">
        <v>6</v>
      </c>
      <c r="M12" s="21">
        <v>13</v>
      </c>
    </row>
    <row r="13" spans="1:13" ht="9" customHeight="1">
      <c r="A13" s="4" t="s">
        <v>14</v>
      </c>
      <c r="B13" s="21">
        <v>397</v>
      </c>
      <c r="C13" s="21">
        <v>4</v>
      </c>
      <c r="D13" s="21">
        <v>978</v>
      </c>
      <c r="E13" s="21">
        <v>278</v>
      </c>
      <c r="F13" s="21">
        <v>165</v>
      </c>
      <c r="G13" s="77">
        <v>3173</v>
      </c>
      <c r="H13" s="21" t="s">
        <v>7</v>
      </c>
      <c r="I13" s="21">
        <v>23</v>
      </c>
      <c r="J13" s="21" t="s">
        <v>7</v>
      </c>
      <c r="K13" s="21">
        <v>6</v>
      </c>
      <c r="L13" s="21" t="s">
        <v>7</v>
      </c>
      <c r="M13" s="21" t="s">
        <v>7</v>
      </c>
    </row>
    <row r="14" spans="1:13" ht="9" customHeight="1">
      <c r="A14" s="4" t="s">
        <v>15</v>
      </c>
      <c r="B14" s="21">
        <v>108</v>
      </c>
      <c r="C14" s="21">
        <v>4</v>
      </c>
      <c r="D14" s="77">
        <v>1205</v>
      </c>
      <c r="E14" s="77">
        <v>2351</v>
      </c>
      <c r="F14" s="21" t="s">
        <v>7</v>
      </c>
      <c r="G14" s="77">
        <v>2010</v>
      </c>
      <c r="H14" s="21">
        <v>2</v>
      </c>
      <c r="I14" s="21">
        <v>38</v>
      </c>
      <c r="J14" s="21">
        <v>297</v>
      </c>
      <c r="K14" s="21">
        <v>45</v>
      </c>
      <c r="L14" s="21">
        <v>29</v>
      </c>
      <c r="M14" s="21">
        <v>80</v>
      </c>
    </row>
    <row r="15" spans="1:13" ht="9" customHeight="1">
      <c r="A15" s="4" t="s">
        <v>16</v>
      </c>
      <c r="B15" s="21">
        <v>75</v>
      </c>
      <c r="C15" s="21">
        <v>1</v>
      </c>
      <c r="D15" s="77">
        <v>1356</v>
      </c>
      <c r="E15" s="21">
        <v>414</v>
      </c>
      <c r="F15" s="21">
        <v>430</v>
      </c>
      <c r="G15" s="21">
        <v>636</v>
      </c>
      <c r="H15" s="21">
        <v>4</v>
      </c>
      <c r="I15" s="21">
        <v>106</v>
      </c>
      <c r="J15" s="21">
        <v>149</v>
      </c>
      <c r="K15" s="21">
        <v>37</v>
      </c>
      <c r="L15" s="21">
        <v>276</v>
      </c>
      <c r="M15" s="21">
        <v>108</v>
      </c>
    </row>
    <row r="16" spans="1:13" ht="9" customHeight="1">
      <c r="A16" s="4" t="s">
        <v>17</v>
      </c>
      <c r="B16" s="21">
        <v>20</v>
      </c>
      <c r="C16" s="21" t="s">
        <v>7</v>
      </c>
      <c r="D16" s="21">
        <v>355</v>
      </c>
      <c r="E16" s="21">
        <v>47</v>
      </c>
      <c r="F16" s="21">
        <v>2</v>
      </c>
      <c r="G16" s="21">
        <v>507</v>
      </c>
      <c r="H16" s="21">
        <v>3</v>
      </c>
      <c r="I16" s="21">
        <v>2</v>
      </c>
      <c r="J16" s="21" t="s">
        <v>7</v>
      </c>
      <c r="K16" s="21">
        <v>7</v>
      </c>
      <c r="L16" s="21" t="s">
        <v>7</v>
      </c>
      <c r="M16" s="21">
        <v>5</v>
      </c>
    </row>
    <row r="17" spans="1:13" ht="9" customHeight="1">
      <c r="A17" s="4" t="s">
        <v>18</v>
      </c>
      <c r="B17" s="21">
        <v>218</v>
      </c>
      <c r="C17" s="21">
        <v>2</v>
      </c>
      <c r="D17" s="21">
        <v>624</v>
      </c>
      <c r="E17" s="21">
        <v>178</v>
      </c>
      <c r="F17" s="21">
        <v>132</v>
      </c>
      <c r="G17" s="21">
        <v>791</v>
      </c>
      <c r="H17" s="21" t="s">
        <v>7</v>
      </c>
      <c r="I17" s="21">
        <v>13</v>
      </c>
      <c r="J17" s="21">
        <v>71</v>
      </c>
      <c r="K17" s="21">
        <v>22</v>
      </c>
      <c r="L17" s="21">
        <v>11</v>
      </c>
      <c r="M17" s="21">
        <v>162</v>
      </c>
    </row>
    <row r="18" spans="1:13" ht="9" customHeight="1">
      <c r="A18" s="4" t="s">
        <v>19</v>
      </c>
      <c r="B18" s="21">
        <v>494</v>
      </c>
      <c r="C18" s="21">
        <v>24</v>
      </c>
      <c r="D18" s="77">
        <v>1045</v>
      </c>
      <c r="E18" s="21">
        <v>714</v>
      </c>
      <c r="F18" s="21">
        <v>513</v>
      </c>
      <c r="G18" s="77">
        <v>2230</v>
      </c>
      <c r="H18" s="21">
        <v>8</v>
      </c>
      <c r="I18" s="21">
        <v>122</v>
      </c>
      <c r="J18" s="21">
        <v>432</v>
      </c>
      <c r="K18" s="21">
        <v>83</v>
      </c>
      <c r="L18" s="21">
        <v>50</v>
      </c>
      <c r="M18" s="21">
        <v>563</v>
      </c>
    </row>
    <row r="19" spans="1:13" ht="9" customHeight="1">
      <c r="A19" s="4" t="s">
        <v>20</v>
      </c>
      <c r="B19" s="21">
        <v>138</v>
      </c>
      <c r="C19" s="21">
        <v>6</v>
      </c>
      <c r="D19" s="21">
        <v>429</v>
      </c>
      <c r="E19" s="21">
        <v>141</v>
      </c>
      <c r="F19" s="21">
        <v>103</v>
      </c>
      <c r="G19" s="77">
        <v>1472</v>
      </c>
      <c r="H19" s="21">
        <v>4</v>
      </c>
      <c r="I19" s="21">
        <v>25</v>
      </c>
      <c r="J19" s="21">
        <v>51</v>
      </c>
      <c r="K19" s="21">
        <v>13</v>
      </c>
      <c r="L19" s="21" t="s">
        <v>7</v>
      </c>
      <c r="M19" s="21">
        <v>51</v>
      </c>
    </row>
    <row r="20" spans="1:13" ht="9" customHeight="1">
      <c r="A20" s="4" t="s">
        <v>21</v>
      </c>
      <c r="B20" s="21">
        <v>6</v>
      </c>
      <c r="C20" s="21" t="s">
        <v>7</v>
      </c>
      <c r="D20" s="21">
        <v>183</v>
      </c>
      <c r="E20" s="21">
        <v>15</v>
      </c>
      <c r="F20" s="21">
        <v>17</v>
      </c>
      <c r="G20" s="21">
        <v>303</v>
      </c>
      <c r="H20" s="21" t="s">
        <v>7</v>
      </c>
      <c r="I20" s="21">
        <v>3</v>
      </c>
      <c r="J20" s="21">
        <v>4</v>
      </c>
      <c r="K20" s="21" t="s">
        <v>7</v>
      </c>
      <c r="L20" s="21">
        <v>18</v>
      </c>
      <c r="M20" s="21">
        <v>1</v>
      </c>
    </row>
    <row r="21" spans="1:13" ht="9" customHeight="1">
      <c r="A21" s="4" t="s">
        <v>22</v>
      </c>
      <c r="B21" s="21">
        <v>479</v>
      </c>
      <c r="C21" s="21">
        <v>16</v>
      </c>
      <c r="D21" s="77">
        <v>1339</v>
      </c>
      <c r="E21" s="21">
        <v>558</v>
      </c>
      <c r="F21" s="21">
        <v>519</v>
      </c>
      <c r="G21" s="77">
        <v>1743</v>
      </c>
      <c r="H21" s="21">
        <v>283</v>
      </c>
      <c r="I21" s="21">
        <v>176</v>
      </c>
      <c r="J21" s="21">
        <v>193</v>
      </c>
      <c r="K21" s="21">
        <v>106</v>
      </c>
      <c r="L21" s="21">
        <v>525</v>
      </c>
      <c r="M21" s="77">
        <v>1684</v>
      </c>
    </row>
    <row r="22" spans="1:13" ht="9" customHeight="1">
      <c r="A22" s="4" t="s">
        <v>23</v>
      </c>
      <c r="B22" s="21">
        <v>109</v>
      </c>
      <c r="C22" s="21">
        <v>1</v>
      </c>
      <c r="D22" s="21">
        <v>726</v>
      </c>
      <c r="E22" s="21">
        <v>243</v>
      </c>
      <c r="F22" s="21">
        <v>69</v>
      </c>
      <c r="G22" s="21">
        <v>72</v>
      </c>
      <c r="H22" s="21">
        <v>5</v>
      </c>
      <c r="I22" s="21">
        <v>3</v>
      </c>
      <c r="J22" s="21">
        <v>59</v>
      </c>
      <c r="K22" s="21">
        <v>27</v>
      </c>
      <c r="L22" s="21">
        <v>169</v>
      </c>
      <c r="M22" s="77">
        <v>1140</v>
      </c>
    </row>
    <row r="23" spans="1:13" ht="9" customHeight="1">
      <c r="A23" s="4" t="s">
        <v>24</v>
      </c>
      <c r="B23" s="21">
        <v>793</v>
      </c>
      <c r="C23" s="21">
        <v>1</v>
      </c>
      <c r="D23" s="21">
        <v>722</v>
      </c>
      <c r="E23" s="21">
        <v>147</v>
      </c>
      <c r="F23" s="21">
        <v>61</v>
      </c>
      <c r="G23" s="77">
        <v>2251</v>
      </c>
      <c r="H23" s="21">
        <v>32</v>
      </c>
      <c r="I23" s="21">
        <v>48</v>
      </c>
      <c r="J23" s="21" t="s">
        <v>7</v>
      </c>
      <c r="K23" s="21">
        <v>23</v>
      </c>
      <c r="L23" s="21">
        <v>1</v>
      </c>
      <c r="M23" s="21">
        <v>2</v>
      </c>
    </row>
    <row r="24" spans="1:13" ht="9" customHeight="1">
      <c r="A24" s="4" t="s">
        <v>25</v>
      </c>
      <c r="B24" s="21">
        <v>370</v>
      </c>
      <c r="C24" s="21">
        <v>6</v>
      </c>
      <c r="D24" s="21">
        <v>287</v>
      </c>
      <c r="E24" s="21">
        <v>73</v>
      </c>
      <c r="F24" s="21">
        <v>26</v>
      </c>
      <c r="G24" s="21">
        <v>460</v>
      </c>
      <c r="H24" s="21">
        <v>7</v>
      </c>
      <c r="I24" s="21">
        <v>23</v>
      </c>
      <c r="J24" s="21">
        <v>104</v>
      </c>
      <c r="K24" s="21">
        <v>18</v>
      </c>
      <c r="L24" s="21">
        <v>11</v>
      </c>
      <c r="M24" s="21">
        <v>1</v>
      </c>
    </row>
    <row r="25" spans="1:13" ht="9" customHeight="1">
      <c r="A25" s="4" t="s">
        <v>26</v>
      </c>
      <c r="B25" s="21">
        <v>43</v>
      </c>
      <c r="C25" s="21">
        <v>1</v>
      </c>
      <c r="D25" s="21">
        <v>400</v>
      </c>
      <c r="E25" s="21">
        <v>58</v>
      </c>
      <c r="F25" s="21">
        <v>26</v>
      </c>
      <c r="G25" s="77">
        <v>1888</v>
      </c>
      <c r="H25" s="21">
        <v>5</v>
      </c>
      <c r="I25" s="21">
        <v>12</v>
      </c>
      <c r="J25" s="21" t="s">
        <v>7</v>
      </c>
      <c r="K25" s="21">
        <v>3</v>
      </c>
      <c r="L25" s="21">
        <v>5</v>
      </c>
      <c r="M25" s="21">
        <v>120</v>
      </c>
    </row>
    <row r="26" spans="1:13" ht="9" customHeight="1">
      <c r="A26" s="4" t="s">
        <v>27</v>
      </c>
      <c r="B26" s="21">
        <v>38</v>
      </c>
      <c r="C26" s="21">
        <v>8</v>
      </c>
      <c r="D26" s="21">
        <v>593</v>
      </c>
      <c r="E26" s="21">
        <v>73</v>
      </c>
      <c r="F26" s="21">
        <v>28</v>
      </c>
      <c r="G26" s="21">
        <v>863</v>
      </c>
      <c r="H26" s="21">
        <v>2</v>
      </c>
      <c r="I26" s="21">
        <v>6</v>
      </c>
      <c r="J26" s="21" t="s">
        <v>7</v>
      </c>
      <c r="K26" s="21">
        <v>10</v>
      </c>
      <c r="L26" s="21" t="s">
        <v>7</v>
      </c>
      <c r="M26" s="21" t="s">
        <v>7</v>
      </c>
    </row>
    <row r="27" spans="1:13" ht="9" customHeight="1">
      <c r="A27" s="4" t="s">
        <v>28</v>
      </c>
      <c r="B27" s="21">
        <v>40</v>
      </c>
      <c r="C27" s="21" t="s">
        <v>7</v>
      </c>
      <c r="D27" s="21">
        <v>424</v>
      </c>
      <c r="E27" s="21">
        <v>160</v>
      </c>
      <c r="F27" s="21">
        <v>107</v>
      </c>
      <c r="G27" s="21">
        <v>51</v>
      </c>
      <c r="H27" s="21">
        <v>13</v>
      </c>
      <c r="I27" s="21">
        <v>15</v>
      </c>
      <c r="J27" s="21">
        <v>3</v>
      </c>
      <c r="K27" s="21">
        <v>15</v>
      </c>
      <c r="L27" s="21" t="s">
        <v>7</v>
      </c>
      <c r="M27" s="21">
        <v>154</v>
      </c>
    </row>
    <row r="28" spans="1:13" ht="9" customHeight="1">
      <c r="A28" s="4" t="s">
        <v>29</v>
      </c>
      <c r="B28" s="21">
        <v>31</v>
      </c>
      <c r="C28" s="21">
        <v>1</v>
      </c>
      <c r="D28" s="21">
        <v>361</v>
      </c>
      <c r="E28" s="21">
        <v>31</v>
      </c>
      <c r="F28" s="21">
        <v>85</v>
      </c>
      <c r="G28" s="21">
        <v>27</v>
      </c>
      <c r="H28" s="21">
        <v>6</v>
      </c>
      <c r="I28" s="21">
        <v>7</v>
      </c>
      <c r="J28" s="21">
        <v>10</v>
      </c>
      <c r="K28" s="21">
        <v>7</v>
      </c>
      <c r="L28" s="21">
        <v>12</v>
      </c>
      <c r="M28" s="21">
        <v>404</v>
      </c>
    </row>
    <row r="29" spans="1:13" ht="9" customHeight="1">
      <c r="A29" s="4" t="s">
        <v>30</v>
      </c>
      <c r="B29" s="77">
        <v>1133</v>
      </c>
      <c r="C29" s="21">
        <v>10</v>
      </c>
      <c r="D29" s="21">
        <v>992</v>
      </c>
      <c r="E29" s="21">
        <v>267</v>
      </c>
      <c r="F29" s="21">
        <v>177</v>
      </c>
      <c r="G29" s="77">
        <v>2328</v>
      </c>
      <c r="H29" s="21">
        <v>11</v>
      </c>
      <c r="I29" s="21">
        <v>37</v>
      </c>
      <c r="J29" s="21">
        <v>550</v>
      </c>
      <c r="K29" s="21">
        <v>10</v>
      </c>
      <c r="L29" s="21">
        <v>220</v>
      </c>
      <c r="M29" s="21">
        <v>14</v>
      </c>
    </row>
    <row r="30" spans="1:13" ht="9" customHeight="1">
      <c r="A30" s="4" t="s">
        <v>31</v>
      </c>
      <c r="B30" s="21">
        <v>13</v>
      </c>
      <c r="C30" s="21">
        <v>2</v>
      </c>
      <c r="D30" s="21">
        <v>323</v>
      </c>
      <c r="E30" s="21">
        <v>68</v>
      </c>
      <c r="F30" s="21" t="s">
        <v>7</v>
      </c>
      <c r="G30" s="21" t="s">
        <v>7</v>
      </c>
      <c r="H30" s="21">
        <v>14</v>
      </c>
      <c r="I30" s="21">
        <v>13</v>
      </c>
      <c r="J30" s="21" t="s">
        <v>7</v>
      </c>
      <c r="K30" s="21">
        <v>4</v>
      </c>
      <c r="L30" s="21">
        <v>19</v>
      </c>
      <c r="M30" s="21">
        <v>300</v>
      </c>
    </row>
    <row r="31" spans="1:13" ht="9" customHeight="1">
      <c r="A31" s="4" t="s">
        <v>32</v>
      </c>
      <c r="B31" s="21">
        <v>71</v>
      </c>
      <c r="C31" s="21">
        <v>6</v>
      </c>
      <c r="D31" s="21">
        <v>315</v>
      </c>
      <c r="E31" s="21">
        <v>57</v>
      </c>
      <c r="F31" s="21">
        <v>11</v>
      </c>
      <c r="G31" s="21">
        <v>439</v>
      </c>
      <c r="H31" s="21">
        <v>10</v>
      </c>
      <c r="I31" s="21">
        <v>11</v>
      </c>
      <c r="J31" s="21" t="s">
        <v>7</v>
      </c>
      <c r="K31" s="21">
        <v>2</v>
      </c>
      <c r="L31" s="21">
        <v>29</v>
      </c>
      <c r="M31" s="21">
        <v>2</v>
      </c>
    </row>
    <row r="32" spans="1:13" ht="9" customHeight="1">
      <c r="A32" s="4" t="s">
        <v>33</v>
      </c>
      <c r="B32" s="21">
        <v>602</v>
      </c>
      <c r="C32" s="21">
        <v>13</v>
      </c>
      <c r="D32" s="21">
        <v>557</v>
      </c>
      <c r="E32" s="21">
        <v>296</v>
      </c>
      <c r="F32" s="21">
        <v>39</v>
      </c>
      <c r="G32" s="77">
        <v>2038</v>
      </c>
      <c r="H32" s="21">
        <v>9</v>
      </c>
      <c r="I32" s="21">
        <v>82</v>
      </c>
      <c r="J32" s="21">
        <v>23</v>
      </c>
      <c r="K32" s="21">
        <v>15</v>
      </c>
      <c r="L32" s="21">
        <v>219</v>
      </c>
      <c r="M32" s="21">
        <v>161</v>
      </c>
    </row>
    <row r="33" spans="1:13" ht="9" customHeight="1">
      <c r="A33" s="4" t="s">
        <v>34</v>
      </c>
      <c r="B33" s="21">
        <v>198</v>
      </c>
      <c r="C33" s="21">
        <v>1</v>
      </c>
      <c r="D33" s="21">
        <v>345</v>
      </c>
      <c r="E33" s="21">
        <v>134</v>
      </c>
      <c r="F33" s="21">
        <v>37</v>
      </c>
      <c r="G33" s="21">
        <v>732</v>
      </c>
      <c r="H33" s="21">
        <v>8</v>
      </c>
      <c r="I33" s="21">
        <v>14</v>
      </c>
      <c r="J33" s="21">
        <v>34</v>
      </c>
      <c r="K33" s="21">
        <v>15</v>
      </c>
      <c r="L33" s="21">
        <v>270</v>
      </c>
      <c r="M33" s="21">
        <v>3</v>
      </c>
    </row>
    <row r="34" spans="1:13" ht="9" customHeight="1">
      <c r="A34" s="4" t="s">
        <v>35</v>
      </c>
      <c r="B34" s="21">
        <v>17</v>
      </c>
      <c r="C34" s="21" t="s">
        <v>7</v>
      </c>
      <c r="D34" s="21">
        <v>146</v>
      </c>
      <c r="E34" s="21">
        <v>42</v>
      </c>
      <c r="F34" s="21" t="s">
        <v>7</v>
      </c>
      <c r="G34" s="21">
        <v>366</v>
      </c>
      <c r="H34" s="21" t="s">
        <v>7</v>
      </c>
      <c r="I34" s="21">
        <v>1</v>
      </c>
      <c r="J34" s="21">
        <v>14</v>
      </c>
      <c r="K34" s="21">
        <v>6</v>
      </c>
      <c r="L34" s="21">
        <v>245</v>
      </c>
      <c r="M34" s="21" t="s">
        <v>7</v>
      </c>
    </row>
    <row r="35" spans="1:13" s="37" customFormat="1" ht="18" customHeight="1">
      <c r="A35" s="92" t="s">
        <v>36</v>
      </c>
      <c r="B35" s="146">
        <v>6330</v>
      </c>
      <c r="C35" s="219">
        <v>159</v>
      </c>
      <c r="D35" s="146">
        <v>23029</v>
      </c>
      <c r="E35" s="146">
        <v>9888</v>
      </c>
      <c r="F35" s="146">
        <v>3582</v>
      </c>
      <c r="G35" s="146">
        <v>33737</v>
      </c>
      <c r="H35" s="219">
        <v>449</v>
      </c>
      <c r="I35" s="146">
        <v>1082</v>
      </c>
      <c r="J35" s="146">
        <v>3910</v>
      </c>
      <c r="K35" s="219">
        <v>666</v>
      </c>
      <c r="L35" s="146">
        <v>3207</v>
      </c>
      <c r="M35" s="146">
        <v>5584</v>
      </c>
    </row>
    <row r="36" spans="1:13" s="37" customFormat="1" ht="6" customHeight="1">
      <c r="A36" s="88"/>
      <c r="B36" s="89"/>
      <c r="C36" s="90"/>
      <c r="D36" s="89"/>
      <c r="E36" s="89"/>
      <c r="F36" s="89"/>
      <c r="G36" s="89"/>
      <c r="H36" s="90"/>
      <c r="I36" s="89"/>
      <c r="J36" s="89"/>
      <c r="K36" s="90"/>
      <c r="L36" s="89"/>
      <c r="M36" s="89"/>
    </row>
    <row r="37" spans="1:13" s="4" customFormat="1" ht="9" customHeight="1">
      <c r="A37" s="4" t="s">
        <v>64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2:13" ht="12.7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 ht="12.7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 ht="12.7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 ht="12.7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 ht="12.7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 ht="12.7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 ht="12.7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 ht="12.7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 ht="12.7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 ht="12.7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 ht="12.7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 ht="12.7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 ht="12.7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 ht="12.7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 ht="12.7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 ht="12.7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 ht="12.7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 ht="12.7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 ht="12.7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 ht="12.7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 ht="12.7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 ht="12.7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12.7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 ht="12.7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 ht="12.7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 ht="12.7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 ht="12.7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 ht="12.7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 ht="12.7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 ht="12.7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 ht="12.7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 ht="12.7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 ht="12.7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 ht="12.7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 ht="12.7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&amp;C66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107"/>
  <sheetViews>
    <sheetView showGridLines="0" workbookViewId="0" topLeftCell="A46">
      <selection activeCell="C70" sqref="C70"/>
    </sheetView>
  </sheetViews>
  <sheetFormatPr defaultColWidth="9.140625" defaultRowHeight="12.75"/>
  <cols>
    <col min="1" max="1" width="21.140625" style="0" customWidth="1"/>
    <col min="2" max="2" width="9.57421875" style="0" customWidth="1"/>
    <col min="3" max="3" width="6.57421875" style="0" customWidth="1"/>
    <col min="4" max="4" width="6.7109375" style="0" customWidth="1"/>
    <col min="5" max="5" width="7.7109375" style="0" customWidth="1"/>
    <col min="6" max="8" width="6.7109375" style="0" customWidth="1"/>
    <col min="9" max="9" width="6.421875" style="0" customWidth="1"/>
    <col min="10" max="10" width="7.421875" style="0" customWidth="1"/>
  </cols>
  <sheetData>
    <row r="1" s="1" customFormat="1" ht="12.75" customHeight="1">
      <c r="A1" s="143" t="s">
        <v>304</v>
      </c>
    </row>
    <row r="2" s="1" customFormat="1" ht="12.75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4:9" s="4" customFormat="1" ht="13.5" customHeight="1">
      <c r="D4" s="290" t="s">
        <v>204</v>
      </c>
      <c r="E4" s="290"/>
      <c r="F4" s="290"/>
      <c r="G4" s="290"/>
      <c r="H4" s="290"/>
      <c r="I4" s="290"/>
    </row>
    <row r="5" spans="4:7" s="4" customFormat="1" ht="12" customHeight="1">
      <c r="D5" s="22" t="s">
        <v>44</v>
      </c>
      <c r="E5" s="23"/>
      <c r="F5" s="22" t="s">
        <v>205</v>
      </c>
      <c r="G5" s="23"/>
    </row>
    <row r="6" spans="1:10" s="4" customFormat="1" ht="21" customHeight="1">
      <c r="A6" s="27" t="s">
        <v>108</v>
      </c>
      <c r="B6" s="24"/>
      <c r="C6" s="7" t="s">
        <v>80</v>
      </c>
      <c r="D6" s="25" t="s">
        <v>206</v>
      </c>
      <c r="E6" s="26"/>
      <c r="F6" s="25" t="s">
        <v>207</v>
      </c>
      <c r="G6" s="26"/>
      <c r="H6" s="7" t="s">
        <v>109</v>
      </c>
      <c r="I6" s="21" t="s">
        <v>5</v>
      </c>
      <c r="J6" s="7"/>
    </row>
    <row r="7" spans="1:10" s="4" customFormat="1" ht="27.75" customHeight="1">
      <c r="A7" s="16"/>
      <c r="B7" s="5"/>
      <c r="C7" s="5"/>
      <c r="D7" s="30" t="s">
        <v>110</v>
      </c>
      <c r="E7" s="30" t="s">
        <v>111</v>
      </c>
      <c r="F7" s="65" t="s">
        <v>112</v>
      </c>
      <c r="G7" s="65" t="s">
        <v>113</v>
      </c>
      <c r="H7" s="54" t="s">
        <v>114</v>
      </c>
      <c r="I7" s="5"/>
      <c r="J7" s="5"/>
    </row>
    <row r="8" spans="1:10" s="4" customFormat="1" ht="9">
      <c r="A8" s="27"/>
      <c r="B8" s="17"/>
      <c r="C8" s="17"/>
      <c r="D8" s="18"/>
      <c r="E8" s="19"/>
      <c r="F8" s="35"/>
      <c r="G8" s="35"/>
      <c r="H8" s="17"/>
      <c r="I8" s="17"/>
      <c r="J8" s="17"/>
    </row>
    <row r="9" spans="1:11" ht="9" customHeight="1">
      <c r="A9" s="4" t="s">
        <v>6</v>
      </c>
      <c r="B9" s="49">
        <v>1651</v>
      </c>
      <c r="C9" s="49">
        <v>913</v>
      </c>
      <c r="D9" s="49">
        <v>447</v>
      </c>
      <c r="E9" s="49">
        <v>176</v>
      </c>
      <c r="F9" s="114">
        <v>75</v>
      </c>
      <c r="G9" s="114">
        <v>39</v>
      </c>
      <c r="H9" s="49">
        <v>37</v>
      </c>
      <c r="I9" s="49">
        <v>774</v>
      </c>
      <c r="J9" s="49">
        <v>1790</v>
      </c>
      <c r="K9" s="12"/>
    </row>
    <row r="10" spans="1:11" ht="9" customHeight="1">
      <c r="A10" s="4" t="s">
        <v>8</v>
      </c>
      <c r="B10" s="49">
        <v>3574</v>
      </c>
      <c r="C10" s="49">
        <v>1326</v>
      </c>
      <c r="D10" s="49">
        <v>945</v>
      </c>
      <c r="E10" s="49">
        <v>412</v>
      </c>
      <c r="F10" s="114">
        <v>121</v>
      </c>
      <c r="G10" s="114">
        <v>141</v>
      </c>
      <c r="H10" s="49">
        <v>87</v>
      </c>
      <c r="I10" s="49">
        <v>1706</v>
      </c>
      <c r="J10" s="49">
        <v>3194</v>
      </c>
      <c r="K10" s="12"/>
    </row>
    <row r="11" spans="1:11" ht="9" customHeight="1">
      <c r="A11" s="4" t="s">
        <v>9</v>
      </c>
      <c r="B11" s="49">
        <v>1568</v>
      </c>
      <c r="C11" s="49">
        <v>511</v>
      </c>
      <c r="D11" s="49">
        <v>386</v>
      </c>
      <c r="E11" s="49">
        <v>124</v>
      </c>
      <c r="F11" s="114">
        <v>175</v>
      </c>
      <c r="G11" s="114">
        <v>34</v>
      </c>
      <c r="H11" s="49">
        <v>10</v>
      </c>
      <c r="I11" s="49">
        <v>729</v>
      </c>
      <c r="J11" s="49">
        <v>1350</v>
      </c>
      <c r="K11" s="12"/>
    </row>
    <row r="12" spans="1:11" ht="9" customHeight="1">
      <c r="A12" s="4" t="s">
        <v>10</v>
      </c>
      <c r="B12" s="49">
        <v>320</v>
      </c>
      <c r="C12" s="49">
        <v>225</v>
      </c>
      <c r="D12" s="49">
        <v>84</v>
      </c>
      <c r="E12" s="49">
        <v>50</v>
      </c>
      <c r="F12" s="114">
        <v>16</v>
      </c>
      <c r="G12" s="114">
        <v>21</v>
      </c>
      <c r="H12" s="49">
        <v>9</v>
      </c>
      <c r="I12" s="49">
        <v>180</v>
      </c>
      <c r="J12" s="49">
        <v>365</v>
      </c>
      <c r="K12" s="12"/>
    </row>
    <row r="13" spans="1:11" ht="9" customHeight="1">
      <c r="A13" s="4" t="s">
        <v>11</v>
      </c>
      <c r="B13" s="49">
        <v>209</v>
      </c>
      <c r="C13" s="49">
        <v>137</v>
      </c>
      <c r="D13" s="114">
        <v>43</v>
      </c>
      <c r="E13" s="49">
        <v>23</v>
      </c>
      <c r="F13" s="114">
        <v>5</v>
      </c>
      <c r="G13" s="114">
        <v>4</v>
      </c>
      <c r="H13" s="114">
        <v>2</v>
      </c>
      <c r="I13" s="49">
        <v>77</v>
      </c>
      <c r="J13" s="49">
        <v>269</v>
      </c>
      <c r="K13" s="12"/>
    </row>
    <row r="14" spans="1:11" ht="9" customHeight="1">
      <c r="A14" s="4" t="s">
        <v>12</v>
      </c>
      <c r="B14" s="49">
        <v>2428</v>
      </c>
      <c r="C14" s="49">
        <v>1003</v>
      </c>
      <c r="D14" s="49">
        <v>378</v>
      </c>
      <c r="E14" s="49">
        <v>302</v>
      </c>
      <c r="F14" s="114">
        <v>51</v>
      </c>
      <c r="G14" s="114">
        <v>56</v>
      </c>
      <c r="H14" s="49">
        <v>48</v>
      </c>
      <c r="I14" s="49">
        <v>835</v>
      </c>
      <c r="J14" s="49">
        <v>2596</v>
      </c>
      <c r="K14" s="12"/>
    </row>
    <row r="15" spans="1:11" ht="9" customHeight="1">
      <c r="A15" s="4" t="s">
        <v>13</v>
      </c>
      <c r="B15" s="49">
        <v>723</v>
      </c>
      <c r="C15" s="49">
        <v>294</v>
      </c>
      <c r="D15" s="49">
        <v>146</v>
      </c>
      <c r="E15" s="49">
        <v>64</v>
      </c>
      <c r="F15" s="114">
        <v>18</v>
      </c>
      <c r="G15" s="114">
        <v>16</v>
      </c>
      <c r="H15" s="49">
        <v>10</v>
      </c>
      <c r="I15" s="49">
        <v>254</v>
      </c>
      <c r="J15" s="49">
        <v>763</v>
      </c>
      <c r="K15" s="12"/>
    </row>
    <row r="16" spans="1:11" ht="9" customHeight="1">
      <c r="A16" s="4" t="s">
        <v>14</v>
      </c>
      <c r="B16" s="49">
        <v>1309</v>
      </c>
      <c r="C16" s="49">
        <v>582</v>
      </c>
      <c r="D16" s="49">
        <v>276</v>
      </c>
      <c r="E16" s="49">
        <v>160</v>
      </c>
      <c r="F16" s="114">
        <v>61</v>
      </c>
      <c r="G16" s="114">
        <v>51</v>
      </c>
      <c r="H16" s="49">
        <v>30</v>
      </c>
      <c r="I16" s="49">
        <v>578</v>
      </c>
      <c r="J16" s="49">
        <v>1313</v>
      </c>
      <c r="K16" s="12"/>
    </row>
    <row r="17" spans="1:11" ht="9" customHeight="1">
      <c r="A17" s="4" t="s">
        <v>15</v>
      </c>
      <c r="B17" s="49">
        <v>1932</v>
      </c>
      <c r="C17" s="49">
        <v>804</v>
      </c>
      <c r="D17" s="49">
        <v>493</v>
      </c>
      <c r="E17" s="49">
        <v>216</v>
      </c>
      <c r="F17" s="114">
        <v>186</v>
      </c>
      <c r="G17" s="114">
        <v>60</v>
      </c>
      <c r="H17" s="49">
        <v>44</v>
      </c>
      <c r="I17" s="49">
        <v>999</v>
      </c>
      <c r="J17" s="49">
        <v>1737</v>
      </c>
      <c r="K17" s="12"/>
    </row>
    <row r="18" spans="1:11" ht="9" customHeight="1">
      <c r="A18" s="4" t="s">
        <v>16</v>
      </c>
      <c r="B18" s="49">
        <v>2379</v>
      </c>
      <c r="C18" s="49">
        <v>914</v>
      </c>
      <c r="D18" s="49">
        <v>408</v>
      </c>
      <c r="E18" s="49">
        <v>408</v>
      </c>
      <c r="F18" s="114">
        <v>71</v>
      </c>
      <c r="G18" s="114">
        <v>54</v>
      </c>
      <c r="H18" s="49">
        <v>84</v>
      </c>
      <c r="I18" s="49">
        <v>1025</v>
      </c>
      <c r="J18" s="49">
        <v>2268</v>
      </c>
      <c r="K18" s="12"/>
    </row>
    <row r="19" spans="1:11" ht="9" customHeight="1">
      <c r="A19" s="4" t="s">
        <v>17</v>
      </c>
      <c r="B19" s="49">
        <v>932</v>
      </c>
      <c r="C19" s="49">
        <v>198</v>
      </c>
      <c r="D19" s="49">
        <v>146</v>
      </c>
      <c r="E19" s="49">
        <v>104</v>
      </c>
      <c r="F19" s="114">
        <v>194</v>
      </c>
      <c r="G19" s="114">
        <v>18</v>
      </c>
      <c r="H19" s="49">
        <v>16</v>
      </c>
      <c r="I19" s="49">
        <v>478</v>
      </c>
      <c r="J19" s="49">
        <v>652</v>
      </c>
      <c r="K19" s="12"/>
    </row>
    <row r="20" spans="1:11" ht="9" customHeight="1">
      <c r="A20" s="4" t="s">
        <v>18</v>
      </c>
      <c r="B20" s="49">
        <v>856</v>
      </c>
      <c r="C20" s="49">
        <v>344</v>
      </c>
      <c r="D20" s="49">
        <v>249</v>
      </c>
      <c r="E20" s="49">
        <v>114</v>
      </c>
      <c r="F20" s="114">
        <v>65</v>
      </c>
      <c r="G20" s="114">
        <v>87</v>
      </c>
      <c r="H20" s="49">
        <v>16</v>
      </c>
      <c r="I20" s="49">
        <v>531</v>
      </c>
      <c r="J20" s="49">
        <v>669</v>
      </c>
      <c r="K20" s="12"/>
    </row>
    <row r="21" spans="1:11" ht="9" customHeight="1">
      <c r="A21" s="4" t="s">
        <v>115</v>
      </c>
      <c r="B21" s="49">
        <v>10925</v>
      </c>
      <c r="C21" s="49">
        <v>8213</v>
      </c>
      <c r="D21" s="49">
        <v>1387</v>
      </c>
      <c r="E21" s="49">
        <v>1047</v>
      </c>
      <c r="F21" s="114">
        <v>130</v>
      </c>
      <c r="G21" s="114">
        <v>368</v>
      </c>
      <c r="H21" s="49">
        <v>517</v>
      </c>
      <c r="I21" s="49">
        <v>3449</v>
      </c>
      <c r="J21" s="49">
        <v>15689</v>
      </c>
      <c r="K21" s="12"/>
    </row>
    <row r="22" spans="1:11" ht="9" customHeight="1">
      <c r="A22" s="4" t="s">
        <v>20</v>
      </c>
      <c r="B22" s="49">
        <v>1007</v>
      </c>
      <c r="C22" s="49">
        <v>461</v>
      </c>
      <c r="D22" s="49">
        <v>179</v>
      </c>
      <c r="E22" s="49">
        <v>109</v>
      </c>
      <c r="F22" s="114">
        <v>83</v>
      </c>
      <c r="G22" s="114">
        <v>30</v>
      </c>
      <c r="H22" s="49">
        <v>11</v>
      </c>
      <c r="I22" s="49">
        <v>412</v>
      </c>
      <c r="J22" s="49">
        <v>1056</v>
      </c>
      <c r="K22" s="12"/>
    </row>
    <row r="23" spans="1:11" ht="9" customHeight="1">
      <c r="A23" s="4" t="s">
        <v>21</v>
      </c>
      <c r="B23" s="49">
        <v>171</v>
      </c>
      <c r="C23" s="49">
        <v>90</v>
      </c>
      <c r="D23" s="49">
        <v>76</v>
      </c>
      <c r="E23" s="49">
        <v>37</v>
      </c>
      <c r="F23" s="114">
        <v>98</v>
      </c>
      <c r="G23" s="114">
        <v>7</v>
      </c>
      <c r="H23" s="49">
        <v>1</v>
      </c>
      <c r="I23" s="49">
        <v>219</v>
      </c>
      <c r="J23" s="49">
        <v>42</v>
      </c>
      <c r="K23" s="12"/>
    </row>
    <row r="24" spans="1:11" ht="9" customHeight="1">
      <c r="A24" s="4" t="s">
        <v>22</v>
      </c>
      <c r="B24" s="49">
        <v>2453</v>
      </c>
      <c r="C24" s="49">
        <v>1525</v>
      </c>
      <c r="D24" s="49">
        <v>666</v>
      </c>
      <c r="E24" s="49">
        <v>398</v>
      </c>
      <c r="F24" s="114">
        <v>13</v>
      </c>
      <c r="G24" s="114">
        <v>145</v>
      </c>
      <c r="H24" s="49">
        <v>81</v>
      </c>
      <c r="I24" s="49">
        <v>1303</v>
      </c>
      <c r="J24" s="49">
        <v>2675</v>
      </c>
      <c r="K24" s="12"/>
    </row>
    <row r="25" spans="1:11" ht="9" customHeight="1">
      <c r="A25" s="4" t="s">
        <v>23</v>
      </c>
      <c r="B25" s="49">
        <v>869</v>
      </c>
      <c r="C25" s="49">
        <v>288</v>
      </c>
      <c r="D25" s="49">
        <v>88</v>
      </c>
      <c r="E25" s="49">
        <v>86</v>
      </c>
      <c r="F25" s="114">
        <v>2</v>
      </c>
      <c r="G25" s="114">
        <v>22</v>
      </c>
      <c r="H25" s="49">
        <v>13</v>
      </c>
      <c r="I25" s="49">
        <v>211</v>
      </c>
      <c r="J25" s="49">
        <v>946</v>
      </c>
      <c r="K25" s="12"/>
    </row>
    <row r="26" spans="1:11" ht="9" customHeight="1">
      <c r="A26" s="4" t="s">
        <v>24</v>
      </c>
      <c r="B26" s="49">
        <v>2024</v>
      </c>
      <c r="C26" s="49">
        <v>1126</v>
      </c>
      <c r="D26" s="49">
        <v>390</v>
      </c>
      <c r="E26" s="49">
        <v>223</v>
      </c>
      <c r="F26" s="114">
        <v>224</v>
      </c>
      <c r="G26" s="114">
        <v>39</v>
      </c>
      <c r="H26" s="49">
        <v>33</v>
      </c>
      <c r="I26" s="49">
        <v>909</v>
      </c>
      <c r="J26" s="49">
        <v>2241</v>
      </c>
      <c r="K26" s="12"/>
    </row>
    <row r="27" spans="1:11" ht="9" customHeight="1">
      <c r="A27" s="4" t="s">
        <v>25</v>
      </c>
      <c r="B27" s="49">
        <v>1388</v>
      </c>
      <c r="C27" s="49">
        <v>553</v>
      </c>
      <c r="D27" s="49">
        <v>255</v>
      </c>
      <c r="E27" s="49">
        <v>208</v>
      </c>
      <c r="F27" s="114">
        <v>79</v>
      </c>
      <c r="G27" s="114">
        <v>29</v>
      </c>
      <c r="H27" s="49">
        <v>14</v>
      </c>
      <c r="I27" s="49">
        <v>585</v>
      </c>
      <c r="J27" s="49">
        <v>1356</v>
      </c>
      <c r="K27" s="12"/>
    </row>
    <row r="28" spans="1:11" ht="9" customHeight="1">
      <c r="A28" s="4" t="s">
        <v>26</v>
      </c>
      <c r="B28" s="49">
        <v>327</v>
      </c>
      <c r="C28" s="49">
        <v>245</v>
      </c>
      <c r="D28" s="49">
        <v>26</v>
      </c>
      <c r="E28" s="49">
        <v>11</v>
      </c>
      <c r="F28" s="114">
        <v>1</v>
      </c>
      <c r="G28" s="114">
        <v>5</v>
      </c>
      <c r="H28" s="49">
        <v>2</v>
      </c>
      <c r="I28" s="49">
        <v>45</v>
      </c>
      <c r="J28" s="49">
        <v>527</v>
      </c>
      <c r="K28" s="12"/>
    </row>
    <row r="29" spans="1:11" ht="9" customHeight="1">
      <c r="A29" s="4" t="s">
        <v>27</v>
      </c>
      <c r="B29" s="49">
        <v>217</v>
      </c>
      <c r="C29" s="49">
        <v>150</v>
      </c>
      <c r="D29" s="49">
        <v>53</v>
      </c>
      <c r="E29" s="49">
        <v>29</v>
      </c>
      <c r="F29" s="114" t="s">
        <v>7</v>
      </c>
      <c r="G29" s="114">
        <v>7</v>
      </c>
      <c r="H29" s="49">
        <v>3</v>
      </c>
      <c r="I29" s="49">
        <v>92</v>
      </c>
      <c r="J29" s="49">
        <v>275</v>
      </c>
      <c r="K29" s="12"/>
    </row>
    <row r="30" spans="1:11" ht="9" customHeight="1">
      <c r="A30" s="4" t="s">
        <v>28</v>
      </c>
      <c r="B30" s="49">
        <v>885</v>
      </c>
      <c r="C30" s="49">
        <v>682</v>
      </c>
      <c r="D30" s="49">
        <v>184</v>
      </c>
      <c r="E30" s="49">
        <v>170</v>
      </c>
      <c r="F30" s="114">
        <v>13</v>
      </c>
      <c r="G30" s="114">
        <v>29</v>
      </c>
      <c r="H30" s="49">
        <v>11</v>
      </c>
      <c r="I30" s="49">
        <v>407</v>
      </c>
      <c r="J30" s="49">
        <v>1160</v>
      </c>
      <c r="K30" s="12"/>
    </row>
    <row r="31" spans="1:11" ht="9" customHeight="1">
      <c r="A31" s="4" t="s">
        <v>29</v>
      </c>
      <c r="B31" s="49">
        <v>387</v>
      </c>
      <c r="C31" s="49">
        <v>185</v>
      </c>
      <c r="D31" s="49">
        <v>28</v>
      </c>
      <c r="E31" s="49">
        <v>37</v>
      </c>
      <c r="F31" s="114" t="s">
        <v>7</v>
      </c>
      <c r="G31" s="114">
        <v>3</v>
      </c>
      <c r="H31" s="49">
        <v>5</v>
      </c>
      <c r="I31" s="49">
        <v>73</v>
      </c>
      <c r="J31" s="49">
        <v>499</v>
      </c>
      <c r="K31" s="12"/>
    </row>
    <row r="32" spans="1:11" ht="9" customHeight="1">
      <c r="A32" s="4" t="s">
        <v>30</v>
      </c>
      <c r="B32" s="49">
        <v>1057</v>
      </c>
      <c r="C32" s="49">
        <v>559</v>
      </c>
      <c r="D32" s="49">
        <v>182</v>
      </c>
      <c r="E32" s="49">
        <v>192</v>
      </c>
      <c r="F32" s="114">
        <v>22</v>
      </c>
      <c r="G32" s="114">
        <v>33</v>
      </c>
      <c r="H32" s="49">
        <v>26</v>
      </c>
      <c r="I32" s="49">
        <v>455</v>
      </c>
      <c r="J32" s="49">
        <v>1161</v>
      </c>
      <c r="K32" s="12"/>
    </row>
    <row r="33" spans="1:11" ht="9" customHeight="1">
      <c r="A33" s="4" t="s">
        <v>31</v>
      </c>
      <c r="B33" s="49">
        <v>565</v>
      </c>
      <c r="C33" s="49">
        <v>383</v>
      </c>
      <c r="D33" s="49">
        <v>110</v>
      </c>
      <c r="E33" s="49">
        <v>107</v>
      </c>
      <c r="F33" s="114">
        <v>2</v>
      </c>
      <c r="G33" s="114">
        <v>11</v>
      </c>
      <c r="H33" s="49">
        <v>6</v>
      </c>
      <c r="I33" s="49">
        <v>236</v>
      </c>
      <c r="J33" s="49">
        <v>712</v>
      </c>
      <c r="K33" s="12"/>
    </row>
    <row r="34" spans="1:11" ht="9" customHeight="1">
      <c r="A34" s="4" t="s">
        <v>32</v>
      </c>
      <c r="B34" s="49">
        <v>129</v>
      </c>
      <c r="C34" s="49">
        <v>187</v>
      </c>
      <c r="D34" s="49">
        <v>24</v>
      </c>
      <c r="E34" s="49">
        <v>14</v>
      </c>
      <c r="F34" s="114" t="s">
        <v>7</v>
      </c>
      <c r="G34" s="114">
        <v>4</v>
      </c>
      <c r="H34" s="49">
        <v>2</v>
      </c>
      <c r="I34" s="49">
        <v>44</v>
      </c>
      <c r="J34" s="49">
        <v>272</v>
      </c>
      <c r="K34" s="12"/>
    </row>
    <row r="35" spans="1:11" ht="9" customHeight="1">
      <c r="A35" s="4" t="s">
        <v>33</v>
      </c>
      <c r="B35" s="49">
        <v>1291</v>
      </c>
      <c r="C35" s="49">
        <v>550</v>
      </c>
      <c r="D35" s="49">
        <v>209</v>
      </c>
      <c r="E35" s="49">
        <v>105</v>
      </c>
      <c r="F35" s="114">
        <v>5</v>
      </c>
      <c r="G35" s="114">
        <v>33</v>
      </c>
      <c r="H35" s="49">
        <v>22</v>
      </c>
      <c r="I35" s="49">
        <v>374</v>
      </c>
      <c r="J35" s="49">
        <v>1467</v>
      </c>
      <c r="K35" s="12"/>
    </row>
    <row r="36" spans="1:11" ht="9" customHeight="1">
      <c r="A36" s="4" t="s">
        <v>34</v>
      </c>
      <c r="B36" s="49">
        <v>278</v>
      </c>
      <c r="C36" s="49">
        <v>286</v>
      </c>
      <c r="D36" s="49">
        <v>102</v>
      </c>
      <c r="E36" s="49">
        <v>44</v>
      </c>
      <c r="F36" s="114">
        <v>1</v>
      </c>
      <c r="G36" s="114">
        <v>6</v>
      </c>
      <c r="H36" s="49">
        <v>5</v>
      </c>
      <c r="I36" s="49">
        <v>158</v>
      </c>
      <c r="J36" s="49">
        <v>406</v>
      </c>
      <c r="K36" s="12"/>
    </row>
    <row r="37" spans="1:11" ht="9" customHeight="1">
      <c r="A37" s="4" t="s">
        <v>35</v>
      </c>
      <c r="B37" s="49">
        <v>175</v>
      </c>
      <c r="C37" s="49">
        <v>142</v>
      </c>
      <c r="D37" s="49">
        <v>33</v>
      </c>
      <c r="E37" s="49">
        <v>18</v>
      </c>
      <c r="F37" s="114">
        <v>2</v>
      </c>
      <c r="G37" s="114">
        <v>4</v>
      </c>
      <c r="H37" s="114">
        <v>1</v>
      </c>
      <c r="I37" s="49">
        <v>58</v>
      </c>
      <c r="J37" s="49">
        <v>259</v>
      </c>
      <c r="K37" s="12"/>
    </row>
    <row r="38" spans="1:11" s="164" customFormat="1" ht="9" customHeight="1">
      <c r="A38" s="169" t="s">
        <v>36</v>
      </c>
      <c r="B38" s="115">
        <v>42029</v>
      </c>
      <c r="C38" s="115">
        <v>22876</v>
      </c>
      <c r="D38" s="115">
        <v>7993</v>
      </c>
      <c r="E38" s="115">
        <v>4988</v>
      </c>
      <c r="F38" s="115">
        <v>1713</v>
      </c>
      <c r="G38" s="115">
        <v>1356</v>
      </c>
      <c r="H38" s="115">
        <v>1146</v>
      </c>
      <c r="I38" s="115">
        <v>17196</v>
      </c>
      <c r="J38" s="115">
        <v>47709</v>
      </c>
      <c r="K38" s="168"/>
    </row>
    <row r="39" spans="1:11" s="37" customFormat="1" ht="9" customHeight="1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12"/>
    </row>
    <row r="40" spans="1:10" s="37" customFormat="1" ht="6.75" customHeight="1">
      <c r="A40" s="113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12.75">
      <c r="A41" s="4" t="s">
        <v>116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4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37" customFormat="1" ht="12.75" customHeight="1">
      <c r="A43" s="144" t="s">
        <v>285</v>
      </c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s="37" customFormat="1" ht="12.75" customHeight="1">
      <c r="A44" s="1"/>
      <c r="B44" s="170"/>
      <c r="C44" s="170"/>
      <c r="D44" s="170"/>
      <c r="E44" s="170"/>
      <c r="F44" s="170"/>
      <c r="G44" s="170"/>
      <c r="H44" s="170"/>
      <c r="I44" s="170"/>
      <c r="J44" s="170"/>
    </row>
    <row r="45" spans="1:13" s="43" customFormat="1" ht="9" customHeight="1">
      <c r="A45" s="41"/>
      <c r="B45" s="171"/>
      <c r="C45" s="171"/>
      <c r="D45" s="171"/>
      <c r="E45" s="171"/>
      <c r="F45" s="171"/>
      <c r="G45" s="171"/>
      <c r="H45" s="171"/>
      <c r="I45" s="171"/>
      <c r="J45" s="171"/>
      <c r="K45" s="42"/>
      <c r="L45" s="42"/>
      <c r="M45" s="42"/>
    </row>
    <row r="46" spans="1:13" ht="27.75" customHeight="1">
      <c r="A46" s="4" t="s">
        <v>117</v>
      </c>
      <c r="B46" s="172" t="s">
        <v>208</v>
      </c>
      <c r="C46" s="173"/>
      <c r="D46" s="173"/>
      <c r="E46" s="172" t="s">
        <v>209</v>
      </c>
      <c r="F46" s="173"/>
      <c r="G46" s="173"/>
      <c r="H46" s="174"/>
      <c r="I46" s="15"/>
      <c r="J46" s="15"/>
      <c r="K46" s="34"/>
      <c r="L46" s="34"/>
      <c r="M46" s="34"/>
    </row>
    <row r="47" spans="1:10" s="34" customFormat="1" ht="13.5" customHeight="1">
      <c r="A47" s="148" t="s">
        <v>118</v>
      </c>
      <c r="B47" s="175" t="s">
        <v>119</v>
      </c>
      <c r="C47" s="175" t="s">
        <v>120</v>
      </c>
      <c r="D47" s="176"/>
      <c r="E47" s="177"/>
      <c r="F47" s="178" t="s">
        <v>210</v>
      </c>
      <c r="G47" s="179"/>
      <c r="H47" s="180"/>
      <c r="I47" s="175" t="s">
        <v>109</v>
      </c>
      <c r="J47" s="175"/>
    </row>
    <row r="48" spans="1:10" s="4" customFormat="1" ht="21" customHeight="1">
      <c r="A48" s="5"/>
      <c r="B48" s="181" t="s">
        <v>121</v>
      </c>
      <c r="C48" s="181" t="s">
        <v>122</v>
      </c>
      <c r="D48" s="182" t="s">
        <v>5</v>
      </c>
      <c r="E48" s="182" t="s">
        <v>49</v>
      </c>
      <c r="F48" s="183" t="s">
        <v>123</v>
      </c>
      <c r="G48" s="183" t="s">
        <v>124</v>
      </c>
      <c r="H48" s="182" t="s">
        <v>5</v>
      </c>
      <c r="I48" s="181" t="s">
        <v>114</v>
      </c>
      <c r="J48" s="181" t="s">
        <v>5</v>
      </c>
    </row>
    <row r="49" spans="2:10" ht="9" customHeight="1">
      <c r="B49" s="15"/>
      <c r="C49" s="15"/>
      <c r="D49" s="15"/>
      <c r="E49" s="15"/>
      <c r="F49" s="15"/>
      <c r="G49" s="15"/>
      <c r="H49" s="15"/>
      <c r="I49" s="15"/>
      <c r="J49" s="15"/>
    </row>
    <row r="50" spans="1:11" s="31" customFormat="1" ht="9">
      <c r="A50" s="31" t="s">
        <v>125</v>
      </c>
      <c r="B50" s="44">
        <f>B56+B55+B54+B53+B52+B51</f>
        <v>1303</v>
      </c>
      <c r="C50" s="44">
        <f>C56+C55+C54+C53+C52</f>
        <v>1708</v>
      </c>
      <c r="D50" s="44">
        <f aca="true" t="shared" si="0" ref="D50:I50">D56+D55+D54+D53+D52+D51</f>
        <v>3011</v>
      </c>
      <c r="E50" s="44">
        <f t="shared" si="0"/>
        <v>7803</v>
      </c>
      <c r="F50" s="44">
        <f t="shared" si="0"/>
        <v>3680</v>
      </c>
      <c r="G50" s="44">
        <f t="shared" si="0"/>
        <v>1036</v>
      </c>
      <c r="H50" s="44">
        <f>E50+F50+G50</f>
        <v>12519</v>
      </c>
      <c r="I50" s="44">
        <f t="shared" si="0"/>
        <v>1028</v>
      </c>
      <c r="J50" s="44">
        <f>D50+H50+I50</f>
        <v>16558</v>
      </c>
      <c r="K50" s="44"/>
    </row>
    <row r="51" spans="1:11" s="4" customFormat="1" ht="9">
      <c r="A51" s="4" t="s">
        <v>126</v>
      </c>
      <c r="B51" s="12">
        <v>19</v>
      </c>
      <c r="C51" s="77" t="s">
        <v>7</v>
      </c>
      <c r="D51" s="45">
        <v>19</v>
      </c>
      <c r="E51" s="12">
        <v>49</v>
      </c>
      <c r="F51" s="12">
        <v>30</v>
      </c>
      <c r="G51" s="12">
        <v>12</v>
      </c>
      <c r="H51" s="12">
        <f aca="true" t="shared" si="1" ref="H51:H63">E51+F51+G51</f>
        <v>91</v>
      </c>
      <c r="I51" s="12">
        <v>6</v>
      </c>
      <c r="J51" s="12">
        <f aca="true" t="shared" si="2" ref="J51:J63">D51+H51+I51</f>
        <v>116</v>
      </c>
      <c r="K51" s="44"/>
    </row>
    <row r="52" spans="1:11" s="4" customFormat="1" ht="9">
      <c r="A52" s="4" t="s">
        <v>127</v>
      </c>
      <c r="B52" s="12">
        <v>90</v>
      </c>
      <c r="C52" s="77">
        <v>1</v>
      </c>
      <c r="D52" s="45">
        <f>B52+C52</f>
        <v>91</v>
      </c>
      <c r="E52" s="12">
        <v>221</v>
      </c>
      <c r="F52" s="12">
        <v>109</v>
      </c>
      <c r="G52" s="77">
        <v>54</v>
      </c>
      <c r="H52" s="12">
        <f t="shared" si="1"/>
        <v>384</v>
      </c>
      <c r="I52" s="77">
        <v>51</v>
      </c>
      <c r="J52" s="12">
        <f t="shared" si="2"/>
        <v>526</v>
      </c>
      <c r="K52" s="44"/>
    </row>
    <row r="53" spans="1:11" s="4" customFormat="1" ht="9">
      <c r="A53" s="4" t="s">
        <v>128</v>
      </c>
      <c r="B53" s="12">
        <v>127</v>
      </c>
      <c r="C53" s="77">
        <v>8</v>
      </c>
      <c r="D53" s="45">
        <f>B53+C53</f>
        <v>135</v>
      </c>
      <c r="E53" s="12">
        <v>402</v>
      </c>
      <c r="F53" s="12">
        <v>197</v>
      </c>
      <c r="G53" s="12">
        <v>71</v>
      </c>
      <c r="H53" s="12">
        <f t="shared" si="1"/>
        <v>670</v>
      </c>
      <c r="I53" s="12">
        <v>98</v>
      </c>
      <c r="J53" s="12">
        <f t="shared" si="2"/>
        <v>903</v>
      </c>
      <c r="K53" s="44"/>
    </row>
    <row r="54" spans="1:11" s="4" customFormat="1" ht="9">
      <c r="A54" s="4" t="s">
        <v>68</v>
      </c>
      <c r="B54" s="12">
        <v>508</v>
      </c>
      <c r="C54" s="77">
        <v>1655</v>
      </c>
      <c r="D54" s="45">
        <f>B54+C54</f>
        <v>2163</v>
      </c>
      <c r="E54" s="12">
        <v>3738</v>
      </c>
      <c r="F54" s="12">
        <v>1747</v>
      </c>
      <c r="G54" s="12">
        <v>493</v>
      </c>
      <c r="H54" s="12">
        <f t="shared" si="1"/>
        <v>5978</v>
      </c>
      <c r="I54" s="12">
        <v>256</v>
      </c>
      <c r="J54" s="12">
        <f t="shared" si="2"/>
        <v>8397</v>
      </c>
      <c r="K54" s="44"/>
    </row>
    <row r="55" spans="1:11" s="4" customFormat="1" ht="9">
      <c r="A55" s="4" t="s">
        <v>69</v>
      </c>
      <c r="B55" s="12">
        <v>394</v>
      </c>
      <c r="C55" s="77">
        <v>33</v>
      </c>
      <c r="D55" s="45">
        <f>B55+C55</f>
        <v>427</v>
      </c>
      <c r="E55" s="12">
        <v>3029</v>
      </c>
      <c r="F55" s="12">
        <v>1390</v>
      </c>
      <c r="G55" s="12">
        <v>203</v>
      </c>
      <c r="H55" s="12">
        <f t="shared" si="1"/>
        <v>4622</v>
      </c>
      <c r="I55" s="12">
        <v>346</v>
      </c>
      <c r="J55" s="12">
        <f t="shared" si="2"/>
        <v>5395</v>
      </c>
      <c r="K55" s="44"/>
    </row>
    <row r="56" spans="1:11" s="4" customFormat="1" ht="9">
      <c r="A56" s="4" t="s">
        <v>129</v>
      </c>
      <c r="B56" s="12">
        <v>165</v>
      </c>
      <c r="C56" s="77">
        <v>11</v>
      </c>
      <c r="D56" s="45">
        <f>B56+C56</f>
        <v>176</v>
      </c>
      <c r="E56" s="12">
        <v>364</v>
      </c>
      <c r="F56" s="12">
        <v>207</v>
      </c>
      <c r="G56" s="12">
        <v>203</v>
      </c>
      <c r="H56" s="12">
        <f t="shared" si="1"/>
        <v>774</v>
      </c>
      <c r="I56" s="12">
        <v>271</v>
      </c>
      <c r="J56" s="12">
        <f t="shared" si="2"/>
        <v>1221</v>
      </c>
      <c r="K56" s="44"/>
    </row>
    <row r="57" spans="1:11" s="31" customFormat="1" ht="9">
      <c r="A57" s="31" t="s">
        <v>130</v>
      </c>
      <c r="B57" s="168">
        <v>53</v>
      </c>
      <c r="C57" s="168">
        <v>5</v>
      </c>
      <c r="D57" s="168">
        <v>58</v>
      </c>
      <c r="E57" s="168">
        <v>190</v>
      </c>
      <c r="F57" s="168">
        <v>192</v>
      </c>
      <c r="G57" s="168">
        <v>80</v>
      </c>
      <c r="H57" s="168">
        <v>461</v>
      </c>
      <c r="I57" s="168">
        <v>118</v>
      </c>
      <c r="J57" s="168">
        <v>638</v>
      </c>
      <c r="K57" s="44"/>
    </row>
    <row r="58" spans="1:11" s="4" customFormat="1" ht="9">
      <c r="A58" s="4" t="s">
        <v>126</v>
      </c>
      <c r="B58" s="77" t="s">
        <v>7</v>
      </c>
      <c r="C58" s="77" t="s">
        <v>7</v>
      </c>
      <c r="D58" s="46" t="s">
        <v>7</v>
      </c>
      <c r="E58" s="77">
        <v>1</v>
      </c>
      <c r="F58" s="77" t="s">
        <v>7</v>
      </c>
      <c r="G58" s="77" t="s">
        <v>7</v>
      </c>
      <c r="H58" s="77" t="s">
        <v>7</v>
      </c>
      <c r="I58" s="77" t="s">
        <v>7</v>
      </c>
      <c r="J58" s="12">
        <v>1</v>
      </c>
      <c r="K58" s="44"/>
    </row>
    <row r="59" spans="1:11" s="4" customFormat="1" ht="9">
      <c r="A59" s="4" t="s">
        <v>127</v>
      </c>
      <c r="B59" s="77">
        <v>11</v>
      </c>
      <c r="C59" s="77">
        <v>1</v>
      </c>
      <c r="D59" s="45">
        <f>B59+C59</f>
        <v>12</v>
      </c>
      <c r="E59" s="77">
        <v>5</v>
      </c>
      <c r="F59" s="77">
        <v>7</v>
      </c>
      <c r="G59" s="77">
        <v>10</v>
      </c>
      <c r="H59" s="12">
        <f t="shared" si="1"/>
        <v>22</v>
      </c>
      <c r="I59" s="77" t="s">
        <v>7</v>
      </c>
      <c r="J59" s="12">
        <f>D59+H59</f>
        <v>34</v>
      </c>
      <c r="K59" s="44"/>
    </row>
    <row r="60" spans="1:11" s="4" customFormat="1" ht="9">
      <c r="A60" s="4" t="s">
        <v>128</v>
      </c>
      <c r="B60" s="12">
        <v>1</v>
      </c>
      <c r="C60" s="77" t="s">
        <v>7</v>
      </c>
      <c r="D60" s="45">
        <v>1</v>
      </c>
      <c r="E60" s="12">
        <v>3</v>
      </c>
      <c r="F60" s="77">
        <v>15</v>
      </c>
      <c r="G60" s="12">
        <v>4</v>
      </c>
      <c r="H60" s="12">
        <f t="shared" si="1"/>
        <v>22</v>
      </c>
      <c r="I60" s="77">
        <v>5</v>
      </c>
      <c r="J60" s="12">
        <f t="shared" si="2"/>
        <v>28</v>
      </c>
      <c r="K60" s="44"/>
    </row>
    <row r="61" spans="1:11" s="4" customFormat="1" ht="9">
      <c r="A61" s="4" t="s">
        <v>68</v>
      </c>
      <c r="B61" s="12">
        <v>4</v>
      </c>
      <c r="C61" s="77">
        <v>1</v>
      </c>
      <c r="D61" s="45">
        <f>B61+C61</f>
        <v>5</v>
      </c>
      <c r="E61" s="12">
        <v>37</v>
      </c>
      <c r="F61" s="12">
        <v>72</v>
      </c>
      <c r="G61" s="12">
        <v>34</v>
      </c>
      <c r="H61" s="12">
        <f t="shared" si="1"/>
        <v>143</v>
      </c>
      <c r="I61" s="12">
        <v>8</v>
      </c>
      <c r="J61" s="12">
        <f t="shared" si="2"/>
        <v>156</v>
      </c>
      <c r="K61" s="44"/>
    </row>
    <row r="62" spans="1:11" s="4" customFormat="1" ht="9">
      <c r="A62" s="4" t="s">
        <v>69</v>
      </c>
      <c r="B62" s="12">
        <v>6</v>
      </c>
      <c r="C62" s="77">
        <v>1</v>
      </c>
      <c r="D62" s="45">
        <f>B62+C62</f>
        <v>7</v>
      </c>
      <c r="E62" s="12">
        <v>30</v>
      </c>
      <c r="F62" s="12">
        <v>30</v>
      </c>
      <c r="G62" s="12">
        <v>16</v>
      </c>
      <c r="H62" s="12">
        <f t="shared" si="1"/>
        <v>76</v>
      </c>
      <c r="I62" s="12">
        <v>4</v>
      </c>
      <c r="J62" s="12">
        <f t="shared" si="2"/>
        <v>87</v>
      </c>
      <c r="K62" s="44"/>
    </row>
    <row r="63" spans="1:11" s="4" customFormat="1" ht="9">
      <c r="A63" s="17" t="s">
        <v>129</v>
      </c>
      <c r="B63" s="49">
        <v>31</v>
      </c>
      <c r="C63" s="114">
        <v>2</v>
      </c>
      <c r="D63" s="45">
        <f>B63+C63</f>
        <v>33</v>
      </c>
      <c r="E63" s="49">
        <v>114</v>
      </c>
      <c r="F63" s="49">
        <v>68</v>
      </c>
      <c r="G63" s="49">
        <v>16</v>
      </c>
      <c r="H63" s="12">
        <f t="shared" si="1"/>
        <v>198</v>
      </c>
      <c r="I63" s="49">
        <v>101</v>
      </c>
      <c r="J63" s="12">
        <f t="shared" si="2"/>
        <v>332</v>
      </c>
      <c r="K63" s="44"/>
    </row>
    <row r="64" spans="1:38" s="4" customFormat="1" ht="9" customHeight="1">
      <c r="A64" s="72" t="s">
        <v>319</v>
      </c>
      <c r="B64" s="115">
        <f>B50+B57</f>
        <v>1356</v>
      </c>
      <c r="C64" s="115">
        <f aca="true" t="shared" si="3" ref="C64:J64">C50+C57</f>
        <v>1713</v>
      </c>
      <c r="D64" s="115">
        <f t="shared" si="3"/>
        <v>3069</v>
      </c>
      <c r="E64" s="115">
        <f t="shared" si="3"/>
        <v>7993</v>
      </c>
      <c r="F64" s="115">
        <f t="shared" si="3"/>
        <v>3872</v>
      </c>
      <c r="G64" s="115">
        <f t="shared" si="3"/>
        <v>1116</v>
      </c>
      <c r="H64" s="115">
        <f t="shared" si="3"/>
        <v>12980</v>
      </c>
      <c r="I64" s="115">
        <f t="shared" si="3"/>
        <v>1146</v>
      </c>
      <c r="J64" s="115">
        <f t="shared" si="3"/>
        <v>17196</v>
      </c>
      <c r="K64" s="4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11" s="4" customFormat="1" ht="9">
      <c r="A65" s="5"/>
      <c r="B65" s="48"/>
      <c r="C65" s="48"/>
      <c r="D65" s="48"/>
      <c r="E65" s="48"/>
      <c r="F65" s="48"/>
      <c r="G65" s="48"/>
      <c r="H65" s="48"/>
      <c r="I65" s="48"/>
      <c r="J65" s="48"/>
      <c r="K65" s="44"/>
    </row>
    <row r="66" s="4" customFormat="1" ht="9"/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3:8" ht="12.75">
      <c r="C95" s="4"/>
      <c r="D95" s="4"/>
      <c r="E95" s="4"/>
      <c r="F95" s="4"/>
      <c r="G95" s="4"/>
      <c r="H95" s="4"/>
    </row>
    <row r="96" spans="3:8" ht="12.75">
      <c r="C96" s="4"/>
      <c r="D96" s="4"/>
      <c r="E96" s="4"/>
      <c r="F96" s="4"/>
      <c r="G96" s="4"/>
      <c r="H96" s="4"/>
    </row>
    <row r="97" spans="3:8" ht="12.75">
      <c r="C97" s="4"/>
      <c r="D97" s="4"/>
      <c r="E97" s="4"/>
      <c r="F97" s="4"/>
      <c r="G97" s="4"/>
      <c r="H97" s="4"/>
    </row>
    <row r="98" spans="3:8" ht="12.75">
      <c r="C98" s="4"/>
      <c r="D98" s="4"/>
      <c r="E98" s="4"/>
      <c r="F98" s="4"/>
      <c r="G98" s="4"/>
      <c r="H98" s="4"/>
    </row>
    <row r="99" spans="3:8" ht="12.75">
      <c r="C99" s="4"/>
      <c r="D99" s="4"/>
      <c r="E99" s="4"/>
      <c r="F99" s="4"/>
      <c r="G99" s="4"/>
      <c r="H99" s="4"/>
    </row>
    <row r="100" spans="3:8" ht="12.75">
      <c r="C100" s="4"/>
      <c r="D100" s="4"/>
      <c r="E100" s="4"/>
      <c r="F100" s="4"/>
      <c r="G100" s="4"/>
      <c r="H100" s="4"/>
    </row>
    <row r="101" spans="3:8" ht="12.75">
      <c r="C101" s="4"/>
      <c r="D101" s="4"/>
      <c r="E101" s="4"/>
      <c r="F101" s="4"/>
      <c r="G101" s="4"/>
      <c r="H101" s="4"/>
    </row>
    <row r="102" spans="3:8" ht="12.75">
      <c r="C102" s="4"/>
      <c r="D102" s="4"/>
      <c r="E102" s="4"/>
      <c r="F102" s="4"/>
      <c r="G102" s="4"/>
      <c r="H102" s="4"/>
    </row>
    <row r="103" spans="3:8" ht="12.75">
      <c r="C103" s="4"/>
      <c r="D103" s="4"/>
      <c r="E103" s="4"/>
      <c r="F103" s="4"/>
      <c r="G103" s="4"/>
      <c r="H103" s="4"/>
    </row>
    <row r="104" spans="3:8" ht="12.75">
      <c r="C104" s="4"/>
      <c r="D104" s="4"/>
      <c r="E104" s="4"/>
      <c r="F104" s="4"/>
      <c r="G104" s="4"/>
      <c r="H104" s="4"/>
    </row>
    <row r="105" spans="3:8" ht="12.75">
      <c r="C105" s="4"/>
      <c r="D105" s="4"/>
      <c r="E105" s="4"/>
      <c r="F105" s="4"/>
      <c r="G105" s="4"/>
      <c r="H105" s="4"/>
    </row>
    <row r="106" spans="3:8" ht="12.75">
      <c r="C106" s="4"/>
      <c r="F106" s="4"/>
      <c r="G106" s="4"/>
      <c r="H106" s="4"/>
    </row>
    <row r="107" spans="3:8" ht="12.75">
      <c r="C107" s="4"/>
      <c r="H107" s="4"/>
    </row>
  </sheetData>
  <mergeCells count="1">
    <mergeCell ref="D4:I4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1" width="6.7109375" style="0" customWidth="1"/>
  </cols>
  <sheetData>
    <row r="1" s="2" customFormat="1" ht="12.75" customHeight="1">
      <c r="A1" s="140" t="s">
        <v>305</v>
      </c>
    </row>
    <row r="2" s="2" customFormat="1" ht="12.75" customHeight="1">
      <c r="A2" s="1"/>
    </row>
    <row r="3" s="2" customFormat="1" ht="12">
      <c r="A3" s="1"/>
    </row>
    <row r="4" spans="1:1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4" customFormat="1" ht="60" customHeight="1">
      <c r="A5" s="27" t="s">
        <v>131</v>
      </c>
      <c r="B5" s="39" t="s">
        <v>211</v>
      </c>
      <c r="C5" s="40"/>
      <c r="D5" s="39" t="s">
        <v>212</v>
      </c>
      <c r="E5" s="39"/>
      <c r="F5" s="39" t="s">
        <v>213</v>
      </c>
      <c r="G5" s="39"/>
      <c r="H5" s="40" t="s">
        <v>214</v>
      </c>
      <c r="I5" s="40"/>
      <c r="J5" s="40" t="s">
        <v>5</v>
      </c>
      <c r="K5" s="40"/>
    </row>
    <row r="6" spans="1:11" ht="39.75" customHeight="1">
      <c r="A6" s="3"/>
      <c r="B6" s="30" t="s">
        <v>5</v>
      </c>
      <c r="C6" s="30" t="s">
        <v>132</v>
      </c>
      <c r="D6" s="30" t="s">
        <v>5</v>
      </c>
      <c r="E6" s="30" t="s">
        <v>133</v>
      </c>
      <c r="F6" s="30" t="s">
        <v>5</v>
      </c>
      <c r="G6" s="30" t="s">
        <v>133</v>
      </c>
      <c r="H6" s="30" t="s">
        <v>5</v>
      </c>
      <c r="I6" s="30" t="s">
        <v>132</v>
      </c>
      <c r="J6" s="30" t="s">
        <v>5</v>
      </c>
      <c r="K6" s="30" t="s">
        <v>132</v>
      </c>
    </row>
    <row r="7" spans="1:11" ht="9" customHeight="1">
      <c r="A7" s="34"/>
      <c r="B7" s="38"/>
      <c r="C7" s="19"/>
      <c r="D7" s="38"/>
      <c r="E7" s="19"/>
      <c r="F7" s="38"/>
      <c r="G7" s="19"/>
      <c r="H7" s="38"/>
      <c r="I7" s="19"/>
      <c r="J7" s="38"/>
      <c r="K7" s="19"/>
    </row>
    <row r="8" spans="1:11" ht="9" customHeight="1">
      <c r="A8" s="4" t="s">
        <v>6</v>
      </c>
      <c r="B8" s="77">
        <v>10</v>
      </c>
      <c r="C8" s="77">
        <v>8</v>
      </c>
      <c r="D8" s="77">
        <v>592</v>
      </c>
      <c r="E8" s="77">
        <v>159</v>
      </c>
      <c r="F8" s="77">
        <v>5</v>
      </c>
      <c r="G8" s="77">
        <v>1</v>
      </c>
      <c r="H8" s="77">
        <v>16</v>
      </c>
      <c r="I8" s="77">
        <v>8</v>
      </c>
      <c r="J8" s="77">
        <v>623</v>
      </c>
      <c r="K8" s="77">
        <v>176</v>
      </c>
    </row>
    <row r="9" spans="1:11" ht="9" customHeight="1">
      <c r="A9" s="4" t="s">
        <v>8</v>
      </c>
      <c r="B9" s="77">
        <v>11</v>
      </c>
      <c r="C9" s="77">
        <v>8</v>
      </c>
      <c r="D9" s="77">
        <v>1307</v>
      </c>
      <c r="E9" s="77">
        <v>390</v>
      </c>
      <c r="F9" s="77">
        <v>12</v>
      </c>
      <c r="G9" s="77">
        <v>3</v>
      </c>
      <c r="H9" s="77">
        <v>27</v>
      </c>
      <c r="I9" s="77">
        <v>11</v>
      </c>
      <c r="J9" s="77">
        <v>1357</v>
      </c>
      <c r="K9" s="77">
        <v>412</v>
      </c>
    </row>
    <row r="10" spans="1:11" ht="9" customHeight="1">
      <c r="A10" s="4" t="s">
        <v>9</v>
      </c>
      <c r="B10" s="77">
        <v>6</v>
      </c>
      <c r="C10" s="77">
        <v>4</v>
      </c>
      <c r="D10" s="77">
        <v>495</v>
      </c>
      <c r="E10" s="77">
        <v>117</v>
      </c>
      <c r="F10" s="77">
        <v>4</v>
      </c>
      <c r="G10" s="77">
        <v>2</v>
      </c>
      <c r="H10" s="77">
        <v>5</v>
      </c>
      <c r="I10" s="77">
        <v>1</v>
      </c>
      <c r="J10" s="77">
        <v>510</v>
      </c>
      <c r="K10" s="77">
        <v>124</v>
      </c>
    </row>
    <row r="11" spans="1:11" ht="9" customHeight="1">
      <c r="A11" s="4" t="s">
        <v>10</v>
      </c>
      <c r="B11" s="77">
        <v>4</v>
      </c>
      <c r="C11" s="77">
        <v>3</v>
      </c>
      <c r="D11" s="77">
        <v>127</v>
      </c>
      <c r="E11" s="77">
        <v>46</v>
      </c>
      <c r="F11" s="77">
        <v>1</v>
      </c>
      <c r="G11" s="77" t="s">
        <v>7</v>
      </c>
      <c r="H11" s="77">
        <v>2</v>
      </c>
      <c r="I11" s="77">
        <v>1</v>
      </c>
      <c r="J11" s="77">
        <v>134</v>
      </c>
      <c r="K11" s="77">
        <v>50</v>
      </c>
    </row>
    <row r="12" spans="1:11" ht="9" customHeight="1">
      <c r="A12" s="4" t="s">
        <v>11</v>
      </c>
      <c r="B12" s="77" t="s">
        <v>7</v>
      </c>
      <c r="C12" s="77" t="s">
        <v>7</v>
      </c>
      <c r="D12" s="77">
        <v>63</v>
      </c>
      <c r="E12" s="77">
        <v>23</v>
      </c>
      <c r="F12" s="77">
        <v>1</v>
      </c>
      <c r="G12" s="77" t="s">
        <v>7</v>
      </c>
      <c r="H12" s="77">
        <v>2</v>
      </c>
      <c r="I12" s="77" t="s">
        <v>7</v>
      </c>
      <c r="J12" s="77">
        <v>66</v>
      </c>
      <c r="K12" s="77">
        <v>23</v>
      </c>
    </row>
    <row r="13" spans="1:11" ht="9" customHeight="1">
      <c r="A13" s="4" t="s">
        <v>12</v>
      </c>
      <c r="B13" s="77">
        <v>53</v>
      </c>
      <c r="C13" s="77">
        <v>49</v>
      </c>
      <c r="D13" s="77">
        <v>588</v>
      </c>
      <c r="E13" s="77">
        <v>232</v>
      </c>
      <c r="F13" s="77">
        <v>14</v>
      </c>
      <c r="G13" s="77">
        <v>4</v>
      </c>
      <c r="H13" s="77">
        <v>25</v>
      </c>
      <c r="I13" s="77">
        <v>17</v>
      </c>
      <c r="J13" s="77">
        <v>680</v>
      </c>
      <c r="K13" s="77">
        <v>302</v>
      </c>
    </row>
    <row r="14" spans="1:11" ht="9" customHeight="1">
      <c r="A14" s="4" t="s">
        <v>13</v>
      </c>
      <c r="B14" s="77">
        <v>2</v>
      </c>
      <c r="C14" s="77">
        <v>1</v>
      </c>
      <c r="D14" s="77">
        <v>202</v>
      </c>
      <c r="E14" s="77">
        <v>61</v>
      </c>
      <c r="F14" s="77">
        <v>2</v>
      </c>
      <c r="G14" s="77">
        <v>1</v>
      </c>
      <c r="H14" s="77">
        <v>4</v>
      </c>
      <c r="I14" s="77">
        <v>1</v>
      </c>
      <c r="J14" s="77">
        <v>210</v>
      </c>
      <c r="K14" s="77">
        <v>64</v>
      </c>
    </row>
    <row r="15" spans="1:11" ht="9" customHeight="1">
      <c r="A15" s="4" t="s">
        <v>14</v>
      </c>
      <c r="B15" s="77">
        <v>11</v>
      </c>
      <c r="C15" s="77">
        <v>8</v>
      </c>
      <c r="D15" s="77">
        <v>409</v>
      </c>
      <c r="E15" s="77">
        <v>147</v>
      </c>
      <c r="F15" s="77">
        <v>6</v>
      </c>
      <c r="G15" s="77">
        <v>1</v>
      </c>
      <c r="H15" s="77">
        <v>10</v>
      </c>
      <c r="I15" s="77">
        <v>4</v>
      </c>
      <c r="J15" s="77">
        <v>436</v>
      </c>
      <c r="K15" s="77">
        <v>160</v>
      </c>
    </row>
    <row r="16" spans="1:11" ht="9" customHeight="1">
      <c r="A16" s="4" t="s">
        <v>15</v>
      </c>
      <c r="B16" s="77">
        <v>13</v>
      </c>
      <c r="C16" s="77">
        <v>11</v>
      </c>
      <c r="D16" s="77">
        <v>678</v>
      </c>
      <c r="E16" s="77">
        <v>199</v>
      </c>
      <c r="F16" s="77">
        <v>8</v>
      </c>
      <c r="G16" s="77">
        <v>2</v>
      </c>
      <c r="H16" s="77">
        <v>10</v>
      </c>
      <c r="I16" s="77">
        <v>4</v>
      </c>
      <c r="J16" s="77">
        <v>709</v>
      </c>
      <c r="K16" s="77">
        <v>216</v>
      </c>
    </row>
    <row r="17" spans="1:11" ht="9" customHeight="1">
      <c r="A17" s="4" t="s">
        <v>16</v>
      </c>
      <c r="B17" s="77">
        <v>82</v>
      </c>
      <c r="C17" s="77">
        <v>77</v>
      </c>
      <c r="D17" s="77">
        <v>717</v>
      </c>
      <c r="E17" s="77">
        <v>322</v>
      </c>
      <c r="F17" s="77">
        <v>4</v>
      </c>
      <c r="G17" s="77">
        <v>2</v>
      </c>
      <c r="H17" s="77">
        <v>13</v>
      </c>
      <c r="I17" s="77">
        <v>7</v>
      </c>
      <c r="J17" s="77">
        <v>816</v>
      </c>
      <c r="K17" s="77">
        <v>408</v>
      </c>
    </row>
    <row r="18" spans="1:11" ht="9" customHeight="1">
      <c r="A18" s="4" t="s">
        <v>17</v>
      </c>
      <c r="B18" s="77">
        <v>1</v>
      </c>
      <c r="C18" s="77">
        <v>1</v>
      </c>
      <c r="D18" s="77">
        <v>241</v>
      </c>
      <c r="E18" s="77">
        <v>99</v>
      </c>
      <c r="F18" s="77">
        <v>1</v>
      </c>
      <c r="G18" s="77">
        <v>1</v>
      </c>
      <c r="H18" s="77">
        <v>7</v>
      </c>
      <c r="I18" s="77">
        <v>3</v>
      </c>
      <c r="J18" s="77">
        <v>250</v>
      </c>
      <c r="K18" s="77">
        <v>104</v>
      </c>
    </row>
    <row r="19" spans="1:11" ht="9" customHeight="1">
      <c r="A19" s="4" t="s">
        <v>18</v>
      </c>
      <c r="B19" s="77">
        <v>13</v>
      </c>
      <c r="C19" s="77">
        <v>11</v>
      </c>
      <c r="D19" s="77">
        <v>336</v>
      </c>
      <c r="E19" s="77">
        <v>95</v>
      </c>
      <c r="F19" s="77">
        <v>6</v>
      </c>
      <c r="G19" s="77">
        <v>4</v>
      </c>
      <c r="H19" s="77">
        <v>8</v>
      </c>
      <c r="I19" s="77">
        <v>4</v>
      </c>
      <c r="J19" s="77">
        <v>363</v>
      </c>
      <c r="K19" s="77">
        <v>114</v>
      </c>
    </row>
    <row r="20" spans="1:11" ht="9" customHeight="1">
      <c r="A20" s="4" t="s">
        <v>115</v>
      </c>
      <c r="B20" s="77">
        <v>128</v>
      </c>
      <c r="C20" s="77">
        <v>49</v>
      </c>
      <c r="D20" s="77">
        <v>2185</v>
      </c>
      <c r="E20" s="77">
        <v>941</v>
      </c>
      <c r="F20" s="77">
        <v>32</v>
      </c>
      <c r="G20" s="77">
        <v>11</v>
      </c>
      <c r="H20" s="77">
        <v>89</v>
      </c>
      <c r="I20" s="77">
        <v>46</v>
      </c>
      <c r="J20" s="77">
        <v>2434</v>
      </c>
      <c r="K20" s="77">
        <v>1047</v>
      </c>
    </row>
    <row r="21" spans="1:11" ht="9" customHeight="1">
      <c r="A21" s="4" t="s">
        <v>20</v>
      </c>
      <c r="B21" s="77">
        <v>5</v>
      </c>
      <c r="C21" s="77">
        <v>3</v>
      </c>
      <c r="D21" s="77">
        <v>275</v>
      </c>
      <c r="E21" s="77">
        <v>101</v>
      </c>
      <c r="F21" s="77">
        <v>1</v>
      </c>
      <c r="G21" s="77">
        <v>1</v>
      </c>
      <c r="H21" s="77">
        <v>7</v>
      </c>
      <c r="I21" s="77">
        <v>4</v>
      </c>
      <c r="J21" s="77">
        <v>288</v>
      </c>
      <c r="K21" s="77">
        <v>109</v>
      </c>
    </row>
    <row r="22" spans="1:11" ht="9" customHeight="1">
      <c r="A22" s="4" t="s">
        <v>21</v>
      </c>
      <c r="B22" s="77">
        <v>4</v>
      </c>
      <c r="C22" s="77" t="s">
        <v>7</v>
      </c>
      <c r="D22" s="77">
        <v>106</v>
      </c>
      <c r="E22" s="77">
        <v>36</v>
      </c>
      <c r="F22" s="77" t="s">
        <v>7</v>
      </c>
      <c r="G22" s="77" t="s">
        <v>7</v>
      </c>
      <c r="H22" s="77">
        <v>3</v>
      </c>
      <c r="I22" s="77">
        <v>1</v>
      </c>
      <c r="J22" s="77">
        <v>113</v>
      </c>
      <c r="K22" s="77">
        <v>37</v>
      </c>
    </row>
    <row r="23" spans="1:11" ht="9" customHeight="1">
      <c r="A23" s="4" t="s">
        <v>22</v>
      </c>
      <c r="B23" s="77">
        <v>24</v>
      </c>
      <c r="C23" s="77">
        <v>8</v>
      </c>
      <c r="D23" s="77">
        <v>1000</v>
      </c>
      <c r="E23" s="77">
        <v>375</v>
      </c>
      <c r="F23" s="77">
        <v>14</v>
      </c>
      <c r="G23" s="77">
        <v>3</v>
      </c>
      <c r="H23" s="77">
        <v>26</v>
      </c>
      <c r="I23" s="77">
        <v>12</v>
      </c>
      <c r="J23" s="77">
        <v>1064</v>
      </c>
      <c r="K23" s="77">
        <v>398</v>
      </c>
    </row>
    <row r="24" spans="1:11" ht="9" customHeight="1">
      <c r="A24" s="4" t="s">
        <v>23</v>
      </c>
      <c r="B24" s="77">
        <v>18</v>
      </c>
      <c r="C24" s="77">
        <v>13</v>
      </c>
      <c r="D24" s="77">
        <v>153</v>
      </c>
      <c r="E24" s="77">
        <v>71</v>
      </c>
      <c r="F24" s="77" t="s">
        <v>7</v>
      </c>
      <c r="G24" s="77" t="s">
        <v>7</v>
      </c>
      <c r="H24" s="77">
        <v>3</v>
      </c>
      <c r="I24" s="77">
        <v>2</v>
      </c>
      <c r="J24" s="77">
        <v>174</v>
      </c>
      <c r="K24" s="77">
        <v>86</v>
      </c>
    </row>
    <row r="25" spans="1:11" ht="9" customHeight="1">
      <c r="A25" s="4" t="s">
        <v>24</v>
      </c>
      <c r="B25" s="77">
        <v>28</v>
      </c>
      <c r="C25" s="77">
        <v>13</v>
      </c>
      <c r="D25" s="77">
        <v>551</v>
      </c>
      <c r="E25" s="77">
        <v>192</v>
      </c>
      <c r="F25" s="77">
        <v>12</v>
      </c>
      <c r="G25" s="77">
        <v>3</v>
      </c>
      <c r="H25" s="77">
        <v>22</v>
      </c>
      <c r="I25" s="77">
        <v>15</v>
      </c>
      <c r="J25" s="77">
        <v>613</v>
      </c>
      <c r="K25" s="77">
        <v>223</v>
      </c>
    </row>
    <row r="26" spans="1:11" ht="9" customHeight="1">
      <c r="A26" s="4" t="s">
        <v>25</v>
      </c>
      <c r="B26" s="77">
        <v>71</v>
      </c>
      <c r="C26" s="77">
        <v>71</v>
      </c>
      <c r="D26" s="77">
        <v>383</v>
      </c>
      <c r="E26" s="77">
        <v>131</v>
      </c>
      <c r="F26" s="77">
        <v>2</v>
      </c>
      <c r="G26" s="77" t="s">
        <v>7</v>
      </c>
      <c r="H26" s="77">
        <v>7</v>
      </c>
      <c r="I26" s="77">
        <v>6</v>
      </c>
      <c r="J26" s="77">
        <v>463</v>
      </c>
      <c r="K26" s="77">
        <v>208</v>
      </c>
    </row>
    <row r="27" spans="1:11" ht="9" customHeight="1">
      <c r="A27" s="4" t="s">
        <v>26</v>
      </c>
      <c r="B27" s="77">
        <v>1</v>
      </c>
      <c r="C27" s="77">
        <v>1</v>
      </c>
      <c r="D27" s="77">
        <v>34</v>
      </c>
      <c r="E27" s="77">
        <v>10</v>
      </c>
      <c r="F27" s="77" t="s">
        <v>7</v>
      </c>
      <c r="G27" s="77" t="s">
        <v>7</v>
      </c>
      <c r="H27" s="77">
        <v>2</v>
      </c>
      <c r="I27" s="77" t="s">
        <v>7</v>
      </c>
      <c r="J27" s="77">
        <v>37</v>
      </c>
      <c r="K27" s="77">
        <v>11</v>
      </c>
    </row>
    <row r="28" spans="1:11" ht="9" customHeight="1">
      <c r="A28" s="4" t="s">
        <v>27</v>
      </c>
      <c r="B28" s="77">
        <v>1</v>
      </c>
      <c r="C28" s="77" t="s">
        <v>7</v>
      </c>
      <c r="D28" s="77">
        <v>76</v>
      </c>
      <c r="E28" s="77">
        <v>27</v>
      </c>
      <c r="F28" s="77">
        <v>3</v>
      </c>
      <c r="G28" s="77">
        <v>1</v>
      </c>
      <c r="H28" s="77">
        <v>2</v>
      </c>
      <c r="I28" s="77">
        <v>1</v>
      </c>
      <c r="J28" s="77">
        <v>82</v>
      </c>
      <c r="K28" s="77">
        <v>29</v>
      </c>
    </row>
    <row r="29" spans="1:11" ht="9" customHeight="1">
      <c r="A29" s="4" t="s">
        <v>28</v>
      </c>
      <c r="B29" s="77">
        <v>5</v>
      </c>
      <c r="C29" s="77">
        <v>5</v>
      </c>
      <c r="D29" s="77">
        <v>302</v>
      </c>
      <c r="E29" s="77">
        <v>121</v>
      </c>
      <c r="F29" s="77">
        <v>42</v>
      </c>
      <c r="G29" s="77">
        <v>41</v>
      </c>
      <c r="H29" s="77">
        <v>5</v>
      </c>
      <c r="I29" s="77">
        <v>3</v>
      </c>
      <c r="J29" s="77">
        <v>354</v>
      </c>
      <c r="K29" s="77">
        <v>170</v>
      </c>
    </row>
    <row r="30" spans="1:11" ht="9" customHeight="1">
      <c r="A30" s="4" t="s">
        <v>29</v>
      </c>
      <c r="B30" s="77">
        <v>2</v>
      </c>
      <c r="C30" s="77">
        <v>1</v>
      </c>
      <c r="D30" s="77">
        <v>62</v>
      </c>
      <c r="E30" s="77">
        <v>35</v>
      </c>
      <c r="F30" s="77" t="s">
        <v>7</v>
      </c>
      <c r="G30" s="77" t="s">
        <v>7</v>
      </c>
      <c r="H30" s="77">
        <v>1</v>
      </c>
      <c r="I30" s="77">
        <v>1</v>
      </c>
      <c r="J30" s="77">
        <v>65</v>
      </c>
      <c r="K30" s="77">
        <v>37</v>
      </c>
    </row>
    <row r="31" spans="1:11" ht="9" customHeight="1">
      <c r="A31" s="4" t="s">
        <v>30</v>
      </c>
      <c r="B31" s="77">
        <v>8</v>
      </c>
      <c r="C31" s="77">
        <v>4</v>
      </c>
      <c r="D31" s="77">
        <v>354</v>
      </c>
      <c r="E31" s="77">
        <v>182</v>
      </c>
      <c r="F31" s="77">
        <v>5</v>
      </c>
      <c r="G31" s="77">
        <v>3</v>
      </c>
      <c r="H31" s="77">
        <v>7</v>
      </c>
      <c r="I31" s="77">
        <v>3</v>
      </c>
      <c r="J31" s="77">
        <v>374</v>
      </c>
      <c r="K31" s="77">
        <v>192</v>
      </c>
    </row>
    <row r="32" spans="1:11" ht="9" customHeight="1">
      <c r="A32" s="4" t="s">
        <v>31</v>
      </c>
      <c r="B32" s="77">
        <v>1</v>
      </c>
      <c r="C32" s="77">
        <v>1</v>
      </c>
      <c r="D32" s="77">
        <v>197</v>
      </c>
      <c r="E32" s="77">
        <v>96</v>
      </c>
      <c r="F32" s="77">
        <v>4</v>
      </c>
      <c r="G32" s="77">
        <v>1</v>
      </c>
      <c r="H32" s="77">
        <v>15</v>
      </c>
      <c r="I32" s="77">
        <v>9</v>
      </c>
      <c r="J32" s="77">
        <v>217</v>
      </c>
      <c r="K32" s="77">
        <v>107</v>
      </c>
    </row>
    <row r="33" spans="1:11" ht="9" customHeight="1">
      <c r="A33" s="4" t="s">
        <v>32</v>
      </c>
      <c r="B33" s="77">
        <v>2</v>
      </c>
      <c r="C33" s="77">
        <v>1</v>
      </c>
      <c r="D33" s="77">
        <v>29</v>
      </c>
      <c r="E33" s="77">
        <v>8</v>
      </c>
      <c r="F33" s="77">
        <v>1</v>
      </c>
      <c r="G33" s="77">
        <v>1</v>
      </c>
      <c r="H33" s="77">
        <v>6</v>
      </c>
      <c r="I33" s="77">
        <v>4</v>
      </c>
      <c r="J33" s="77">
        <v>38</v>
      </c>
      <c r="K33" s="77">
        <v>14</v>
      </c>
    </row>
    <row r="34" spans="1:11" ht="9" customHeight="1">
      <c r="A34" s="4" t="s">
        <v>33</v>
      </c>
      <c r="B34" s="77">
        <v>2</v>
      </c>
      <c r="C34" s="77">
        <v>1</v>
      </c>
      <c r="D34" s="77">
        <v>304</v>
      </c>
      <c r="E34" s="77">
        <v>101</v>
      </c>
      <c r="F34" s="77">
        <v>2</v>
      </c>
      <c r="G34" s="77" t="s">
        <v>7</v>
      </c>
      <c r="H34" s="77">
        <v>6</v>
      </c>
      <c r="I34" s="77">
        <v>3</v>
      </c>
      <c r="J34" s="77">
        <v>314</v>
      </c>
      <c r="K34" s="77">
        <v>105</v>
      </c>
    </row>
    <row r="35" spans="1:11" ht="9" customHeight="1">
      <c r="A35" s="4" t="s">
        <v>34</v>
      </c>
      <c r="B35" s="77">
        <v>2</v>
      </c>
      <c r="C35" s="77">
        <v>2</v>
      </c>
      <c r="D35" s="77">
        <v>139</v>
      </c>
      <c r="E35" s="77">
        <v>40</v>
      </c>
      <c r="F35" s="77" t="s">
        <v>7</v>
      </c>
      <c r="G35" s="77" t="s">
        <v>7</v>
      </c>
      <c r="H35" s="77">
        <v>5</v>
      </c>
      <c r="I35" s="77">
        <v>2</v>
      </c>
      <c r="J35" s="77">
        <v>146</v>
      </c>
      <c r="K35" s="77">
        <v>44</v>
      </c>
    </row>
    <row r="36" spans="1:11" ht="9" customHeight="1">
      <c r="A36" s="4" t="s">
        <v>35</v>
      </c>
      <c r="B36" s="77" t="s">
        <v>7</v>
      </c>
      <c r="C36" s="77" t="s">
        <v>7</v>
      </c>
      <c r="D36" s="77">
        <v>49</v>
      </c>
      <c r="E36" s="77">
        <v>16</v>
      </c>
      <c r="F36" s="77" t="s">
        <v>7</v>
      </c>
      <c r="G36" s="77" t="s">
        <v>7</v>
      </c>
      <c r="H36" s="77">
        <v>2</v>
      </c>
      <c r="I36" s="77">
        <v>2</v>
      </c>
      <c r="J36" s="77">
        <v>51</v>
      </c>
      <c r="K36" s="77">
        <v>18</v>
      </c>
    </row>
    <row r="37" spans="1:11" s="37" customFormat="1" ht="9" customHeight="1">
      <c r="A37" s="113" t="s">
        <v>36</v>
      </c>
      <c r="B37" s="215">
        <v>508</v>
      </c>
      <c r="C37" s="215">
        <v>354</v>
      </c>
      <c r="D37" s="215">
        <v>11954</v>
      </c>
      <c r="E37" s="215">
        <v>4373</v>
      </c>
      <c r="F37" s="215">
        <v>182</v>
      </c>
      <c r="G37" s="215">
        <v>86</v>
      </c>
      <c r="H37" s="215">
        <v>337</v>
      </c>
      <c r="I37" s="215">
        <v>175</v>
      </c>
      <c r="J37" s="215">
        <v>12981</v>
      </c>
      <c r="K37" s="215">
        <v>4988</v>
      </c>
    </row>
    <row r="38" spans="1:11" ht="9" customHeight="1">
      <c r="A38" s="3"/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2:11" ht="9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9" customHeight="1">
      <c r="A40" s="4" t="s">
        <v>134</v>
      </c>
      <c r="B40" s="12"/>
      <c r="C40" s="12"/>
      <c r="D40" s="12"/>
      <c r="E40" s="12"/>
      <c r="F40" s="77"/>
      <c r="G40" s="77"/>
      <c r="H40" s="77"/>
      <c r="I40" s="77"/>
      <c r="J40" s="77"/>
      <c r="K40" s="77"/>
    </row>
    <row r="41" spans="2:11" ht="9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2:11" ht="9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2:11" ht="9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9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9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9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9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9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9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9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9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9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9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9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9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9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9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9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9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9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9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9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9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9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9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9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9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9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9" customHeight="1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9" customHeight="1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9" customHeight="1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9" customHeight="1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9" customHeight="1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9" customHeight="1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9" customHeight="1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9" customHeight="1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9" customHeight="1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9" customHeight="1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9" customHeight="1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9" customHeight="1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9" customHeight="1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9" customHeight="1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9" customHeight="1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9" customHeight="1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9" customHeight="1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9" customHeight="1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9" customHeight="1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9" customHeight="1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9" customHeight="1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9" customHeight="1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9" customHeight="1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9" customHeight="1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9" customHeight="1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9" customHeight="1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9" customHeight="1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9" customHeight="1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4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5"/>
  <sheetViews>
    <sheetView showGridLines="0" workbookViewId="0" topLeftCell="A13">
      <selection activeCell="H40" sqref="H40"/>
    </sheetView>
  </sheetViews>
  <sheetFormatPr defaultColWidth="9.140625" defaultRowHeight="12.75"/>
  <cols>
    <col min="1" max="1" width="21.140625" style="0" customWidth="1"/>
    <col min="2" max="2" width="8.421875" style="0" customWidth="1"/>
    <col min="3" max="3" width="8.57421875" style="0" customWidth="1"/>
    <col min="4" max="4" width="7.7109375" style="0" customWidth="1"/>
    <col min="5" max="5" width="6.8515625" style="0" customWidth="1"/>
    <col min="6" max="6" width="7.7109375" style="0" customWidth="1"/>
    <col min="7" max="7" width="8.421875" style="0" customWidth="1"/>
    <col min="8" max="8" width="7.7109375" style="0" customWidth="1"/>
  </cols>
  <sheetData>
    <row r="1" s="1" customFormat="1" ht="12.75" customHeight="1">
      <c r="A1" s="140" t="s">
        <v>306</v>
      </c>
    </row>
    <row r="2" s="1" customFormat="1" ht="11.25" customHeight="1"/>
    <row r="3" spans="1:9" ht="9" customHeight="1">
      <c r="A3" s="80"/>
      <c r="B3" s="3"/>
      <c r="C3" s="3"/>
      <c r="D3" s="3"/>
      <c r="E3" s="3"/>
      <c r="F3" s="3"/>
      <c r="G3" s="3"/>
      <c r="H3" s="3"/>
      <c r="I3" s="3"/>
    </row>
    <row r="4" spans="2:9" ht="13.5" customHeight="1">
      <c r="B4" s="40" t="s">
        <v>215</v>
      </c>
      <c r="C4" s="29"/>
      <c r="D4" s="29"/>
      <c r="E4" s="29"/>
      <c r="F4" s="40" t="s">
        <v>216</v>
      </c>
      <c r="G4" s="29"/>
      <c r="H4" s="29"/>
      <c r="I4" s="29"/>
    </row>
    <row r="5" spans="1:9" ht="38.25" customHeight="1">
      <c r="A5" s="119" t="s">
        <v>4</v>
      </c>
      <c r="B5" s="30" t="s">
        <v>135</v>
      </c>
      <c r="C5" s="11" t="s">
        <v>136</v>
      </c>
      <c r="D5" s="11" t="s">
        <v>41</v>
      </c>
      <c r="E5" s="30" t="s">
        <v>62</v>
      </c>
      <c r="F5" s="30" t="s">
        <v>135</v>
      </c>
      <c r="G5" s="11" t="s">
        <v>136</v>
      </c>
      <c r="H5" s="11" t="s">
        <v>41</v>
      </c>
      <c r="I5" s="30" t="s">
        <v>137</v>
      </c>
    </row>
    <row r="6" spans="1:9" ht="9" customHeight="1">
      <c r="A6" s="76"/>
      <c r="B6" s="19"/>
      <c r="C6" s="79"/>
      <c r="D6" s="79"/>
      <c r="E6" s="19"/>
      <c r="F6" s="19"/>
      <c r="G6" s="79"/>
      <c r="H6" s="79"/>
      <c r="I6" s="19"/>
    </row>
    <row r="7" spans="1:9" s="4" customFormat="1" ht="8.25" customHeight="1">
      <c r="A7" s="4" t="s">
        <v>6</v>
      </c>
      <c r="B7" s="221">
        <v>74</v>
      </c>
      <c r="C7" s="221">
        <v>29</v>
      </c>
      <c r="D7" s="221">
        <v>28</v>
      </c>
      <c r="E7" s="221">
        <v>75</v>
      </c>
      <c r="F7" s="221">
        <v>14</v>
      </c>
      <c r="G7" s="221">
        <v>6</v>
      </c>
      <c r="H7" s="221">
        <v>9</v>
      </c>
      <c r="I7" s="221">
        <v>11</v>
      </c>
    </row>
    <row r="8" spans="1:9" s="4" customFormat="1" ht="8.25" customHeight="1">
      <c r="A8" s="4" t="s">
        <v>8</v>
      </c>
      <c r="B8" s="221">
        <v>218</v>
      </c>
      <c r="C8" s="221">
        <v>42</v>
      </c>
      <c r="D8" s="221">
        <v>64</v>
      </c>
      <c r="E8" s="221">
        <v>196</v>
      </c>
      <c r="F8" s="221">
        <v>19</v>
      </c>
      <c r="G8" s="221">
        <v>13</v>
      </c>
      <c r="H8" s="221">
        <v>12</v>
      </c>
      <c r="I8" s="221">
        <v>20</v>
      </c>
    </row>
    <row r="9" spans="1:9" s="4" customFormat="1" ht="8.25" customHeight="1">
      <c r="A9" s="4" t="s">
        <v>9</v>
      </c>
      <c r="B9" s="221">
        <v>65</v>
      </c>
      <c r="C9" s="221">
        <v>11</v>
      </c>
      <c r="D9" s="221">
        <v>14</v>
      </c>
      <c r="E9" s="221">
        <v>62</v>
      </c>
      <c r="F9" s="221">
        <v>11</v>
      </c>
      <c r="G9" s="221">
        <v>11</v>
      </c>
      <c r="H9" s="221">
        <v>1</v>
      </c>
      <c r="I9" s="221">
        <v>21</v>
      </c>
    </row>
    <row r="10" spans="1:9" s="4" customFormat="1" ht="8.25" customHeight="1">
      <c r="A10" s="4" t="s">
        <v>10</v>
      </c>
      <c r="B10" s="221">
        <v>18</v>
      </c>
      <c r="C10" s="221">
        <v>2</v>
      </c>
      <c r="D10" s="221">
        <v>2</v>
      </c>
      <c r="E10" s="221">
        <v>18</v>
      </c>
      <c r="F10" s="221">
        <v>4</v>
      </c>
      <c r="G10" s="221">
        <v>2</v>
      </c>
      <c r="H10" s="221" t="s">
        <v>7</v>
      </c>
      <c r="I10" s="221">
        <v>6</v>
      </c>
    </row>
    <row r="11" spans="1:9" s="4" customFormat="1" ht="8.25" customHeight="1">
      <c r="A11" s="4" t="s">
        <v>11</v>
      </c>
      <c r="B11" s="221">
        <v>2</v>
      </c>
      <c r="C11" s="221">
        <v>1</v>
      </c>
      <c r="D11" s="221" t="s">
        <v>7</v>
      </c>
      <c r="E11" s="221">
        <v>3</v>
      </c>
      <c r="F11" s="221">
        <v>1</v>
      </c>
      <c r="G11" s="221">
        <v>1</v>
      </c>
      <c r="H11" s="221">
        <v>1</v>
      </c>
      <c r="I11" s="221">
        <v>1</v>
      </c>
    </row>
    <row r="12" spans="1:9" s="4" customFormat="1" ht="8.25" customHeight="1">
      <c r="A12" s="4" t="s">
        <v>12</v>
      </c>
      <c r="B12" s="221">
        <v>134</v>
      </c>
      <c r="C12" s="221">
        <v>26</v>
      </c>
      <c r="D12" s="221">
        <v>57</v>
      </c>
      <c r="E12" s="221">
        <v>103</v>
      </c>
      <c r="F12" s="221">
        <v>6</v>
      </c>
      <c r="G12" s="221">
        <v>4</v>
      </c>
      <c r="H12" s="221">
        <v>3</v>
      </c>
      <c r="I12" s="221">
        <v>7</v>
      </c>
    </row>
    <row r="13" spans="1:9" s="4" customFormat="1" ht="8.25" customHeight="1">
      <c r="A13" s="4" t="s">
        <v>13</v>
      </c>
      <c r="B13" s="221">
        <v>48</v>
      </c>
      <c r="C13" s="221">
        <v>11</v>
      </c>
      <c r="D13" s="221">
        <v>8</v>
      </c>
      <c r="E13" s="221">
        <v>51</v>
      </c>
      <c r="F13" s="221">
        <v>3</v>
      </c>
      <c r="G13" s="221">
        <v>3</v>
      </c>
      <c r="H13" s="221">
        <v>2</v>
      </c>
      <c r="I13" s="221">
        <v>4</v>
      </c>
    </row>
    <row r="14" spans="1:9" s="4" customFormat="1" ht="8.25" customHeight="1">
      <c r="A14" s="4" t="s">
        <v>14</v>
      </c>
      <c r="B14" s="221">
        <v>75</v>
      </c>
      <c r="C14" s="221">
        <v>21</v>
      </c>
      <c r="D14" s="221">
        <v>29</v>
      </c>
      <c r="E14" s="221">
        <v>67</v>
      </c>
      <c r="F14" s="221">
        <v>5</v>
      </c>
      <c r="G14" s="221">
        <v>8</v>
      </c>
      <c r="H14" s="221">
        <v>4</v>
      </c>
      <c r="I14" s="221">
        <v>9</v>
      </c>
    </row>
    <row r="15" spans="1:9" s="4" customFormat="1" ht="8.25" customHeight="1">
      <c r="A15" s="4" t="s">
        <v>15</v>
      </c>
      <c r="B15" s="221">
        <v>100</v>
      </c>
      <c r="C15" s="221">
        <v>24</v>
      </c>
      <c r="D15" s="221">
        <v>46</v>
      </c>
      <c r="E15" s="221">
        <v>78</v>
      </c>
      <c r="F15" s="221">
        <v>7</v>
      </c>
      <c r="G15" s="221">
        <v>5</v>
      </c>
      <c r="H15" s="221">
        <v>7</v>
      </c>
      <c r="I15" s="221">
        <v>5</v>
      </c>
    </row>
    <row r="16" spans="1:9" s="4" customFormat="1" ht="8.25" customHeight="1">
      <c r="A16" s="4" t="s">
        <v>16</v>
      </c>
      <c r="B16" s="221">
        <v>93</v>
      </c>
      <c r="C16" s="221">
        <v>27</v>
      </c>
      <c r="D16" s="221">
        <v>26</v>
      </c>
      <c r="E16" s="221">
        <v>94</v>
      </c>
      <c r="F16" s="221">
        <v>10</v>
      </c>
      <c r="G16" s="221">
        <v>6</v>
      </c>
      <c r="H16" s="221">
        <v>5</v>
      </c>
      <c r="I16" s="221">
        <v>11</v>
      </c>
    </row>
    <row r="17" spans="1:9" s="4" customFormat="1" ht="8.25" customHeight="1">
      <c r="A17" s="4" t="s">
        <v>17</v>
      </c>
      <c r="B17" s="221">
        <v>32</v>
      </c>
      <c r="C17" s="221">
        <v>10</v>
      </c>
      <c r="D17" s="221">
        <v>7</v>
      </c>
      <c r="E17" s="221">
        <v>35</v>
      </c>
      <c r="F17" s="221">
        <v>6</v>
      </c>
      <c r="G17" s="221">
        <v>5</v>
      </c>
      <c r="H17" s="221" t="s">
        <v>7</v>
      </c>
      <c r="I17" s="221">
        <v>11</v>
      </c>
    </row>
    <row r="18" spans="1:9" s="4" customFormat="1" ht="8.25" customHeight="1">
      <c r="A18" s="4" t="s">
        <v>18</v>
      </c>
      <c r="B18" s="221">
        <v>55</v>
      </c>
      <c r="C18" s="221">
        <v>21</v>
      </c>
      <c r="D18" s="221">
        <v>9</v>
      </c>
      <c r="E18" s="221">
        <v>67</v>
      </c>
      <c r="F18" s="221">
        <v>15</v>
      </c>
      <c r="G18" s="221">
        <v>2</v>
      </c>
      <c r="H18" s="221">
        <v>5</v>
      </c>
      <c r="I18" s="221">
        <v>12</v>
      </c>
    </row>
    <row r="19" spans="1:9" s="4" customFormat="1" ht="8.25" customHeight="1">
      <c r="A19" s="4" t="s">
        <v>115</v>
      </c>
      <c r="B19" s="221">
        <v>521</v>
      </c>
      <c r="C19" s="221">
        <v>167</v>
      </c>
      <c r="D19" s="221">
        <v>249</v>
      </c>
      <c r="E19" s="221">
        <v>439</v>
      </c>
      <c r="F19" s="221">
        <v>602</v>
      </c>
      <c r="G19" s="221">
        <v>104</v>
      </c>
      <c r="H19" s="221">
        <v>164</v>
      </c>
      <c r="I19" s="221">
        <v>542</v>
      </c>
    </row>
    <row r="20" spans="1:9" s="4" customFormat="1" ht="8.25" customHeight="1">
      <c r="A20" s="4" t="s">
        <v>20</v>
      </c>
      <c r="B20" s="221">
        <v>25</v>
      </c>
      <c r="C20" s="221">
        <v>6</v>
      </c>
      <c r="D20" s="221">
        <v>6</v>
      </c>
      <c r="E20" s="221">
        <v>25</v>
      </c>
      <c r="F20" s="221">
        <v>17</v>
      </c>
      <c r="G20" s="221">
        <v>9</v>
      </c>
      <c r="H20" s="221">
        <v>8</v>
      </c>
      <c r="I20" s="221">
        <v>18</v>
      </c>
    </row>
    <row r="21" spans="1:9" s="4" customFormat="1" ht="8.25" customHeight="1">
      <c r="A21" s="4" t="s">
        <v>21</v>
      </c>
      <c r="B21" s="221">
        <v>14</v>
      </c>
      <c r="C21" s="221">
        <v>1</v>
      </c>
      <c r="D21" s="221">
        <v>6</v>
      </c>
      <c r="E21" s="221">
        <v>9</v>
      </c>
      <c r="F21" s="221">
        <v>10</v>
      </c>
      <c r="G21" s="221">
        <v>1</v>
      </c>
      <c r="H21" s="221">
        <v>5</v>
      </c>
      <c r="I21" s="221">
        <v>6</v>
      </c>
    </row>
    <row r="22" spans="1:9" s="4" customFormat="1" ht="8.25" customHeight="1">
      <c r="A22" s="4" t="s">
        <v>22</v>
      </c>
      <c r="B22" s="221">
        <v>300</v>
      </c>
      <c r="C22" s="221">
        <v>62</v>
      </c>
      <c r="D22" s="221">
        <v>139</v>
      </c>
      <c r="E22" s="221">
        <v>223</v>
      </c>
      <c r="F22" s="221">
        <v>149</v>
      </c>
      <c r="G22" s="221">
        <v>26</v>
      </c>
      <c r="H22" s="221">
        <v>8</v>
      </c>
      <c r="I22" s="221">
        <v>167</v>
      </c>
    </row>
    <row r="23" spans="1:9" s="4" customFormat="1" ht="8.25" customHeight="1">
      <c r="A23" s="4" t="s">
        <v>23</v>
      </c>
      <c r="B23" s="221">
        <v>71</v>
      </c>
      <c r="C23" s="221">
        <v>12</v>
      </c>
      <c r="D23" s="221">
        <v>23</v>
      </c>
      <c r="E23" s="221">
        <v>60</v>
      </c>
      <c r="F23" s="221">
        <v>21</v>
      </c>
      <c r="G23" s="221">
        <v>6</v>
      </c>
      <c r="H23" s="221">
        <v>6</v>
      </c>
      <c r="I23" s="221">
        <v>21</v>
      </c>
    </row>
    <row r="24" spans="1:9" s="4" customFormat="1" ht="8.25" customHeight="1">
      <c r="A24" s="4" t="s">
        <v>24</v>
      </c>
      <c r="B24" s="221">
        <v>106</v>
      </c>
      <c r="C24" s="221">
        <v>18</v>
      </c>
      <c r="D24" s="221">
        <v>26</v>
      </c>
      <c r="E24" s="221">
        <v>98</v>
      </c>
      <c r="F24" s="221">
        <v>262</v>
      </c>
      <c r="G24" s="221">
        <v>7</v>
      </c>
      <c r="H24" s="221">
        <v>84</v>
      </c>
      <c r="I24" s="221">
        <v>185</v>
      </c>
    </row>
    <row r="25" spans="1:9" s="4" customFormat="1" ht="8.25" customHeight="1">
      <c r="A25" s="4" t="s">
        <v>25</v>
      </c>
      <c r="B25" s="221">
        <v>104</v>
      </c>
      <c r="C25" s="221">
        <v>13</v>
      </c>
      <c r="D25" s="221">
        <v>52</v>
      </c>
      <c r="E25" s="221">
        <v>65</v>
      </c>
      <c r="F25" s="221">
        <v>20</v>
      </c>
      <c r="G25" s="221">
        <v>3</v>
      </c>
      <c r="H25" s="221">
        <v>2</v>
      </c>
      <c r="I25" s="221">
        <v>21</v>
      </c>
    </row>
    <row r="26" spans="1:9" s="4" customFormat="1" ht="8.25" customHeight="1">
      <c r="A26" s="4" t="s">
        <v>26</v>
      </c>
      <c r="B26" s="221">
        <v>9</v>
      </c>
      <c r="C26" s="221">
        <v>4</v>
      </c>
      <c r="D26" s="221">
        <v>8</v>
      </c>
      <c r="E26" s="221">
        <v>5</v>
      </c>
      <c r="F26" s="221">
        <v>16</v>
      </c>
      <c r="G26" s="221">
        <v>1</v>
      </c>
      <c r="H26" s="221">
        <v>17</v>
      </c>
      <c r="I26" s="221" t="s">
        <v>7</v>
      </c>
    </row>
    <row r="27" spans="1:9" s="4" customFormat="1" ht="8.25" customHeight="1">
      <c r="A27" s="4" t="s">
        <v>27</v>
      </c>
      <c r="B27" s="221">
        <v>84</v>
      </c>
      <c r="C27" s="221">
        <v>12</v>
      </c>
      <c r="D27" s="221">
        <v>51</v>
      </c>
      <c r="E27" s="221">
        <v>45</v>
      </c>
      <c r="F27" s="221">
        <v>13</v>
      </c>
      <c r="G27" s="221" t="s">
        <v>7</v>
      </c>
      <c r="H27" s="221">
        <v>1</v>
      </c>
      <c r="I27" s="221">
        <v>12</v>
      </c>
    </row>
    <row r="28" spans="1:9" s="4" customFormat="1" ht="8.25" customHeight="1">
      <c r="A28" s="4" t="s">
        <v>28</v>
      </c>
      <c r="B28" s="221">
        <v>34</v>
      </c>
      <c r="C28" s="221">
        <v>22</v>
      </c>
      <c r="D28" s="221">
        <v>13</v>
      </c>
      <c r="E28" s="221">
        <v>43</v>
      </c>
      <c r="F28" s="221">
        <v>4</v>
      </c>
      <c r="G28" s="221">
        <v>2</v>
      </c>
      <c r="H28" s="221">
        <v>6</v>
      </c>
      <c r="I28" s="221" t="s">
        <v>7</v>
      </c>
    </row>
    <row r="29" spans="1:9" s="4" customFormat="1" ht="8.25" customHeight="1">
      <c r="A29" s="4" t="s">
        <v>29</v>
      </c>
      <c r="B29" s="221">
        <v>27</v>
      </c>
      <c r="C29" s="221">
        <v>5</v>
      </c>
      <c r="D29" s="221">
        <v>1</v>
      </c>
      <c r="E29" s="221">
        <v>31</v>
      </c>
      <c r="F29" s="221">
        <v>19</v>
      </c>
      <c r="G29" s="221" t="s">
        <v>7</v>
      </c>
      <c r="H29" s="221" t="s">
        <v>7</v>
      </c>
      <c r="I29" s="221">
        <v>19</v>
      </c>
    </row>
    <row r="30" spans="1:9" s="4" customFormat="1" ht="8.25" customHeight="1">
      <c r="A30" s="4" t="s">
        <v>30</v>
      </c>
      <c r="B30" s="221">
        <v>68</v>
      </c>
      <c r="C30" s="221">
        <v>66</v>
      </c>
      <c r="D30" s="221">
        <v>26</v>
      </c>
      <c r="E30" s="221">
        <v>108</v>
      </c>
      <c r="F30" s="221">
        <v>12</v>
      </c>
      <c r="G30" s="221">
        <v>4</v>
      </c>
      <c r="H30" s="221">
        <v>6</v>
      </c>
      <c r="I30" s="221">
        <v>10</v>
      </c>
    </row>
    <row r="31" spans="1:9" s="4" customFormat="1" ht="8.25" customHeight="1">
      <c r="A31" s="4" t="s">
        <v>31</v>
      </c>
      <c r="B31" s="221">
        <v>116</v>
      </c>
      <c r="C31" s="221">
        <v>19</v>
      </c>
      <c r="D31" s="221">
        <v>86</v>
      </c>
      <c r="E31" s="221">
        <v>49</v>
      </c>
      <c r="F31" s="221">
        <v>11</v>
      </c>
      <c r="G31" s="221">
        <v>2</v>
      </c>
      <c r="H31" s="221">
        <v>3</v>
      </c>
      <c r="I31" s="221">
        <v>10</v>
      </c>
    </row>
    <row r="32" spans="1:9" s="4" customFormat="1" ht="8.25" customHeight="1">
      <c r="A32" s="4" t="s">
        <v>32</v>
      </c>
      <c r="B32" s="221">
        <v>27</v>
      </c>
      <c r="C32" s="221">
        <v>9</v>
      </c>
      <c r="D32" s="221">
        <v>6</v>
      </c>
      <c r="E32" s="221">
        <v>30</v>
      </c>
      <c r="F32" s="221">
        <v>11</v>
      </c>
      <c r="G32" s="221" t="s">
        <v>7</v>
      </c>
      <c r="H32" s="221">
        <v>6</v>
      </c>
      <c r="I32" s="221">
        <v>5</v>
      </c>
    </row>
    <row r="33" spans="1:9" s="4" customFormat="1" ht="8.25" customHeight="1">
      <c r="A33" s="4" t="s">
        <v>33</v>
      </c>
      <c r="B33" s="221">
        <v>50</v>
      </c>
      <c r="C33" s="221">
        <v>23</v>
      </c>
      <c r="D33" s="221">
        <v>16</v>
      </c>
      <c r="E33" s="221">
        <v>57</v>
      </c>
      <c r="F33" s="221">
        <v>12</v>
      </c>
      <c r="G33" s="221">
        <v>11</v>
      </c>
      <c r="H33" s="221">
        <v>3</v>
      </c>
      <c r="I33" s="221">
        <v>20</v>
      </c>
    </row>
    <row r="34" spans="1:9" s="4" customFormat="1" ht="8.25" customHeight="1">
      <c r="A34" s="4" t="s">
        <v>34</v>
      </c>
      <c r="B34" s="221">
        <v>27</v>
      </c>
      <c r="C34" s="221">
        <v>8</v>
      </c>
      <c r="D34" s="221">
        <v>9</v>
      </c>
      <c r="E34" s="221">
        <v>26</v>
      </c>
      <c r="F34" s="221">
        <v>7</v>
      </c>
      <c r="G34" s="221">
        <v>2</v>
      </c>
      <c r="H34" s="221">
        <v>1</v>
      </c>
      <c r="I34" s="221">
        <v>8</v>
      </c>
    </row>
    <row r="35" spans="1:9" s="17" customFormat="1" ht="8.25" customHeight="1">
      <c r="A35" s="17" t="s">
        <v>35</v>
      </c>
      <c r="B35" s="221">
        <v>19</v>
      </c>
      <c r="C35" s="221">
        <v>1</v>
      </c>
      <c r="D35" s="221">
        <v>3</v>
      </c>
      <c r="E35" s="221">
        <v>17</v>
      </c>
      <c r="F35" s="221">
        <v>2</v>
      </c>
      <c r="G35" s="221">
        <v>4</v>
      </c>
      <c r="H35" s="221" t="s">
        <v>7</v>
      </c>
      <c r="I35" s="221">
        <v>6</v>
      </c>
    </row>
    <row r="36" spans="1:9" s="17" customFormat="1" ht="8.25" customHeight="1">
      <c r="A36" s="72" t="s">
        <v>36</v>
      </c>
      <c r="B36" s="220">
        <f>SUM(B7:B35)</f>
        <v>2516</v>
      </c>
      <c r="C36" s="220">
        <f aca="true" t="shared" si="0" ref="C36:I36">SUM(C7:C35)</f>
        <v>673</v>
      </c>
      <c r="D36" s="220">
        <f t="shared" si="0"/>
        <v>1010</v>
      </c>
      <c r="E36" s="220">
        <f t="shared" si="0"/>
        <v>2179</v>
      </c>
      <c r="F36" s="220">
        <f t="shared" si="0"/>
        <v>1289</v>
      </c>
      <c r="G36" s="220">
        <f t="shared" si="0"/>
        <v>248</v>
      </c>
      <c r="H36" s="220">
        <f t="shared" si="0"/>
        <v>369</v>
      </c>
      <c r="I36" s="220">
        <f t="shared" si="0"/>
        <v>1168</v>
      </c>
    </row>
    <row r="37" spans="1:9" s="72" customFormat="1" ht="9" customHeight="1">
      <c r="A37" s="13"/>
      <c r="B37" s="13"/>
      <c r="C37" s="13"/>
      <c r="D37" s="13"/>
      <c r="E37" s="13"/>
      <c r="F37" s="13"/>
      <c r="G37" s="13"/>
      <c r="H37" s="13"/>
      <c r="I37" s="13"/>
    </row>
    <row r="38" s="17" customFormat="1" ht="9" customHeight="1"/>
    <row r="39" spans="1:9" s="17" customFormat="1" ht="11.25" customHeight="1">
      <c r="A39" s="17" t="s">
        <v>322</v>
      </c>
      <c r="B39" s="66"/>
      <c r="C39" s="66"/>
      <c r="D39" s="66"/>
      <c r="E39" s="66"/>
      <c r="F39" s="66"/>
      <c r="G39" s="66"/>
      <c r="H39" s="66"/>
      <c r="I39" s="66"/>
    </row>
    <row r="40" spans="1:9" s="66" customFormat="1" ht="13.5" customHeight="1">
      <c r="A40" s="82"/>
      <c r="C40" s="59"/>
      <c r="D40" s="59"/>
      <c r="E40" s="59"/>
      <c r="F40" s="59"/>
      <c r="G40" s="59"/>
      <c r="H40" s="59"/>
      <c r="I40" s="59"/>
    </row>
    <row r="41" spans="1:9" s="59" customFormat="1" ht="10.5" customHeight="1">
      <c r="A41" s="66"/>
      <c r="B41" s="34"/>
      <c r="C41" s="34"/>
      <c r="D41" s="34"/>
      <c r="E41" s="34"/>
      <c r="F41" s="34"/>
      <c r="G41" s="34"/>
      <c r="H41" s="34"/>
      <c r="I41" s="34"/>
    </row>
    <row r="42" spans="1:9" s="17" customFormat="1" ht="54" customHeight="1">
      <c r="A42" s="106"/>
      <c r="B42" s="34"/>
      <c r="C42" s="38"/>
      <c r="D42" s="38"/>
      <c r="E42" s="38"/>
      <c r="F42" s="38"/>
      <c r="G42" s="38"/>
      <c r="H42" s="38"/>
      <c r="I42" s="38"/>
    </row>
    <row r="43" spans="2:9" s="34" customFormat="1" ht="3" customHeight="1">
      <c r="B43" s="17"/>
      <c r="C43" s="49"/>
      <c r="D43" s="17"/>
      <c r="E43" s="49"/>
      <c r="F43" s="17"/>
      <c r="G43" s="17"/>
      <c r="H43" s="17"/>
      <c r="I43" s="49"/>
    </row>
    <row r="44" spans="1:9" s="34" customFormat="1" ht="8.25" customHeight="1">
      <c r="A44" s="17"/>
      <c r="B44" s="17"/>
      <c r="C44" s="49"/>
      <c r="D44" s="17"/>
      <c r="E44" s="49"/>
      <c r="F44" s="17"/>
      <c r="G44" s="17"/>
      <c r="H44" s="17"/>
      <c r="I44" s="49"/>
    </row>
    <row r="45" spans="1:9" s="34" customFormat="1" ht="8.25" customHeight="1">
      <c r="A45" s="17"/>
      <c r="B45" s="17"/>
      <c r="C45" s="49"/>
      <c r="D45" s="17"/>
      <c r="E45" s="49"/>
      <c r="F45" s="17"/>
      <c r="G45" s="17"/>
      <c r="H45" s="17"/>
      <c r="I45" s="49"/>
    </row>
    <row r="46" spans="1:9" s="34" customFormat="1" ht="8.25" customHeight="1">
      <c r="A46" s="17"/>
      <c r="B46" s="17"/>
      <c r="C46" s="49"/>
      <c r="D46" s="17"/>
      <c r="E46" s="49"/>
      <c r="F46" s="17"/>
      <c r="G46" s="17"/>
      <c r="H46" s="17"/>
      <c r="I46" s="49"/>
    </row>
    <row r="47" spans="1:9" s="34" customFormat="1" ht="8.25" customHeight="1">
      <c r="A47" s="17"/>
      <c r="B47" s="17"/>
      <c r="C47" s="49"/>
      <c r="D47" s="17"/>
      <c r="E47" s="17"/>
      <c r="F47" s="17"/>
      <c r="G47" s="17"/>
      <c r="H47" s="17"/>
      <c r="I47" s="49"/>
    </row>
    <row r="48" spans="1:9" s="34" customFormat="1" ht="8.25" customHeight="1">
      <c r="A48" s="17"/>
      <c r="B48" s="17"/>
      <c r="C48" s="49"/>
      <c r="D48" s="17"/>
      <c r="E48" s="17"/>
      <c r="F48" s="17"/>
      <c r="G48" s="17"/>
      <c r="H48" s="17"/>
      <c r="I48" s="49"/>
    </row>
    <row r="49" spans="1:9" s="34" customFormat="1" ht="8.25" customHeight="1">
      <c r="A49" s="17"/>
      <c r="B49" s="17"/>
      <c r="C49" s="49"/>
      <c r="D49" s="17"/>
      <c r="E49" s="49"/>
      <c r="F49" s="17"/>
      <c r="G49" s="17"/>
      <c r="H49" s="17"/>
      <c r="I49" s="49"/>
    </row>
    <row r="50" spans="1:9" s="34" customFormat="1" ht="8.25" customHeight="1">
      <c r="A50" s="17"/>
      <c r="B50" s="17"/>
      <c r="C50" s="49"/>
      <c r="D50" s="17"/>
      <c r="E50" s="17"/>
      <c r="F50" s="17"/>
      <c r="G50" s="17"/>
      <c r="H50" s="17"/>
      <c r="I50" s="49"/>
    </row>
    <row r="51" spans="1:9" s="34" customFormat="1" ht="8.25" customHeight="1">
      <c r="A51" s="17"/>
      <c r="B51" s="17"/>
      <c r="C51" s="49"/>
      <c r="D51" s="17"/>
      <c r="E51" s="49"/>
      <c r="F51" s="17"/>
      <c r="G51" s="17"/>
      <c r="H51" s="17"/>
      <c r="I51" s="49"/>
    </row>
    <row r="52" spans="1:9" s="34" customFormat="1" ht="8.25" customHeight="1">
      <c r="A52" s="17"/>
      <c r="B52" s="17"/>
      <c r="C52" s="49"/>
      <c r="D52" s="17"/>
      <c r="E52" s="49"/>
      <c r="F52" s="17"/>
      <c r="G52" s="17"/>
      <c r="H52" s="17"/>
      <c r="I52" s="49"/>
    </row>
    <row r="53" spans="1:9" s="34" customFormat="1" ht="8.25" customHeight="1">
      <c r="A53" s="17"/>
      <c r="B53" s="17"/>
      <c r="C53" s="49"/>
      <c r="D53" s="17"/>
      <c r="E53" s="49"/>
      <c r="F53" s="17"/>
      <c r="G53" s="17"/>
      <c r="H53" s="17"/>
      <c r="I53" s="49"/>
    </row>
    <row r="54" spans="1:9" s="34" customFormat="1" ht="8.25" customHeight="1">
      <c r="A54" s="17"/>
      <c r="B54" s="17"/>
      <c r="C54" s="49"/>
      <c r="D54" s="17"/>
      <c r="E54" s="17"/>
      <c r="F54" s="17"/>
      <c r="G54" s="17"/>
      <c r="H54" s="17"/>
      <c r="I54" s="49"/>
    </row>
    <row r="55" spans="1:9" s="34" customFormat="1" ht="8.25" customHeight="1">
      <c r="A55" s="17"/>
      <c r="B55" s="17"/>
      <c r="C55" s="49"/>
      <c r="D55" s="17"/>
      <c r="E55" s="49"/>
      <c r="F55" s="17"/>
      <c r="G55" s="17"/>
      <c r="H55" s="17"/>
      <c r="I55" s="49"/>
    </row>
    <row r="56" spans="1:9" s="34" customFormat="1" ht="8.25" customHeight="1">
      <c r="A56" s="17"/>
      <c r="B56" s="17"/>
      <c r="C56" s="49"/>
      <c r="D56" s="17"/>
      <c r="E56" s="49"/>
      <c r="F56" s="17"/>
      <c r="G56" s="17"/>
      <c r="H56" s="49"/>
      <c r="I56" s="49"/>
    </row>
    <row r="57" spans="1:9" s="34" customFormat="1" ht="8.25" customHeight="1">
      <c r="A57" s="17"/>
      <c r="B57" s="17"/>
      <c r="C57" s="49"/>
      <c r="D57" s="17"/>
      <c r="E57" s="17"/>
      <c r="F57" s="17"/>
      <c r="G57" s="17"/>
      <c r="H57" s="17"/>
      <c r="I57" s="49"/>
    </row>
    <row r="58" spans="1:9" s="34" customFormat="1" ht="8.25" customHeight="1">
      <c r="A58" s="17"/>
      <c r="B58" s="17"/>
      <c r="C58" s="49"/>
      <c r="D58" s="17"/>
      <c r="E58" s="17"/>
      <c r="F58" s="17"/>
      <c r="G58" s="17"/>
      <c r="H58" s="17"/>
      <c r="I58" s="49"/>
    </row>
    <row r="59" spans="1:9" s="34" customFormat="1" ht="8.25" customHeight="1">
      <c r="A59" s="17"/>
      <c r="B59" s="17"/>
      <c r="C59" s="49"/>
      <c r="D59" s="17"/>
      <c r="E59" s="49"/>
      <c r="F59" s="17"/>
      <c r="G59" s="17"/>
      <c r="H59" s="49"/>
      <c r="I59" s="49"/>
    </row>
    <row r="60" spans="1:9" s="34" customFormat="1" ht="8.25" customHeight="1">
      <c r="A60" s="17"/>
      <c r="B60" s="17"/>
      <c r="C60" s="49"/>
      <c r="D60" s="17"/>
      <c r="E60" s="17"/>
      <c r="F60" s="17"/>
      <c r="G60" s="17"/>
      <c r="H60" s="17"/>
      <c r="I60" s="49"/>
    </row>
    <row r="61" spans="1:9" s="34" customFormat="1" ht="8.25" customHeight="1">
      <c r="A61" s="17"/>
      <c r="B61" s="17"/>
      <c r="C61" s="49"/>
      <c r="D61" s="17"/>
      <c r="E61" s="49"/>
      <c r="F61" s="17"/>
      <c r="G61" s="17"/>
      <c r="H61" s="17"/>
      <c r="I61" s="49"/>
    </row>
    <row r="62" spans="1:9" s="34" customFormat="1" ht="8.25" customHeight="1">
      <c r="A62" s="17"/>
      <c r="B62" s="17"/>
      <c r="C62" s="49"/>
      <c r="D62" s="17"/>
      <c r="E62" s="17"/>
      <c r="F62" s="17"/>
      <c r="G62" s="17"/>
      <c r="H62" s="17"/>
      <c r="I62" s="49"/>
    </row>
    <row r="63" spans="1:9" s="34" customFormat="1" ht="8.25" customHeight="1">
      <c r="A63" s="17"/>
      <c r="B63" s="17"/>
      <c r="C63" s="49"/>
      <c r="D63" s="17"/>
      <c r="E63" s="17"/>
      <c r="F63" s="17"/>
      <c r="G63" s="17"/>
      <c r="H63" s="17"/>
      <c r="I63" s="49"/>
    </row>
    <row r="64" spans="1:9" s="34" customFormat="1" ht="8.25" customHeight="1">
      <c r="A64" s="17"/>
      <c r="B64" s="17"/>
      <c r="C64" s="49"/>
      <c r="D64" s="17"/>
      <c r="E64" s="17"/>
      <c r="F64" s="17"/>
      <c r="G64" s="17"/>
      <c r="H64" s="17"/>
      <c r="I64" s="49"/>
    </row>
    <row r="65" spans="1:9" s="34" customFormat="1" ht="8.25" customHeight="1">
      <c r="A65" s="17"/>
      <c r="B65" s="17"/>
      <c r="C65" s="49"/>
      <c r="D65" s="17"/>
      <c r="E65" s="17"/>
      <c r="F65" s="17"/>
      <c r="G65" s="17"/>
      <c r="H65" s="17"/>
      <c r="I65" s="49"/>
    </row>
    <row r="66" spans="1:9" s="34" customFormat="1" ht="8.25" customHeight="1">
      <c r="A66" s="17"/>
      <c r="B66" s="17"/>
      <c r="C66" s="49"/>
      <c r="D66" s="17"/>
      <c r="E66" s="17"/>
      <c r="F66" s="17"/>
      <c r="G66" s="17"/>
      <c r="H66" s="17"/>
      <c r="I66" s="49"/>
    </row>
    <row r="67" spans="1:9" s="34" customFormat="1" ht="8.25" customHeight="1">
      <c r="A67" s="17"/>
      <c r="B67" s="17"/>
      <c r="C67" s="49"/>
      <c r="D67" s="17"/>
      <c r="E67" s="49"/>
      <c r="F67" s="17"/>
      <c r="G67" s="17"/>
      <c r="H67" s="17"/>
      <c r="I67" s="49"/>
    </row>
    <row r="68" spans="1:9" s="34" customFormat="1" ht="8.25" customHeight="1">
      <c r="A68" s="17"/>
      <c r="B68" s="17"/>
      <c r="C68" s="49"/>
      <c r="D68" s="17"/>
      <c r="E68" s="17"/>
      <c r="F68" s="17"/>
      <c r="G68" s="17"/>
      <c r="H68" s="17"/>
      <c r="I68" s="49"/>
    </row>
    <row r="69" spans="1:9" s="34" customFormat="1" ht="8.25" customHeight="1">
      <c r="A69" s="17"/>
      <c r="B69" s="17"/>
      <c r="C69" s="49"/>
      <c r="D69" s="17"/>
      <c r="E69" s="17"/>
      <c r="F69" s="17"/>
      <c r="G69" s="17"/>
      <c r="H69" s="17"/>
      <c r="I69" s="49"/>
    </row>
    <row r="70" spans="1:9" s="34" customFormat="1" ht="8.25" customHeight="1">
      <c r="A70" s="17"/>
      <c r="B70" s="17"/>
      <c r="C70" s="49"/>
      <c r="D70" s="17"/>
      <c r="E70" s="49"/>
      <c r="F70" s="17"/>
      <c r="G70" s="17"/>
      <c r="H70" s="17"/>
      <c r="I70" s="49"/>
    </row>
    <row r="71" spans="1:9" s="34" customFormat="1" ht="8.25" customHeight="1">
      <c r="A71" s="17"/>
      <c r="B71" s="17"/>
      <c r="C71" s="49"/>
      <c r="D71" s="17"/>
      <c r="E71" s="17"/>
      <c r="F71" s="17"/>
      <c r="G71" s="17"/>
      <c r="H71" s="17"/>
      <c r="I71" s="49"/>
    </row>
    <row r="72" spans="1:9" s="34" customFormat="1" ht="8.25" customHeight="1">
      <c r="A72" s="17"/>
      <c r="B72" s="72"/>
      <c r="C72" s="49"/>
      <c r="D72" s="17"/>
      <c r="E72" s="17"/>
      <c r="F72" s="17"/>
      <c r="G72" s="17"/>
      <c r="H72" s="17"/>
      <c r="I72" s="49"/>
    </row>
    <row r="73" spans="1:9" s="83" customFormat="1" ht="8.25" customHeight="1">
      <c r="A73" s="72"/>
      <c r="B73" s="34"/>
      <c r="C73" s="115"/>
      <c r="D73" s="115"/>
      <c r="E73" s="115"/>
      <c r="F73" s="115"/>
      <c r="G73" s="115"/>
      <c r="H73" s="115"/>
      <c r="I73" s="115"/>
    </row>
    <row r="74" s="34" customFormat="1" ht="8.25" customHeight="1"/>
    <row r="75" s="34" customFormat="1" ht="9" customHeight="1">
      <c r="A75" s="17"/>
    </row>
    <row r="76" s="34" customFormat="1" ht="12.75"/>
    <row r="77" s="34" customFormat="1" ht="12.75"/>
    <row r="78" s="34" customFormat="1" ht="12.75"/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&amp;C69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21.7109375" style="0" customWidth="1"/>
    <col min="2" max="2" width="8.57421875" style="0" customWidth="1"/>
    <col min="5" max="5" width="9.421875" style="0" customWidth="1"/>
    <col min="7" max="7" width="9.421875" style="0" customWidth="1"/>
  </cols>
  <sheetData>
    <row r="1" spans="1:8" s="66" customFormat="1" ht="13.5" customHeight="1">
      <c r="A1" s="82" t="s">
        <v>314</v>
      </c>
      <c r="B1" s="59"/>
      <c r="C1" s="59"/>
      <c r="D1" s="59"/>
      <c r="E1" s="59"/>
      <c r="F1" s="59"/>
      <c r="G1" s="59"/>
      <c r="H1" s="59"/>
    </row>
    <row r="2" spans="1:8" s="66" customFormat="1" ht="13.5" customHeight="1">
      <c r="A2" s="82"/>
      <c r="B2" s="59"/>
      <c r="C2" s="59"/>
      <c r="D2" s="59"/>
      <c r="E2" s="59"/>
      <c r="F2" s="59"/>
      <c r="G2" s="59"/>
      <c r="H2" s="59"/>
    </row>
    <row r="3" spans="1:8" s="59" customFormat="1" ht="10.5" customHeight="1">
      <c r="A3" s="47"/>
      <c r="B3" s="3"/>
      <c r="C3" s="3"/>
      <c r="D3" s="3"/>
      <c r="E3" s="3"/>
      <c r="F3" s="3"/>
      <c r="G3" s="3"/>
      <c r="H3" s="3"/>
    </row>
    <row r="4" spans="1:8" s="17" customFormat="1" ht="63" customHeight="1">
      <c r="A4" s="8" t="s">
        <v>4</v>
      </c>
      <c r="B4" s="30" t="s">
        <v>138</v>
      </c>
      <c r="C4" s="30" t="s">
        <v>139</v>
      </c>
      <c r="D4" s="30" t="s">
        <v>140</v>
      </c>
      <c r="E4" s="30" t="s">
        <v>178</v>
      </c>
      <c r="F4" s="30" t="s">
        <v>141</v>
      </c>
      <c r="G4" s="30" t="s">
        <v>179</v>
      </c>
      <c r="H4" s="30" t="s">
        <v>143</v>
      </c>
    </row>
    <row r="5" spans="2:8" ht="9" customHeight="1">
      <c r="B5" s="12"/>
      <c r="C5" s="4"/>
      <c r="D5" s="12"/>
      <c r="E5" s="4"/>
      <c r="F5" s="4"/>
      <c r="G5" s="4"/>
      <c r="H5" s="12"/>
    </row>
    <row r="6" spans="1:8" ht="8.25" customHeight="1">
      <c r="A6" s="4" t="s">
        <v>6</v>
      </c>
      <c r="B6" s="12">
        <v>21794</v>
      </c>
      <c r="C6" s="4">
        <v>70</v>
      </c>
      <c r="D6" s="12">
        <v>2362</v>
      </c>
      <c r="E6" s="4">
        <v>98</v>
      </c>
      <c r="F6" s="4">
        <v>9</v>
      </c>
      <c r="G6" s="4">
        <v>118</v>
      </c>
      <c r="H6" s="12">
        <v>11582</v>
      </c>
    </row>
    <row r="7" spans="1:8" ht="8.25" customHeight="1">
      <c r="A7" s="4" t="s">
        <v>8</v>
      </c>
      <c r="B7" s="12">
        <v>23094</v>
      </c>
      <c r="C7" s="4">
        <v>69</v>
      </c>
      <c r="D7" s="12">
        <v>3311</v>
      </c>
      <c r="E7" s="4">
        <v>217</v>
      </c>
      <c r="F7" s="4">
        <v>54</v>
      </c>
      <c r="G7" s="4">
        <v>225</v>
      </c>
      <c r="H7" s="12">
        <v>10079</v>
      </c>
    </row>
    <row r="8" spans="1:8" ht="8.25" customHeight="1">
      <c r="A8" s="4" t="s">
        <v>9</v>
      </c>
      <c r="B8" s="12">
        <v>6652</v>
      </c>
      <c r="C8" s="4">
        <v>45</v>
      </c>
      <c r="D8" s="4">
        <v>911</v>
      </c>
      <c r="E8" s="4">
        <v>77</v>
      </c>
      <c r="F8" s="4">
        <v>17</v>
      </c>
      <c r="G8" s="4">
        <v>76</v>
      </c>
      <c r="H8" s="12">
        <v>4307</v>
      </c>
    </row>
    <row r="9" spans="1:8" ht="8.25" customHeight="1">
      <c r="A9" s="4" t="s">
        <v>10</v>
      </c>
      <c r="B9" s="12">
        <v>1159</v>
      </c>
      <c r="C9" s="4">
        <v>11</v>
      </c>
      <c r="D9" s="4">
        <v>115</v>
      </c>
      <c r="E9" s="4">
        <v>14</v>
      </c>
      <c r="F9" s="4">
        <v>1</v>
      </c>
      <c r="G9" s="4">
        <v>16</v>
      </c>
      <c r="H9" s="4">
        <v>493</v>
      </c>
    </row>
    <row r="10" spans="1:8" ht="8.25" customHeight="1">
      <c r="A10" s="4" t="s">
        <v>11</v>
      </c>
      <c r="B10" s="12">
        <v>1410</v>
      </c>
      <c r="C10" s="4">
        <v>14</v>
      </c>
      <c r="D10" s="4">
        <v>142</v>
      </c>
      <c r="E10" s="4">
        <v>13</v>
      </c>
      <c r="F10" s="4">
        <v>4</v>
      </c>
      <c r="G10" s="4">
        <v>9</v>
      </c>
      <c r="H10" s="4">
        <v>564</v>
      </c>
    </row>
    <row r="11" spans="1:8" ht="8.25" customHeight="1">
      <c r="A11" s="4" t="s">
        <v>12</v>
      </c>
      <c r="B11" s="12">
        <v>13792</v>
      </c>
      <c r="C11" s="4">
        <v>69</v>
      </c>
      <c r="D11" s="12">
        <v>1510</v>
      </c>
      <c r="E11" s="4">
        <v>135</v>
      </c>
      <c r="F11" s="4">
        <v>16</v>
      </c>
      <c r="G11" s="4">
        <v>93</v>
      </c>
      <c r="H11" s="12">
        <v>7022</v>
      </c>
    </row>
    <row r="12" spans="1:8" ht="8.25" customHeight="1">
      <c r="A12" s="4" t="s">
        <v>13</v>
      </c>
      <c r="B12" s="12">
        <v>3141</v>
      </c>
      <c r="C12" s="4">
        <v>28</v>
      </c>
      <c r="D12" s="4">
        <v>250</v>
      </c>
      <c r="E12" s="4">
        <v>42</v>
      </c>
      <c r="F12" s="4">
        <v>7</v>
      </c>
      <c r="G12" s="4">
        <v>73</v>
      </c>
      <c r="H12" s="12">
        <v>2079</v>
      </c>
    </row>
    <row r="13" spans="1:8" ht="8.25" customHeight="1">
      <c r="A13" s="4" t="s">
        <v>14</v>
      </c>
      <c r="B13" s="12">
        <v>7413</v>
      </c>
      <c r="C13" s="4">
        <v>53</v>
      </c>
      <c r="D13" s="4">
        <v>725</v>
      </c>
      <c r="E13" s="4">
        <v>81</v>
      </c>
      <c r="F13" s="4">
        <v>34</v>
      </c>
      <c r="G13" s="4">
        <v>111</v>
      </c>
      <c r="H13" s="12">
        <v>3977</v>
      </c>
    </row>
    <row r="14" spans="1:8" ht="8.25" customHeight="1">
      <c r="A14" s="4" t="s">
        <v>15</v>
      </c>
      <c r="B14" s="12">
        <v>14445</v>
      </c>
      <c r="C14" s="4">
        <v>99</v>
      </c>
      <c r="D14" s="12">
        <v>1597</v>
      </c>
      <c r="E14" s="4">
        <v>93</v>
      </c>
      <c r="F14" s="4">
        <v>26</v>
      </c>
      <c r="G14" s="4">
        <v>168</v>
      </c>
      <c r="H14" s="12">
        <v>6895</v>
      </c>
    </row>
    <row r="15" spans="1:8" ht="8.25" customHeight="1">
      <c r="A15" s="4" t="s">
        <v>16</v>
      </c>
      <c r="B15" s="12">
        <v>14758</v>
      </c>
      <c r="C15" s="4">
        <v>81</v>
      </c>
      <c r="D15" s="12">
        <v>1811</v>
      </c>
      <c r="E15" s="4">
        <v>99</v>
      </c>
      <c r="F15" s="4">
        <v>38</v>
      </c>
      <c r="G15" s="4">
        <v>190</v>
      </c>
      <c r="H15" s="12">
        <v>7650</v>
      </c>
    </row>
    <row r="16" spans="1:8" ht="8.25" customHeight="1">
      <c r="A16" s="4" t="s">
        <v>17</v>
      </c>
      <c r="B16" s="12">
        <v>3038</v>
      </c>
      <c r="C16" s="4">
        <v>20</v>
      </c>
      <c r="D16" s="4">
        <v>161</v>
      </c>
      <c r="E16" s="4">
        <v>23</v>
      </c>
      <c r="F16" s="4">
        <v>0</v>
      </c>
      <c r="G16" s="4">
        <v>71</v>
      </c>
      <c r="H16" s="12">
        <v>10506</v>
      </c>
    </row>
    <row r="17" spans="1:8" ht="8.25" customHeight="1">
      <c r="A17" s="4" t="s">
        <v>18</v>
      </c>
      <c r="B17" s="12">
        <v>5023</v>
      </c>
      <c r="C17" s="4">
        <v>44</v>
      </c>
      <c r="D17" s="4">
        <v>465</v>
      </c>
      <c r="E17" s="4">
        <v>13</v>
      </c>
      <c r="F17" s="4">
        <v>9</v>
      </c>
      <c r="G17" s="4">
        <v>105</v>
      </c>
      <c r="H17" s="12">
        <v>2929</v>
      </c>
    </row>
    <row r="18" spans="1:8" ht="8.25" customHeight="1">
      <c r="A18" s="4" t="s">
        <v>19</v>
      </c>
      <c r="B18" s="12">
        <v>18464</v>
      </c>
      <c r="C18" s="4">
        <v>71</v>
      </c>
      <c r="D18" s="12">
        <v>3075</v>
      </c>
      <c r="E18" s="4">
        <v>232</v>
      </c>
      <c r="F18" s="4">
        <v>77</v>
      </c>
      <c r="G18" s="4">
        <v>220</v>
      </c>
      <c r="H18" s="12">
        <v>27322</v>
      </c>
    </row>
    <row r="19" spans="1:8" ht="8.25" customHeight="1">
      <c r="A19" s="4" t="s">
        <v>20</v>
      </c>
      <c r="B19" s="12">
        <v>5267</v>
      </c>
      <c r="C19" s="4">
        <v>22</v>
      </c>
      <c r="D19" s="4">
        <v>286</v>
      </c>
      <c r="E19" s="4">
        <v>46</v>
      </c>
      <c r="F19" s="4">
        <v>26</v>
      </c>
      <c r="G19" s="4">
        <v>90</v>
      </c>
      <c r="H19" s="12">
        <v>2672</v>
      </c>
    </row>
    <row r="20" spans="1:8" ht="8.25" customHeight="1">
      <c r="A20" s="4" t="s">
        <v>21</v>
      </c>
      <c r="B20" s="12">
        <v>1757</v>
      </c>
      <c r="C20" s="4">
        <v>8</v>
      </c>
      <c r="D20" s="4">
        <v>59</v>
      </c>
      <c r="E20" s="4">
        <v>13</v>
      </c>
      <c r="F20" s="4">
        <v>4</v>
      </c>
      <c r="G20" s="4">
        <v>31</v>
      </c>
      <c r="H20" s="4">
        <v>538</v>
      </c>
    </row>
    <row r="21" spans="1:8" ht="8.25" customHeight="1">
      <c r="A21" s="4" t="s">
        <v>22</v>
      </c>
      <c r="B21" s="12">
        <v>21137</v>
      </c>
      <c r="C21" s="4">
        <v>75</v>
      </c>
      <c r="D21" s="12">
        <v>1778</v>
      </c>
      <c r="E21" s="4">
        <v>214</v>
      </c>
      <c r="F21" s="4">
        <v>139</v>
      </c>
      <c r="G21" s="4">
        <v>370</v>
      </c>
      <c r="H21" s="12">
        <v>8709</v>
      </c>
    </row>
    <row r="22" spans="1:8" ht="8.25" customHeight="1">
      <c r="A22" s="4" t="s">
        <v>23</v>
      </c>
      <c r="B22" s="12">
        <v>4954</v>
      </c>
      <c r="C22" s="4">
        <v>24</v>
      </c>
      <c r="D22" s="4">
        <v>430</v>
      </c>
      <c r="E22" s="4">
        <v>140</v>
      </c>
      <c r="F22" s="4">
        <v>40</v>
      </c>
      <c r="G22" s="4">
        <v>82</v>
      </c>
      <c r="H22" s="12">
        <v>2375</v>
      </c>
    </row>
    <row r="23" spans="1:8" ht="8.25" customHeight="1">
      <c r="A23" s="4" t="s">
        <v>24</v>
      </c>
      <c r="B23" s="12">
        <v>16456</v>
      </c>
      <c r="C23" s="4">
        <v>49</v>
      </c>
      <c r="D23" s="12">
        <v>1135</v>
      </c>
      <c r="E23" s="4">
        <v>104</v>
      </c>
      <c r="F23" s="4">
        <v>23</v>
      </c>
      <c r="G23" s="4">
        <v>171</v>
      </c>
      <c r="H23" s="12">
        <v>9130</v>
      </c>
    </row>
    <row r="24" spans="1:8" ht="8.25" customHeight="1">
      <c r="A24" s="4" t="s">
        <v>25</v>
      </c>
      <c r="B24" s="12">
        <v>3952</v>
      </c>
      <c r="C24" s="4">
        <v>28</v>
      </c>
      <c r="D24" s="4">
        <v>327</v>
      </c>
      <c r="E24" s="4">
        <v>44</v>
      </c>
      <c r="F24" s="4">
        <v>11</v>
      </c>
      <c r="G24" s="4">
        <v>123</v>
      </c>
      <c r="H24" s="12">
        <v>3337</v>
      </c>
    </row>
    <row r="25" spans="1:8" ht="8.25" customHeight="1">
      <c r="A25" s="4" t="s">
        <v>26</v>
      </c>
      <c r="B25" s="12">
        <v>5072</v>
      </c>
      <c r="C25" s="4">
        <v>8</v>
      </c>
      <c r="D25" s="4">
        <v>315</v>
      </c>
      <c r="E25" s="4">
        <v>10</v>
      </c>
      <c r="F25" s="4">
        <v>2</v>
      </c>
      <c r="G25" s="4">
        <v>56</v>
      </c>
      <c r="H25" s="12">
        <v>2306</v>
      </c>
    </row>
    <row r="26" spans="1:8" ht="8.25" customHeight="1">
      <c r="A26" s="4" t="s">
        <v>27</v>
      </c>
      <c r="B26" s="12">
        <v>1739</v>
      </c>
      <c r="C26" s="4">
        <v>4</v>
      </c>
      <c r="D26" s="4">
        <v>66</v>
      </c>
      <c r="E26" s="4">
        <v>42</v>
      </c>
      <c r="F26" s="4">
        <v>7</v>
      </c>
      <c r="G26" s="4">
        <v>9</v>
      </c>
      <c r="H26" s="12">
        <v>2259</v>
      </c>
    </row>
    <row r="27" spans="1:8" ht="8.25" customHeight="1">
      <c r="A27" s="4" t="s">
        <v>28</v>
      </c>
      <c r="B27" s="12">
        <v>5901</v>
      </c>
      <c r="C27" s="4">
        <v>9</v>
      </c>
      <c r="D27" s="4">
        <v>160</v>
      </c>
      <c r="E27" s="4">
        <v>116</v>
      </c>
      <c r="F27" s="4">
        <v>43</v>
      </c>
      <c r="G27" s="4">
        <v>93</v>
      </c>
      <c r="H27" s="12">
        <v>6258</v>
      </c>
    </row>
    <row r="28" spans="1:8" ht="8.25" customHeight="1">
      <c r="A28" s="4" t="s">
        <v>29</v>
      </c>
      <c r="B28" s="12">
        <v>1455</v>
      </c>
      <c r="C28" s="4">
        <v>1</v>
      </c>
      <c r="D28" s="4">
        <v>22</v>
      </c>
      <c r="E28" s="4">
        <v>35</v>
      </c>
      <c r="F28" s="4">
        <v>12</v>
      </c>
      <c r="G28" s="4">
        <v>40</v>
      </c>
      <c r="H28" s="12">
        <v>3105</v>
      </c>
    </row>
    <row r="29" spans="1:8" ht="8.25" customHeight="1">
      <c r="A29" s="4" t="s">
        <v>30</v>
      </c>
      <c r="B29" s="12">
        <v>6695</v>
      </c>
      <c r="C29" s="4">
        <v>28</v>
      </c>
      <c r="D29" s="12">
        <v>1108</v>
      </c>
      <c r="E29" s="4">
        <v>69</v>
      </c>
      <c r="F29" s="4">
        <v>27</v>
      </c>
      <c r="G29" s="4">
        <v>150</v>
      </c>
      <c r="H29" s="12">
        <v>4864</v>
      </c>
    </row>
    <row r="30" spans="1:8" ht="8.25" customHeight="1">
      <c r="A30" s="4" t="s">
        <v>31</v>
      </c>
      <c r="B30" s="12">
        <v>1602</v>
      </c>
      <c r="C30" s="4">
        <v>9</v>
      </c>
      <c r="D30" s="4">
        <v>211</v>
      </c>
      <c r="E30" s="4">
        <v>46</v>
      </c>
      <c r="F30" s="4">
        <v>30</v>
      </c>
      <c r="G30" s="4">
        <v>165</v>
      </c>
      <c r="H30" s="12">
        <v>1034</v>
      </c>
    </row>
    <row r="31" spans="1:8" ht="8.25" customHeight="1">
      <c r="A31" s="4" t="s">
        <v>32</v>
      </c>
      <c r="B31" s="4">
        <v>833</v>
      </c>
      <c r="C31" s="4">
        <v>9</v>
      </c>
      <c r="D31" s="4">
        <v>62</v>
      </c>
      <c r="E31" s="4">
        <v>25</v>
      </c>
      <c r="F31" s="4">
        <v>10</v>
      </c>
      <c r="G31" s="4">
        <v>62</v>
      </c>
      <c r="H31" s="4">
        <v>617</v>
      </c>
    </row>
    <row r="32" spans="1:8" ht="8.25" customHeight="1">
      <c r="A32" s="4" t="s">
        <v>33</v>
      </c>
      <c r="B32" s="12">
        <v>3907</v>
      </c>
      <c r="C32" s="4">
        <v>38</v>
      </c>
      <c r="D32" s="4">
        <v>828</v>
      </c>
      <c r="E32" s="4">
        <v>53</v>
      </c>
      <c r="F32" s="4">
        <v>37</v>
      </c>
      <c r="G32" s="4">
        <v>133</v>
      </c>
      <c r="H32" s="12">
        <v>4885</v>
      </c>
    </row>
    <row r="33" spans="1:8" ht="8.25" customHeight="1">
      <c r="A33" s="4" t="s">
        <v>34</v>
      </c>
      <c r="B33" s="12">
        <v>2473</v>
      </c>
      <c r="C33" s="4">
        <v>4</v>
      </c>
      <c r="D33" s="4">
        <v>221</v>
      </c>
      <c r="E33" s="4">
        <v>37</v>
      </c>
      <c r="F33" s="4">
        <v>2</v>
      </c>
      <c r="G33" s="4">
        <v>23</v>
      </c>
      <c r="H33" s="12">
        <v>1385</v>
      </c>
    </row>
    <row r="34" spans="1:8" s="34" customFormat="1" ht="8.25" customHeight="1">
      <c r="A34" s="17" t="s">
        <v>35</v>
      </c>
      <c r="B34" s="12">
        <v>2092</v>
      </c>
      <c r="C34" s="4">
        <v>16</v>
      </c>
      <c r="D34" s="4">
        <v>186</v>
      </c>
      <c r="E34" s="4">
        <v>75</v>
      </c>
      <c r="F34" s="4">
        <v>11</v>
      </c>
      <c r="G34" s="4">
        <v>32</v>
      </c>
      <c r="H34" s="12">
        <v>1469</v>
      </c>
    </row>
    <row r="35" spans="1:8" s="83" customFormat="1" ht="8.25" customHeight="1">
      <c r="A35" s="72" t="s">
        <v>36</v>
      </c>
      <c r="B35" s="168">
        <v>219475</v>
      </c>
      <c r="C35" s="168">
        <v>1006</v>
      </c>
      <c r="D35" s="168">
        <v>23629</v>
      </c>
      <c r="E35" s="168">
        <v>2206</v>
      </c>
      <c r="F35" s="14">
        <v>716</v>
      </c>
      <c r="G35" s="168">
        <v>3105</v>
      </c>
      <c r="H35" s="168">
        <v>150348</v>
      </c>
    </row>
    <row r="36" spans="1:8" s="83" customFormat="1" ht="8.25" customHeight="1">
      <c r="A36" s="13"/>
      <c r="B36" s="184"/>
      <c r="C36" s="184"/>
      <c r="D36" s="184"/>
      <c r="E36" s="184"/>
      <c r="F36" s="184"/>
      <c r="G36" s="184"/>
      <c r="H36" s="184"/>
    </row>
    <row r="37" s="34" customFormat="1" ht="8.25" customHeight="1"/>
    <row r="38" ht="9" customHeight="1">
      <c r="A38" s="275" t="s">
        <v>286</v>
      </c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&amp;C70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L4" sqref="L4"/>
    </sheetView>
  </sheetViews>
  <sheetFormatPr defaultColWidth="9.140625" defaultRowHeight="12.75"/>
  <cols>
    <col min="1" max="1" width="15.57421875" style="0" customWidth="1"/>
    <col min="2" max="7" width="7.7109375" style="0" customWidth="1"/>
    <col min="8" max="8" width="8.00390625" style="0" customWidth="1"/>
    <col min="9" max="9" width="7.7109375" style="0" customWidth="1"/>
    <col min="10" max="10" width="8.140625" style="0" customWidth="1"/>
  </cols>
  <sheetData>
    <row r="1" s="83" customFormat="1" ht="12.75">
      <c r="A1" s="82" t="s">
        <v>222</v>
      </c>
    </row>
    <row r="2" spans="1:10" s="37" customFormat="1" ht="21.75" customHeight="1">
      <c r="A2" s="81"/>
      <c r="B2" s="53"/>
      <c r="C2" s="53"/>
      <c r="D2" s="53"/>
      <c r="E2" s="53"/>
      <c r="F2" s="53"/>
      <c r="G2" s="53"/>
      <c r="H2" s="53"/>
      <c r="I2" s="53"/>
      <c r="J2" s="53"/>
    </row>
    <row r="3" spans="3:4" s="4" customFormat="1" ht="12" customHeight="1">
      <c r="C3" s="40" t="s">
        <v>139</v>
      </c>
      <c r="D3" s="6"/>
    </row>
    <row r="4" spans="1:10" s="4" customFormat="1" ht="54.75" customHeight="1">
      <c r="A4" s="119" t="s">
        <v>147</v>
      </c>
      <c r="B4" s="30" t="s">
        <v>148</v>
      </c>
      <c r="C4" s="11" t="s">
        <v>5</v>
      </c>
      <c r="D4" s="30" t="s">
        <v>149</v>
      </c>
      <c r="E4" s="30" t="s">
        <v>150</v>
      </c>
      <c r="F4" s="30" t="s">
        <v>142</v>
      </c>
      <c r="G4" s="30" t="s">
        <v>151</v>
      </c>
      <c r="H4" s="30" t="s">
        <v>177</v>
      </c>
      <c r="I4" s="30" t="s">
        <v>152</v>
      </c>
      <c r="J4" s="30" t="s">
        <v>153</v>
      </c>
    </row>
    <row r="5" s="78" customFormat="1" ht="9" customHeight="1"/>
    <row r="6" spans="1:10" s="78" customFormat="1" ht="8.25" customHeight="1">
      <c r="A6" s="4" t="s">
        <v>6</v>
      </c>
      <c r="B6" s="77">
        <v>1461</v>
      </c>
      <c r="C6" s="21">
        <v>71</v>
      </c>
      <c r="D6" s="21">
        <v>51</v>
      </c>
      <c r="E6" s="21">
        <v>800</v>
      </c>
      <c r="F6" s="21">
        <v>66</v>
      </c>
      <c r="G6" s="21">
        <v>741</v>
      </c>
      <c r="H6" s="77">
        <v>3586</v>
      </c>
      <c r="I6" s="21">
        <v>378</v>
      </c>
      <c r="J6" s="21">
        <v>51</v>
      </c>
    </row>
    <row r="7" spans="1:10" s="78" customFormat="1" ht="8.25" customHeight="1">
      <c r="A7" s="4" t="s">
        <v>8</v>
      </c>
      <c r="B7" s="77">
        <v>3703</v>
      </c>
      <c r="C7" s="21">
        <v>183</v>
      </c>
      <c r="D7" s="21">
        <v>153</v>
      </c>
      <c r="E7" s="77">
        <v>1156</v>
      </c>
      <c r="F7" s="21">
        <v>115</v>
      </c>
      <c r="G7" s="77">
        <v>4718</v>
      </c>
      <c r="H7" s="21">
        <v>426</v>
      </c>
      <c r="I7" s="21">
        <v>222</v>
      </c>
      <c r="J7" s="21">
        <v>23</v>
      </c>
    </row>
    <row r="8" spans="1:10" s="78" customFormat="1" ht="8.25" customHeight="1">
      <c r="A8" s="4" t="s">
        <v>9</v>
      </c>
      <c r="B8" s="77">
        <v>1058</v>
      </c>
      <c r="C8" s="21">
        <v>52</v>
      </c>
      <c r="D8" s="21">
        <v>46</v>
      </c>
      <c r="E8" s="21">
        <v>368</v>
      </c>
      <c r="F8" s="21">
        <v>43</v>
      </c>
      <c r="G8" s="21">
        <v>68</v>
      </c>
      <c r="H8" s="77">
        <v>1250</v>
      </c>
      <c r="I8" s="21">
        <v>122</v>
      </c>
      <c r="J8" s="21">
        <v>15</v>
      </c>
    </row>
    <row r="9" spans="1:10" s="78" customFormat="1" ht="8.25" customHeight="1">
      <c r="A9" s="4" t="s">
        <v>10</v>
      </c>
      <c r="B9" s="21">
        <v>144</v>
      </c>
      <c r="C9" s="21">
        <v>6</v>
      </c>
      <c r="D9" s="21">
        <v>1</v>
      </c>
      <c r="E9" s="21">
        <v>117</v>
      </c>
      <c r="F9" s="21">
        <v>26</v>
      </c>
      <c r="G9" s="21">
        <v>51</v>
      </c>
      <c r="H9" s="21">
        <v>6</v>
      </c>
      <c r="I9" s="21">
        <v>43</v>
      </c>
      <c r="J9" s="21">
        <v>7</v>
      </c>
    </row>
    <row r="10" spans="1:10" s="78" customFormat="1" ht="8.25" customHeight="1">
      <c r="A10" s="4" t="s">
        <v>11</v>
      </c>
      <c r="B10" s="21">
        <v>141</v>
      </c>
      <c r="C10" s="21">
        <v>28</v>
      </c>
      <c r="D10" s="21">
        <v>26</v>
      </c>
      <c r="E10" s="21">
        <v>1</v>
      </c>
      <c r="F10" s="21">
        <v>5</v>
      </c>
      <c r="G10" s="21">
        <v>4</v>
      </c>
      <c r="H10" s="21">
        <v>4</v>
      </c>
      <c r="I10" s="21">
        <v>15</v>
      </c>
      <c r="J10" s="21">
        <v>3</v>
      </c>
    </row>
    <row r="11" spans="1:10" s="78" customFormat="1" ht="8.25" customHeight="1">
      <c r="A11" s="4" t="s">
        <v>12</v>
      </c>
      <c r="B11" s="77">
        <v>1597</v>
      </c>
      <c r="C11" s="21">
        <v>135</v>
      </c>
      <c r="D11" s="21">
        <v>107</v>
      </c>
      <c r="E11" s="21">
        <v>784</v>
      </c>
      <c r="F11" s="21">
        <v>84</v>
      </c>
      <c r="G11" s="77">
        <v>3477</v>
      </c>
      <c r="H11" s="21">
        <v>255</v>
      </c>
      <c r="I11" s="21">
        <v>346</v>
      </c>
      <c r="J11" s="21">
        <v>22</v>
      </c>
    </row>
    <row r="12" spans="1:10" s="78" customFormat="1" ht="8.25" customHeight="1">
      <c r="A12" s="4" t="s">
        <v>13</v>
      </c>
      <c r="B12" s="21">
        <v>328</v>
      </c>
      <c r="C12" s="21">
        <v>49</v>
      </c>
      <c r="D12" s="21">
        <v>33</v>
      </c>
      <c r="E12" s="21">
        <v>130</v>
      </c>
      <c r="F12" s="21">
        <v>30</v>
      </c>
      <c r="G12" s="21">
        <v>202</v>
      </c>
      <c r="H12" s="21">
        <v>212</v>
      </c>
      <c r="I12" s="21">
        <v>101</v>
      </c>
      <c r="J12" s="21">
        <v>8</v>
      </c>
    </row>
    <row r="13" spans="1:10" s="78" customFormat="1" ht="8.25" customHeight="1">
      <c r="A13" s="4" t="s">
        <v>14</v>
      </c>
      <c r="B13" s="21">
        <v>511</v>
      </c>
      <c r="C13" s="21">
        <v>81</v>
      </c>
      <c r="D13" s="21">
        <v>68</v>
      </c>
      <c r="E13" s="21">
        <v>341</v>
      </c>
      <c r="F13" s="21">
        <v>76</v>
      </c>
      <c r="G13" s="21">
        <v>424</v>
      </c>
      <c r="H13" s="21">
        <v>409</v>
      </c>
      <c r="I13" s="21">
        <v>106</v>
      </c>
      <c r="J13" s="21">
        <v>21</v>
      </c>
    </row>
    <row r="14" spans="1:10" s="78" customFormat="1" ht="8.25" customHeight="1">
      <c r="A14" s="4" t="s">
        <v>15</v>
      </c>
      <c r="B14" s="77">
        <v>1573</v>
      </c>
      <c r="C14" s="21">
        <v>104</v>
      </c>
      <c r="D14" s="21">
        <v>81</v>
      </c>
      <c r="E14" s="21">
        <v>391</v>
      </c>
      <c r="F14" s="21">
        <v>108</v>
      </c>
      <c r="G14" s="21">
        <v>38</v>
      </c>
      <c r="H14" s="77">
        <v>1132</v>
      </c>
      <c r="I14" s="21">
        <v>192</v>
      </c>
      <c r="J14" s="21">
        <v>32</v>
      </c>
    </row>
    <row r="15" spans="1:10" s="78" customFormat="1" ht="8.25" customHeight="1">
      <c r="A15" s="4" t="s">
        <v>16</v>
      </c>
      <c r="B15" s="77">
        <v>1367</v>
      </c>
      <c r="C15" s="21">
        <v>94</v>
      </c>
      <c r="D15" s="21">
        <v>65</v>
      </c>
      <c r="E15" s="21">
        <v>455</v>
      </c>
      <c r="F15" s="21">
        <v>73</v>
      </c>
      <c r="G15" s="21">
        <v>868</v>
      </c>
      <c r="H15" s="77">
        <v>1810</v>
      </c>
      <c r="I15" s="21">
        <v>194</v>
      </c>
      <c r="J15" s="21">
        <v>22</v>
      </c>
    </row>
    <row r="16" spans="1:10" s="78" customFormat="1" ht="8.25" customHeight="1">
      <c r="A16" s="4" t="s">
        <v>17</v>
      </c>
      <c r="B16" s="21">
        <v>320</v>
      </c>
      <c r="C16" s="21">
        <v>24</v>
      </c>
      <c r="D16" s="21">
        <v>16</v>
      </c>
      <c r="E16" s="21">
        <v>33</v>
      </c>
      <c r="F16" s="21">
        <v>20</v>
      </c>
      <c r="G16" s="21">
        <v>14</v>
      </c>
      <c r="H16" s="77">
        <v>1643</v>
      </c>
      <c r="I16" s="21">
        <v>57</v>
      </c>
      <c r="J16" s="21">
        <v>6</v>
      </c>
    </row>
    <row r="17" spans="1:10" s="78" customFormat="1" ht="8.25" customHeight="1">
      <c r="A17" s="4" t="s">
        <v>18</v>
      </c>
      <c r="B17" s="21">
        <v>411</v>
      </c>
      <c r="C17" s="21">
        <v>45</v>
      </c>
      <c r="D17" s="21">
        <v>24</v>
      </c>
      <c r="E17" s="21">
        <v>200</v>
      </c>
      <c r="F17" s="21">
        <v>44</v>
      </c>
      <c r="G17" s="21">
        <v>30</v>
      </c>
      <c r="H17" s="21">
        <v>63</v>
      </c>
      <c r="I17" s="21">
        <v>91</v>
      </c>
      <c r="J17" s="21">
        <v>8</v>
      </c>
    </row>
    <row r="18" spans="1:10" s="78" customFormat="1" ht="8.25" customHeight="1">
      <c r="A18" s="4" t="s">
        <v>19</v>
      </c>
      <c r="B18" s="77">
        <v>2510</v>
      </c>
      <c r="C18" s="21">
        <v>118</v>
      </c>
      <c r="D18" s="21">
        <v>89</v>
      </c>
      <c r="E18" s="77">
        <v>1596</v>
      </c>
      <c r="F18" s="21">
        <v>75</v>
      </c>
      <c r="G18" s="21">
        <v>349</v>
      </c>
      <c r="H18" s="77">
        <v>1062</v>
      </c>
      <c r="I18" s="21">
        <v>144</v>
      </c>
      <c r="J18" s="21">
        <v>13</v>
      </c>
    </row>
    <row r="19" spans="1:10" s="78" customFormat="1" ht="8.25" customHeight="1">
      <c r="A19" s="4" t="s">
        <v>20</v>
      </c>
      <c r="B19" s="21">
        <v>477</v>
      </c>
      <c r="C19" s="21">
        <v>31</v>
      </c>
      <c r="D19" s="21">
        <v>19</v>
      </c>
      <c r="E19" s="21">
        <v>347</v>
      </c>
      <c r="F19" s="21">
        <v>31</v>
      </c>
      <c r="G19" s="21">
        <v>193</v>
      </c>
      <c r="H19" s="21">
        <v>206</v>
      </c>
      <c r="I19" s="21">
        <v>58</v>
      </c>
      <c r="J19" s="21">
        <v>5</v>
      </c>
    </row>
    <row r="20" spans="1:10" s="78" customFormat="1" ht="8.25" customHeight="1">
      <c r="A20" s="4" t="s">
        <v>21</v>
      </c>
      <c r="B20" s="21">
        <v>88</v>
      </c>
      <c r="C20" s="21">
        <v>7</v>
      </c>
      <c r="D20" s="21">
        <v>2</v>
      </c>
      <c r="E20" s="21">
        <v>58</v>
      </c>
      <c r="F20" s="21">
        <v>8</v>
      </c>
      <c r="G20" s="21">
        <v>13</v>
      </c>
      <c r="H20" s="21">
        <v>9</v>
      </c>
      <c r="I20" s="21">
        <v>16</v>
      </c>
      <c r="J20" s="21">
        <v>2</v>
      </c>
    </row>
    <row r="21" spans="1:10" s="78" customFormat="1" ht="8.25" customHeight="1">
      <c r="A21" s="4" t="s">
        <v>22</v>
      </c>
      <c r="B21" s="77">
        <v>1203</v>
      </c>
      <c r="C21" s="21">
        <v>106</v>
      </c>
      <c r="D21" s="21">
        <v>40</v>
      </c>
      <c r="E21" s="21">
        <v>321</v>
      </c>
      <c r="F21" s="21">
        <v>128</v>
      </c>
      <c r="G21" s="21">
        <v>308</v>
      </c>
      <c r="H21" s="21">
        <v>164</v>
      </c>
      <c r="I21" s="21">
        <v>287</v>
      </c>
      <c r="J21" s="21">
        <v>15</v>
      </c>
    </row>
    <row r="22" spans="1:10" s="78" customFormat="1" ht="8.25" customHeight="1">
      <c r="A22" s="4" t="s">
        <v>23</v>
      </c>
      <c r="B22" s="21">
        <v>500</v>
      </c>
      <c r="C22" s="21">
        <v>24</v>
      </c>
      <c r="D22" s="21">
        <v>9</v>
      </c>
      <c r="E22" s="21">
        <v>130</v>
      </c>
      <c r="F22" s="21">
        <v>40</v>
      </c>
      <c r="G22" s="21">
        <v>25</v>
      </c>
      <c r="H22" s="21">
        <v>27</v>
      </c>
      <c r="I22" s="21">
        <v>58</v>
      </c>
      <c r="J22" s="21">
        <v>1</v>
      </c>
    </row>
    <row r="23" spans="1:10" s="78" customFormat="1" ht="8.25" customHeight="1">
      <c r="A23" s="4" t="s">
        <v>24</v>
      </c>
      <c r="B23" s="21">
        <v>680</v>
      </c>
      <c r="C23" s="21">
        <v>81</v>
      </c>
      <c r="D23" s="21">
        <v>36</v>
      </c>
      <c r="E23" s="77">
        <v>1022</v>
      </c>
      <c r="F23" s="21">
        <v>66</v>
      </c>
      <c r="G23" s="21">
        <v>574</v>
      </c>
      <c r="H23" s="21">
        <v>432</v>
      </c>
      <c r="I23" s="21">
        <v>146</v>
      </c>
      <c r="J23" s="21">
        <v>9</v>
      </c>
    </row>
    <row r="24" spans="1:10" s="78" customFormat="1" ht="8.25" customHeight="1">
      <c r="A24" s="4" t="s">
        <v>25</v>
      </c>
      <c r="B24" s="21">
        <v>182</v>
      </c>
      <c r="C24" s="21">
        <v>11</v>
      </c>
      <c r="D24" s="21">
        <v>5</v>
      </c>
      <c r="E24" s="21">
        <v>147</v>
      </c>
      <c r="F24" s="21">
        <v>21</v>
      </c>
      <c r="G24" s="21">
        <v>27</v>
      </c>
      <c r="H24" s="21">
        <v>43</v>
      </c>
      <c r="I24" s="21">
        <v>73</v>
      </c>
      <c r="J24" s="21" t="s">
        <v>7</v>
      </c>
    </row>
    <row r="25" spans="1:10" s="78" customFormat="1" ht="8.25" customHeight="1">
      <c r="A25" s="4" t="s">
        <v>26</v>
      </c>
      <c r="B25" s="21">
        <v>120</v>
      </c>
      <c r="C25" s="21">
        <v>7</v>
      </c>
      <c r="D25" s="21">
        <v>5</v>
      </c>
      <c r="E25" s="21" t="s">
        <v>7</v>
      </c>
      <c r="F25" s="21">
        <v>18</v>
      </c>
      <c r="G25" s="21">
        <v>636</v>
      </c>
      <c r="H25" s="21">
        <v>558</v>
      </c>
      <c r="I25" s="21">
        <v>32</v>
      </c>
      <c r="J25" s="21" t="s">
        <v>7</v>
      </c>
    </row>
    <row r="26" spans="1:10" s="78" customFormat="1" ht="8.25" customHeight="1">
      <c r="A26" s="4" t="s">
        <v>27</v>
      </c>
      <c r="B26" s="21">
        <v>170</v>
      </c>
      <c r="C26" s="21">
        <v>14</v>
      </c>
      <c r="D26" s="21">
        <v>10</v>
      </c>
      <c r="E26" s="21">
        <v>47</v>
      </c>
      <c r="F26" s="21">
        <v>7</v>
      </c>
      <c r="G26" s="21">
        <v>25</v>
      </c>
      <c r="H26" s="21">
        <v>53</v>
      </c>
      <c r="I26" s="21">
        <v>34</v>
      </c>
      <c r="J26" s="21">
        <v>1</v>
      </c>
    </row>
    <row r="27" spans="1:10" s="78" customFormat="1" ht="8.25" customHeight="1">
      <c r="A27" s="4" t="s">
        <v>28</v>
      </c>
      <c r="B27" s="21">
        <v>412</v>
      </c>
      <c r="C27" s="21">
        <v>36</v>
      </c>
      <c r="D27" s="21">
        <v>13</v>
      </c>
      <c r="E27" s="21">
        <v>543</v>
      </c>
      <c r="F27" s="21">
        <v>40</v>
      </c>
      <c r="G27" s="21">
        <v>59</v>
      </c>
      <c r="H27" s="21">
        <v>220</v>
      </c>
      <c r="I27" s="21">
        <v>72</v>
      </c>
      <c r="J27" s="21">
        <v>13</v>
      </c>
    </row>
    <row r="28" spans="1:10" s="78" customFormat="1" ht="8.25" customHeight="1">
      <c r="A28" s="4" t="s">
        <v>29</v>
      </c>
      <c r="B28" s="21">
        <v>104</v>
      </c>
      <c r="C28" s="21">
        <v>3</v>
      </c>
      <c r="D28" s="21" t="s">
        <v>7</v>
      </c>
      <c r="E28" s="21">
        <v>90</v>
      </c>
      <c r="F28" s="21" t="s">
        <v>7</v>
      </c>
      <c r="G28" s="21">
        <v>30</v>
      </c>
      <c r="H28" s="21">
        <v>457</v>
      </c>
      <c r="I28" s="21">
        <v>84</v>
      </c>
      <c r="J28" s="21">
        <v>10</v>
      </c>
    </row>
    <row r="29" spans="1:10" s="78" customFormat="1" ht="8.25" customHeight="1">
      <c r="A29" s="4" t="s">
        <v>30</v>
      </c>
      <c r="B29" s="21">
        <v>136</v>
      </c>
      <c r="C29" s="21">
        <v>38</v>
      </c>
      <c r="D29" s="21">
        <v>22</v>
      </c>
      <c r="E29" s="21">
        <v>151</v>
      </c>
      <c r="F29" s="21">
        <v>43</v>
      </c>
      <c r="G29" s="21">
        <v>118</v>
      </c>
      <c r="H29" s="21">
        <v>252</v>
      </c>
      <c r="I29" s="21">
        <v>117</v>
      </c>
      <c r="J29" s="21">
        <v>6</v>
      </c>
    </row>
    <row r="30" spans="1:10" s="78" customFormat="1" ht="8.25" customHeight="1">
      <c r="A30" s="4" t="s">
        <v>31</v>
      </c>
      <c r="B30" s="21">
        <v>186</v>
      </c>
      <c r="C30" s="21">
        <v>19</v>
      </c>
      <c r="D30" s="21">
        <v>17</v>
      </c>
      <c r="E30" s="21">
        <v>21</v>
      </c>
      <c r="F30" s="21">
        <v>33</v>
      </c>
      <c r="G30" s="21">
        <v>308</v>
      </c>
      <c r="H30" s="21">
        <v>15</v>
      </c>
      <c r="I30" s="21">
        <v>39</v>
      </c>
      <c r="J30" s="21" t="s">
        <v>7</v>
      </c>
    </row>
    <row r="31" spans="1:10" s="78" customFormat="1" ht="8.25" customHeight="1">
      <c r="A31" s="4" t="s">
        <v>32</v>
      </c>
      <c r="B31" s="21">
        <v>90</v>
      </c>
      <c r="C31" s="21">
        <v>3</v>
      </c>
      <c r="D31" s="21" t="s">
        <v>7</v>
      </c>
      <c r="E31" s="21">
        <v>16</v>
      </c>
      <c r="F31" s="21">
        <v>2</v>
      </c>
      <c r="G31" s="21">
        <v>22</v>
      </c>
      <c r="H31" s="21" t="s">
        <v>7</v>
      </c>
      <c r="I31" s="21">
        <v>51</v>
      </c>
      <c r="J31" s="21">
        <v>3</v>
      </c>
    </row>
    <row r="32" spans="1:10" s="78" customFormat="1" ht="8.25" customHeight="1">
      <c r="A32" s="4" t="s">
        <v>33</v>
      </c>
      <c r="B32" s="21">
        <v>378</v>
      </c>
      <c r="C32" s="21">
        <v>22</v>
      </c>
      <c r="D32" s="21">
        <v>21</v>
      </c>
      <c r="E32" s="21">
        <v>859</v>
      </c>
      <c r="F32" s="21">
        <v>72</v>
      </c>
      <c r="G32" s="21">
        <v>247</v>
      </c>
      <c r="H32" s="21">
        <v>204</v>
      </c>
      <c r="I32" s="21">
        <v>115</v>
      </c>
      <c r="J32" s="21">
        <v>5</v>
      </c>
    </row>
    <row r="33" spans="1:10" s="78" customFormat="1" ht="8.25" customHeight="1">
      <c r="A33" s="4" t="s">
        <v>34</v>
      </c>
      <c r="B33" s="21">
        <v>272</v>
      </c>
      <c r="C33" s="21">
        <v>2</v>
      </c>
      <c r="D33" s="21" t="s">
        <v>7</v>
      </c>
      <c r="E33" s="21">
        <v>105</v>
      </c>
      <c r="F33" s="21">
        <v>18</v>
      </c>
      <c r="G33" s="21">
        <v>4</v>
      </c>
      <c r="H33" s="21">
        <v>10</v>
      </c>
      <c r="I33" s="21">
        <v>92</v>
      </c>
      <c r="J33" s="21">
        <v>3</v>
      </c>
    </row>
    <row r="34" spans="1:10" s="78" customFormat="1" ht="8.25" customHeight="1">
      <c r="A34" s="4" t="s">
        <v>35</v>
      </c>
      <c r="B34" s="21">
        <v>212</v>
      </c>
      <c r="C34" s="21">
        <v>45</v>
      </c>
      <c r="D34" s="21">
        <v>26</v>
      </c>
      <c r="E34" s="21">
        <v>229</v>
      </c>
      <c r="F34" s="21">
        <v>12</v>
      </c>
      <c r="G34" s="21">
        <v>46</v>
      </c>
      <c r="H34" s="21">
        <v>112</v>
      </c>
      <c r="I34" s="21">
        <v>46</v>
      </c>
      <c r="J34" s="21">
        <v>3</v>
      </c>
    </row>
    <row r="35" spans="1:10" s="91" customFormat="1" ht="8.25" customHeight="1">
      <c r="A35" s="88" t="s">
        <v>36</v>
      </c>
      <c r="B35" s="167">
        <v>20334</v>
      </c>
      <c r="C35" s="167">
        <v>1439</v>
      </c>
      <c r="D35" s="165">
        <v>985</v>
      </c>
      <c r="E35" s="167">
        <v>10458</v>
      </c>
      <c r="F35" s="167">
        <v>1304</v>
      </c>
      <c r="G35" s="167">
        <v>13619</v>
      </c>
      <c r="H35" s="167">
        <v>14620</v>
      </c>
      <c r="I35" s="167">
        <v>3331</v>
      </c>
      <c r="J35" s="165">
        <v>307</v>
      </c>
    </row>
    <row r="36" spans="1:10" s="78" customFormat="1" ht="9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s="78" customFormat="1" ht="9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</row>
    <row r="38" ht="12.75">
      <c r="A38" s="275" t="s">
        <v>286</v>
      </c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A39" sqref="A39"/>
    </sheetView>
  </sheetViews>
  <sheetFormatPr defaultColWidth="9.140625" defaultRowHeight="12.75"/>
  <cols>
    <col min="1" max="1" width="17.7109375" style="0" customWidth="1"/>
    <col min="2" max="10" width="7.57421875" style="0" customWidth="1"/>
  </cols>
  <sheetData>
    <row r="1" ht="12.75" customHeight="1">
      <c r="A1" s="1" t="s">
        <v>43</v>
      </c>
    </row>
    <row r="2" ht="12.75" customHeight="1">
      <c r="A2" s="1"/>
    </row>
    <row r="3" spans="1:10" ht="9" customHeight="1">
      <c r="A3" s="5"/>
      <c r="B3" s="3"/>
      <c r="C3" s="3"/>
      <c r="D3" s="3"/>
      <c r="E3" s="3"/>
      <c r="F3" s="3"/>
      <c r="G3" s="3"/>
      <c r="H3" s="3"/>
      <c r="I3" s="3"/>
      <c r="J3" s="3"/>
    </row>
    <row r="4" spans="2:10" s="4" customFormat="1" ht="16.5" customHeight="1">
      <c r="B4" s="40" t="s">
        <v>190</v>
      </c>
      <c r="C4" s="6"/>
      <c r="D4" s="6"/>
      <c r="E4" s="6"/>
      <c r="F4" s="6"/>
      <c r="G4" s="40" t="s">
        <v>192</v>
      </c>
      <c r="H4" s="6"/>
      <c r="I4" s="6"/>
      <c r="J4" s="6"/>
    </row>
    <row r="5" spans="1:11" s="4" customFormat="1" ht="46.5" customHeight="1">
      <c r="A5" s="8" t="s">
        <v>4</v>
      </c>
      <c r="B5" s="30" t="s">
        <v>48</v>
      </c>
      <c r="C5" s="30" t="s">
        <v>49</v>
      </c>
      <c r="D5" s="30" t="s">
        <v>50</v>
      </c>
      <c r="E5" s="30" t="s">
        <v>51</v>
      </c>
      <c r="F5" s="30" t="s">
        <v>5</v>
      </c>
      <c r="G5" s="30" t="s">
        <v>52</v>
      </c>
      <c r="H5" s="30" t="s">
        <v>53</v>
      </c>
      <c r="I5" s="30" t="s">
        <v>54</v>
      </c>
      <c r="J5" s="30" t="s">
        <v>5</v>
      </c>
      <c r="K5" s="50"/>
    </row>
    <row r="6" spans="1:11" s="120" customFormat="1" ht="9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8"/>
    </row>
    <row r="7" spans="1:10" s="120" customFormat="1" ht="8.25" customHeight="1">
      <c r="A7" s="4" t="s">
        <v>6</v>
      </c>
      <c r="B7" s="12">
        <v>50371</v>
      </c>
      <c r="C7" s="4">
        <v>198</v>
      </c>
      <c r="D7" s="4">
        <v>334</v>
      </c>
      <c r="E7" s="4">
        <v>194</v>
      </c>
      <c r="F7" s="12">
        <v>51097</v>
      </c>
      <c r="G7" s="12">
        <v>1176</v>
      </c>
      <c r="H7" s="12">
        <v>1727</v>
      </c>
      <c r="I7" s="12">
        <v>1135</v>
      </c>
      <c r="J7" s="12">
        <v>4038</v>
      </c>
    </row>
    <row r="8" spans="1:10" s="120" customFormat="1" ht="8.25" customHeight="1">
      <c r="A8" s="4" t="s">
        <v>8</v>
      </c>
      <c r="B8" s="12">
        <v>59908</v>
      </c>
      <c r="C8" s="4">
        <v>340</v>
      </c>
      <c r="D8" s="12">
        <v>2232</v>
      </c>
      <c r="E8" s="4">
        <v>37</v>
      </c>
      <c r="F8" s="12">
        <v>62517</v>
      </c>
      <c r="G8" s="4">
        <v>422</v>
      </c>
      <c r="H8" s="4">
        <v>666</v>
      </c>
      <c r="I8" s="4">
        <v>223</v>
      </c>
      <c r="J8" s="12">
        <v>1311</v>
      </c>
    </row>
    <row r="9" spans="1:10" s="120" customFormat="1" ht="8.25" customHeight="1">
      <c r="A9" s="4" t="s">
        <v>9</v>
      </c>
      <c r="B9" s="12">
        <v>9606</v>
      </c>
      <c r="C9" s="4">
        <v>60</v>
      </c>
      <c r="D9" s="4">
        <v>145</v>
      </c>
      <c r="E9" s="4">
        <v>22</v>
      </c>
      <c r="F9" s="12">
        <v>9833</v>
      </c>
      <c r="G9" s="4">
        <v>302</v>
      </c>
      <c r="H9" s="4">
        <v>505</v>
      </c>
      <c r="I9" s="4">
        <v>192</v>
      </c>
      <c r="J9" s="4">
        <v>999</v>
      </c>
    </row>
    <row r="10" spans="1:10" s="120" customFormat="1" ht="8.25" customHeight="1">
      <c r="A10" s="4" t="s">
        <v>10</v>
      </c>
      <c r="B10" s="12">
        <v>1649</v>
      </c>
      <c r="C10" s="4">
        <v>17</v>
      </c>
      <c r="D10" s="4">
        <v>9</v>
      </c>
      <c r="E10" s="4">
        <v>93</v>
      </c>
      <c r="F10" s="12">
        <v>1768</v>
      </c>
      <c r="G10" s="4">
        <v>96</v>
      </c>
      <c r="H10" s="4">
        <v>110</v>
      </c>
      <c r="I10" s="4">
        <v>3</v>
      </c>
      <c r="J10" s="4">
        <v>209</v>
      </c>
    </row>
    <row r="11" spans="1:10" s="120" customFormat="1" ht="8.25" customHeight="1">
      <c r="A11" s="4" t="s">
        <v>11</v>
      </c>
      <c r="B11" s="12">
        <v>4204</v>
      </c>
      <c r="C11" s="4">
        <v>7</v>
      </c>
      <c r="D11" s="4">
        <v>14</v>
      </c>
      <c r="E11" s="21" t="s">
        <v>7</v>
      </c>
      <c r="F11" s="12">
        <v>4225</v>
      </c>
      <c r="G11" s="4">
        <v>20</v>
      </c>
      <c r="H11" s="4">
        <v>33</v>
      </c>
      <c r="I11" s="4">
        <v>8</v>
      </c>
      <c r="J11" s="4">
        <v>61</v>
      </c>
    </row>
    <row r="12" spans="1:10" s="120" customFormat="1" ht="8.25" customHeight="1">
      <c r="A12" s="4" t="s">
        <v>12</v>
      </c>
      <c r="B12" s="12">
        <v>20408</v>
      </c>
      <c r="C12" s="4">
        <v>294</v>
      </c>
      <c r="D12" s="4">
        <v>185</v>
      </c>
      <c r="E12" s="4">
        <v>104</v>
      </c>
      <c r="F12" s="12">
        <v>20991</v>
      </c>
      <c r="G12" s="4">
        <v>361</v>
      </c>
      <c r="H12" s="4">
        <v>566</v>
      </c>
      <c r="I12" s="4">
        <v>162</v>
      </c>
      <c r="J12" s="12">
        <v>1089</v>
      </c>
    </row>
    <row r="13" spans="1:10" s="120" customFormat="1" ht="8.25" customHeight="1">
      <c r="A13" s="4" t="s">
        <v>13</v>
      </c>
      <c r="B13" s="12">
        <v>34452</v>
      </c>
      <c r="C13" s="4">
        <v>16</v>
      </c>
      <c r="D13" s="4">
        <v>44</v>
      </c>
      <c r="E13" s="4">
        <v>7</v>
      </c>
      <c r="F13" s="12">
        <v>34519</v>
      </c>
      <c r="G13" s="4">
        <v>198</v>
      </c>
      <c r="H13" s="4">
        <v>204</v>
      </c>
      <c r="I13" s="4">
        <v>158</v>
      </c>
      <c r="J13" s="4">
        <v>560</v>
      </c>
    </row>
    <row r="14" spans="1:10" s="120" customFormat="1" ht="8.25" customHeight="1">
      <c r="A14" s="4" t="s">
        <v>14</v>
      </c>
      <c r="B14" s="12">
        <v>9996</v>
      </c>
      <c r="C14" s="4">
        <v>279</v>
      </c>
      <c r="D14" s="4">
        <v>246</v>
      </c>
      <c r="E14" s="4">
        <v>32</v>
      </c>
      <c r="F14" s="12">
        <v>10553</v>
      </c>
      <c r="G14" s="4">
        <v>108</v>
      </c>
      <c r="H14" s="4">
        <v>190</v>
      </c>
      <c r="I14" s="4">
        <v>155</v>
      </c>
      <c r="J14" s="4">
        <v>453</v>
      </c>
    </row>
    <row r="15" spans="1:10" s="120" customFormat="1" ht="8.25" customHeight="1">
      <c r="A15" s="4" t="s">
        <v>15</v>
      </c>
      <c r="B15" s="12">
        <v>24881</v>
      </c>
      <c r="C15" s="4">
        <v>881</v>
      </c>
      <c r="D15" s="4">
        <v>164</v>
      </c>
      <c r="E15" s="4">
        <v>28</v>
      </c>
      <c r="F15" s="12">
        <v>25954</v>
      </c>
      <c r="G15" s="4">
        <v>132</v>
      </c>
      <c r="H15" s="4">
        <v>262</v>
      </c>
      <c r="I15" s="4">
        <v>75</v>
      </c>
      <c r="J15" s="4">
        <v>469</v>
      </c>
    </row>
    <row r="16" spans="1:10" s="120" customFormat="1" ht="8.25" customHeight="1">
      <c r="A16" s="4" t="s">
        <v>16</v>
      </c>
      <c r="B16" s="12">
        <v>22664</v>
      </c>
      <c r="C16" s="4">
        <v>135</v>
      </c>
      <c r="D16" s="4">
        <v>206</v>
      </c>
      <c r="E16" s="4">
        <v>69</v>
      </c>
      <c r="F16" s="12">
        <v>23074</v>
      </c>
      <c r="G16" s="4">
        <v>110</v>
      </c>
      <c r="H16" s="4">
        <v>142</v>
      </c>
      <c r="I16" s="4">
        <v>31</v>
      </c>
      <c r="J16" s="4">
        <v>283</v>
      </c>
    </row>
    <row r="17" spans="1:10" s="120" customFormat="1" ht="8.25" customHeight="1">
      <c r="A17" s="4" t="s">
        <v>17</v>
      </c>
      <c r="B17" s="12">
        <v>5586</v>
      </c>
      <c r="C17" s="4">
        <v>162</v>
      </c>
      <c r="D17" s="4">
        <v>147</v>
      </c>
      <c r="E17" s="4">
        <v>6</v>
      </c>
      <c r="F17" s="12">
        <v>5901</v>
      </c>
      <c r="G17" s="4">
        <v>46</v>
      </c>
      <c r="H17" s="4">
        <v>46</v>
      </c>
      <c r="I17" s="4">
        <v>76</v>
      </c>
      <c r="J17" s="4">
        <v>168</v>
      </c>
    </row>
    <row r="18" spans="1:10" s="120" customFormat="1" ht="8.25" customHeight="1">
      <c r="A18" s="4" t="s">
        <v>18</v>
      </c>
      <c r="B18" s="12">
        <v>7753</v>
      </c>
      <c r="C18" s="4">
        <v>190</v>
      </c>
      <c r="D18" s="4">
        <v>77</v>
      </c>
      <c r="E18" s="4">
        <v>17</v>
      </c>
      <c r="F18" s="12">
        <v>8037</v>
      </c>
      <c r="G18" s="4">
        <v>43</v>
      </c>
      <c r="H18" s="4">
        <v>85</v>
      </c>
      <c r="I18" s="4">
        <v>26</v>
      </c>
      <c r="J18" s="4">
        <v>154</v>
      </c>
    </row>
    <row r="19" spans="1:10" s="120" customFormat="1" ht="8.25" customHeight="1">
      <c r="A19" s="4" t="s">
        <v>19</v>
      </c>
      <c r="B19" s="12">
        <v>36313</v>
      </c>
      <c r="C19" s="12">
        <v>1320</v>
      </c>
      <c r="D19" s="4">
        <v>917</v>
      </c>
      <c r="E19" s="4">
        <v>61</v>
      </c>
      <c r="F19" s="12">
        <v>38611</v>
      </c>
      <c r="G19" s="4">
        <v>344</v>
      </c>
      <c r="H19" s="4">
        <v>330</v>
      </c>
      <c r="I19" s="4">
        <v>113</v>
      </c>
      <c r="J19" s="4">
        <v>787</v>
      </c>
    </row>
    <row r="20" spans="1:10" s="120" customFormat="1" ht="8.25" customHeight="1">
      <c r="A20" s="4" t="s">
        <v>20</v>
      </c>
      <c r="B20" s="12">
        <v>8636</v>
      </c>
      <c r="C20" s="4">
        <v>177</v>
      </c>
      <c r="D20" s="4">
        <v>118</v>
      </c>
      <c r="E20" s="4">
        <v>12</v>
      </c>
      <c r="F20" s="12">
        <v>8943</v>
      </c>
      <c r="G20" s="4">
        <v>39</v>
      </c>
      <c r="H20" s="4">
        <v>87</v>
      </c>
      <c r="I20" s="4">
        <v>17</v>
      </c>
      <c r="J20" s="4">
        <v>143</v>
      </c>
    </row>
    <row r="21" spans="1:10" s="120" customFormat="1" ht="8.25" customHeight="1">
      <c r="A21" s="4" t="s">
        <v>21</v>
      </c>
      <c r="B21" s="12">
        <v>1989</v>
      </c>
      <c r="C21" s="4">
        <v>13</v>
      </c>
      <c r="D21" s="4">
        <v>50</v>
      </c>
      <c r="E21" s="4">
        <v>6</v>
      </c>
      <c r="F21" s="12">
        <v>2058</v>
      </c>
      <c r="G21" s="4">
        <v>100</v>
      </c>
      <c r="H21" s="4">
        <v>117</v>
      </c>
      <c r="I21" s="4">
        <v>58</v>
      </c>
      <c r="J21" s="4">
        <v>275</v>
      </c>
    </row>
    <row r="22" spans="1:10" s="120" customFormat="1" ht="8.25" customHeight="1">
      <c r="A22" s="4" t="s">
        <v>22</v>
      </c>
      <c r="B22" s="12">
        <v>23893</v>
      </c>
      <c r="C22" s="12">
        <v>2138</v>
      </c>
      <c r="D22" s="12">
        <v>1075</v>
      </c>
      <c r="E22" s="4">
        <v>545</v>
      </c>
      <c r="F22" s="12">
        <v>27651</v>
      </c>
      <c r="G22" s="4">
        <v>22</v>
      </c>
      <c r="H22" s="4">
        <v>22</v>
      </c>
      <c r="I22" s="4">
        <v>176</v>
      </c>
      <c r="J22" s="4">
        <v>220</v>
      </c>
    </row>
    <row r="23" spans="1:10" s="120" customFormat="1" ht="8.25" customHeight="1">
      <c r="A23" s="4" t="s">
        <v>23</v>
      </c>
      <c r="B23" s="12">
        <v>7448</v>
      </c>
      <c r="C23" s="4">
        <v>362</v>
      </c>
      <c r="D23" s="4">
        <v>43</v>
      </c>
      <c r="E23" s="4">
        <v>97</v>
      </c>
      <c r="F23" s="12">
        <v>7950</v>
      </c>
      <c r="G23" s="4">
        <v>21</v>
      </c>
      <c r="H23" s="4">
        <v>68</v>
      </c>
      <c r="I23" s="4">
        <v>8</v>
      </c>
      <c r="J23" s="4">
        <v>97</v>
      </c>
    </row>
    <row r="24" spans="1:10" s="120" customFormat="1" ht="8.25" customHeight="1">
      <c r="A24" s="4" t="s">
        <v>24</v>
      </c>
      <c r="B24" s="12">
        <v>12036</v>
      </c>
      <c r="C24" s="4">
        <v>150</v>
      </c>
      <c r="D24" s="4">
        <v>186</v>
      </c>
      <c r="E24" s="4">
        <v>118</v>
      </c>
      <c r="F24" s="12">
        <v>12490</v>
      </c>
      <c r="G24" s="4">
        <v>31</v>
      </c>
      <c r="H24" s="4">
        <v>55</v>
      </c>
      <c r="I24" s="4">
        <v>7</v>
      </c>
      <c r="J24" s="4">
        <v>93</v>
      </c>
    </row>
    <row r="25" spans="1:10" s="120" customFormat="1" ht="8.25" customHeight="1">
      <c r="A25" s="4" t="s">
        <v>25</v>
      </c>
      <c r="B25" s="12">
        <v>6160</v>
      </c>
      <c r="C25" s="4">
        <v>50</v>
      </c>
      <c r="D25" s="4">
        <v>55</v>
      </c>
      <c r="E25" s="4">
        <v>32</v>
      </c>
      <c r="F25" s="12">
        <v>6297</v>
      </c>
      <c r="G25" s="4">
        <v>14</v>
      </c>
      <c r="H25" s="4">
        <v>19</v>
      </c>
      <c r="I25" s="4">
        <v>11</v>
      </c>
      <c r="J25" s="4">
        <v>44</v>
      </c>
    </row>
    <row r="26" spans="1:10" s="120" customFormat="1" ht="8.25" customHeight="1">
      <c r="A26" s="4" t="s">
        <v>26</v>
      </c>
      <c r="B26" s="12">
        <v>3074</v>
      </c>
      <c r="C26" s="4">
        <v>42</v>
      </c>
      <c r="D26" s="4">
        <v>50</v>
      </c>
      <c r="E26" s="4">
        <v>63</v>
      </c>
      <c r="F26" s="12">
        <v>3229</v>
      </c>
      <c r="G26" s="4">
        <v>16</v>
      </c>
      <c r="H26" s="4">
        <v>29</v>
      </c>
      <c r="I26" s="4">
        <v>1</v>
      </c>
      <c r="J26" s="4">
        <v>46</v>
      </c>
    </row>
    <row r="27" spans="1:10" s="120" customFormat="1" ht="8.25" customHeight="1">
      <c r="A27" s="4" t="s">
        <v>27</v>
      </c>
      <c r="B27" s="12">
        <v>2182</v>
      </c>
      <c r="C27" s="4">
        <v>28</v>
      </c>
      <c r="D27" s="4">
        <v>19</v>
      </c>
      <c r="E27" s="4">
        <v>30</v>
      </c>
      <c r="F27" s="12">
        <v>2259</v>
      </c>
      <c r="G27" s="4">
        <v>70</v>
      </c>
      <c r="H27" s="4">
        <v>68</v>
      </c>
      <c r="I27" s="4">
        <v>50</v>
      </c>
      <c r="J27" s="4">
        <v>188</v>
      </c>
    </row>
    <row r="28" spans="1:10" s="120" customFormat="1" ht="8.25" customHeight="1">
      <c r="A28" s="4" t="s">
        <v>28</v>
      </c>
      <c r="B28" s="12">
        <v>7971</v>
      </c>
      <c r="C28" s="4">
        <v>286</v>
      </c>
      <c r="D28" s="4">
        <v>107</v>
      </c>
      <c r="E28" s="4">
        <v>13</v>
      </c>
      <c r="F28" s="12">
        <v>8377</v>
      </c>
      <c r="G28" s="4">
        <v>32</v>
      </c>
      <c r="H28" s="4">
        <v>133</v>
      </c>
      <c r="I28" s="4">
        <v>46</v>
      </c>
      <c r="J28" s="4">
        <v>211</v>
      </c>
    </row>
    <row r="29" spans="1:10" s="120" customFormat="1" ht="8.25" customHeight="1">
      <c r="A29" s="4" t="s">
        <v>29</v>
      </c>
      <c r="B29" s="12">
        <v>2762</v>
      </c>
      <c r="C29" s="4">
        <v>157</v>
      </c>
      <c r="D29" s="4">
        <v>145</v>
      </c>
      <c r="E29" s="4">
        <v>4</v>
      </c>
      <c r="F29" s="12">
        <v>3068</v>
      </c>
      <c r="G29" s="4">
        <v>1</v>
      </c>
      <c r="H29" s="4">
        <v>7</v>
      </c>
      <c r="I29" s="4">
        <v>2</v>
      </c>
      <c r="J29" s="4">
        <v>10</v>
      </c>
    </row>
    <row r="30" spans="1:10" s="120" customFormat="1" ht="8.25" customHeight="1">
      <c r="A30" s="4" t="s">
        <v>30</v>
      </c>
      <c r="B30" s="12">
        <v>9823</v>
      </c>
      <c r="C30" s="4">
        <v>331</v>
      </c>
      <c r="D30" s="4">
        <v>182</v>
      </c>
      <c r="E30" s="4">
        <v>115</v>
      </c>
      <c r="F30" s="12">
        <v>10451</v>
      </c>
      <c r="G30" s="4">
        <v>62</v>
      </c>
      <c r="H30" s="4">
        <v>77</v>
      </c>
      <c r="I30" s="4">
        <v>35</v>
      </c>
      <c r="J30" s="4">
        <v>174</v>
      </c>
    </row>
    <row r="31" spans="1:10" s="120" customFormat="1" ht="8.25" customHeight="1">
      <c r="A31" s="4" t="s">
        <v>31</v>
      </c>
      <c r="B31" s="12">
        <v>3535</v>
      </c>
      <c r="C31" s="4">
        <v>56</v>
      </c>
      <c r="D31" s="4">
        <v>30</v>
      </c>
      <c r="E31" s="4">
        <v>25</v>
      </c>
      <c r="F31" s="12">
        <v>3646</v>
      </c>
      <c r="G31" s="4">
        <v>1</v>
      </c>
      <c r="H31" s="4">
        <v>1</v>
      </c>
      <c r="I31" s="4">
        <v>2</v>
      </c>
      <c r="J31" s="4">
        <v>4</v>
      </c>
    </row>
    <row r="32" spans="1:10" s="120" customFormat="1" ht="8.25" customHeight="1">
      <c r="A32" s="4" t="s">
        <v>32</v>
      </c>
      <c r="B32" s="12">
        <v>1676</v>
      </c>
      <c r="C32" s="4">
        <v>14</v>
      </c>
      <c r="D32" s="4">
        <v>23</v>
      </c>
      <c r="E32" s="4">
        <v>8</v>
      </c>
      <c r="F32" s="12">
        <v>1721</v>
      </c>
      <c r="G32" s="4">
        <v>24</v>
      </c>
      <c r="H32" s="4">
        <v>17</v>
      </c>
      <c r="I32" s="4">
        <v>18</v>
      </c>
      <c r="J32" s="4">
        <v>59</v>
      </c>
    </row>
    <row r="33" spans="1:10" s="120" customFormat="1" ht="8.25" customHeight="1">
      <c r="A33" s="4" t="s">
        <v>33</v>
      </c>
      <c r="B33" s="12">
        <v>8935</v>
      </c>
      <c r="C33" s="4">
        <v>164</v>
      </c>
      <c r="D33" s="4">
        <v>240</v>
      </c>
      <c r="E33" s="4">
        <v>18</v>
      </c>
      <c r="F33" s="12">
        <v>9357</v>
      </c>
      <c r="G33" s="4">
        <v>39</v>
      </c>
      <c r="H33" s="4">
        <v>18</v>
      </c>
      <c r="I33" s="4">
        <v>17</v>
      </c>
      <c r="J33" s="4">
        <v>74</v>
      </c>
    </row>
    <row r="34" spans="1:10" s="120" customFormat="1" ht="8.25" customHeight="1">
      <c r="A34" s="4" t="s">
        <v>34</v>
      </c>
      <c r="B34" s="12">
        <v>3308</v>
      </c>
      <c r="C34" s="4">
        <v>76</v>
      </c>
      <c r="D34" s="4">
        <v>53</v>
      </c>
      <c r="E34" s="4">
        <v>11</v>
      </c>
      <c r="F34" s="12">
        <v>3448</v>
      </c>
      <c r="G34" s="4">
        <v>236</v>
      </c>
      <c r="H34" s="4">
        <v>145</v>
      </c>
      <c r="I34" s="4">
        <v>12</v>
      </c>
      <c r="J34" s="4">
        <v>393</v>
      </c>
    </row>
    <row r="35" spans="1:10" s="120" customFormat="1" ht="8.25" customHeight="1">
      <c r="A35" s="4" t="s">
        <v>35</v>
      </c>
      <c r="B35" s="12">
        <v>2206</v>
      </c>
      <c r="C35" s="4">
        <v>35</v>
      </c>
      <c r="D35" s="4">
        <v>22</v>
      </c>
      <c r="E35" s="4">
        <v>13</v>
      </c>
      <c r="F35" s="12">
        <v>2276</v>
      </c>
      <c r="G35" s="4">
        <v>84</v>
      </c>
      <c r="H35" s="4">
        <v>62</v>
      </c>
      <c r="I35" s="4">
        <v>42</v>
      </c>
      <c r="J35" s="4">
        <v>188</v>
      </c>
    </row>
    <row r="36" spans="1:10" s="139" customFormat="1" ht="8.25" customHeight="1">
      <c r="A36" s="104" t="s">
        <v>36</v>
      </c>
      <c r="B36" s="168">
        <v>393425</v>
      </c>
      <c r="C36" s="168">
        <v>7978</v>
      </c>
      <c r="D36" s="168">
        <v>7118</v>
      </c>
      <c r="E36" s="168">
        <v>1780</v>
      </c>
      <c r="F36" s="168">
        <v>410301</v>
      </c>
      <c r="G36" s="168">
        <v>4150</v>
      </c>
      <c r="H36" s="168">
        <v>5791</v>
      </c>
      <c r="I36" s="168">
        <v>2859</v>
      </c>
      <c r="J36" s="168">
        <v>12800</v>
      </c>
    </row>
    <row r="37" spans="1:10" ht="9" customHeight="1">
      <c r="A37" s="5"/>
      <c r="B37" s="3"/>
      <c r="C37" s="3"/>
      <c r="D37" s="3"/>
      <c r="E37" s="3"/>
      <c r="F37" s="3"/>
      <c r="G37" s="3"/>
      <c r="H37" s="3"/>
      <c r="I37" s="3"/>
      <c r="J37" s="3"/>
    </row>
    <row r="38" ht="9" customHeight="1">
      <c r="A38" s="4"/>
    </row>
    <row r="39" spans="1:3" ht="12.75" customHeight="1">
      <c r="A39" s="275" t="s">
        <v>286</v>
      </c>
      <c r="B39" s="4"/>
      <c r="C39" s="12"/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&amp;C37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7"/>
  <sheetViews>
    <sheetView showGridLines="0" workbookViewId="0" topLeftCell="A1">
      <selection activeCell="M16" sqref="M16"/>
    </sheetView>
  </sheetViews>
  <sheetFormatPr defaultColWidth="9.140625" defaultRowHeight="12.75"/>
  <cols>
    <col min="1" max="1" width="12.57421875" style="0" customWidth="1"/>
    <col min="2" max="2" width="6.28125" style="0" customWidth="1"/>
    <col min="3" max="3" width="6.421875" style="0" customWidth="1"/>
    <col min="4" max="5" width="7.57421875" style="0" customWidth="1"/>
    <col min="6" max="6" width="6.421875" style="0" customWidth="1"/>
    <col min="7" max="7" width="7.00390625" style="0" customWidth="1"/>
    <col min="8" max="8" width="6.8515625" style="0" customWidth="1"/>
    <col min="9" max="9" width="6.7109375" style="0" customWidth="1"/>
    <col min="10" max="10" width="4.8515625" style="0" customWidth="1"/>
    <col min="11" max="11" width="5.8515625" style="0" customWidth="1"/>
    <col min="12" max="12" width="6.8515625" style="0" customWidth="1"/>
  </cols>
  <sheetData>
    <row r="1" spans="1:12" s="66" customFormat="1" ht="13.5" customHeight="1">
      <c r="A1" s="82" t="s">
        <v>307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66" customFormat="1" ht="13.5" customHeight="1">
      <c r="A2" s="8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59" customFormat="1" ht="10.5" customHeight="1">
      <c r="A3" s="4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7" customFormat="1" ht="75" customHeight="1">
      <c r="A4" s="8" t="s">
        <v>4</v>
      </c>
      <c r="B4" s="30" t="s">
        <v>138</v>
      </c>
      <c r="C4" s="30" t="s">
        <v>139</v>
      </c>
      <c r="D4" s="30" t="s">
        <v>217</v>
      </c>
      <c r="E4" s="30" t="s">
        <v>150</v>
      </c>
      <c r="F4" s="30" t="s">
        <v>221</v>
      </c>
      <c r="G4" s="30" t="s">
        <v>141</v>
      </c>
      <c r="H4" s="30" t="s">
        <v>179</v>
      </c>
      <c r="I4" s="30" t="s">
        <v>151</v>
      </c>
      <c r="J4" s="30" t="s">
        <v>220</v>
      </c>
      <c r="K4" s="30" t="s">
        <v>219</v>
      </c>
      <c r="L4" s="30" t="s">
        <v>218</v>
      </c>
    </row>
    <row r="5" spans="2:12" ht="9" customHeight="1">
      <c r="B5" s="12"/>
      <c r="C5" s="4"/>
      <c r="D5" s="12"/>
      <c r="E5" s="4"/>
      <c r="F5" s="4"/>
      <c r="G5" s="4"/>
      <c r="H5" s="4"/>
      <c r="I5" s="4"/>
      <c r="J5" s="4"/>
      <c r="K5" s="4"/>
      <c r="L5" s="12"/>
    </row>
    <row r="6" spans="1:12" ht="8.25" customHeight="1">
      <c r="A6" s="4" t="s">
        <v>6</v>
      </c>
      <c r="B6" s="77">
        <v>13395</v>
      </c>
      <c r="C6" s="21">
        <v>146</v>
      </c>
      <c r="D6" s="77">
        <v>2596</v>
      </c>
      <c r="E6" s="77">
        <v>4065</v>
      </c>
      <c r="F6" s="21">
        <v>85</v>
      </c>
      <c r="G6" s="21">
        <v>68</v>
      </c>
      <c r="H6" s="21">
        <v>176</v>
      </c>
      <c r="I6" s="21">
        <v>475</v>
      </c>
      <c r="J6" s="21">
        <v>301</v>
      </c>
      <c r="K6" s="21">
        <v>42</v>
      </c>
      <c r="L6" s="77">
        <v>13511</v>
      </c>
    </row>
    <row r="7" spans="1:12" ht="8.25" customHeight="1">
      <c r="A7" s="4" t="s">
        <v>8</v>
      </c>
      <c r="B7" s="77">
        <v>26997</v>
      </c>
      <c r="C7" s="21">
        <v>384</v>
      </c>
      <c r="D7" s="77">
        <v>4302</v>
      </c>
      <c r="E7" s="77">
        <v>3281</v>
      </c>
      <c r="F7" s="21">
        <v>244</v>
      </c>
      <c r="G7" s="21">
        <v>69</v>
      </c>
      <c r="H7" s="21">
        <v>534</v>
      </c>
      <c r="I7" s="21">
        <v>435</v>
      </c>
      <c r="J7" s="21">
        <v>286</v>
      </c>
      <c r="K7" s="21">
        <v>29</v>
      </c>
      <c r="L7" s="77">
        <v>23930</v>
      </c>
    </row>
    <row r="8" spans="1:12" ht="8.25" customHeight="1">
      <c r="A8" s="4" t="s">
        <v>9</v>
      </c>
      <c r="B8" s="77">
        <v>7458</v>
      </c>
      <c r="C8" s="21">
        <v>140</v>
      </c>
      <c r="D8" s="77">
        <v>1042</v>
      </c>
      <c r="E8" s="77">
        <v>1697</v>
      </c>
      <c r="F8" s="21">
        <v>74</v>
      </c>
      <c r="G8" s="21">
        <v>28</v>
      </c>
      <c r="H8" s="21">
        <v>122</v>
      </c>
      <c r="I8" s="21">
        <v>32</v>
      </c>
      <c r="J8" s="21">
        <v>164</v>
      </c>
      <c r="K8" s="21">
        <v>19</v>
      </c>
      <c r="L8" s="77">
        <v>8992</v>
      </c>
    </row>
    <row r="9" spans="1:12" ht="8.25" customHeight="1">
      <c r="A9" s="4" t="s">
        <v>10</v>
      </c>
      <c r="B9" s="77">
        <v>889</v>
      </c>
      <c r="C9" s="21">
        <v>34</v>
      </c>
      <c r="D9" s="77">
        <v>128</v>
      </c>
      <c r="E9" s="21">
        <v>267</v>
      </c>
      <c r="F9" s="21">
        <v>14</v>
      </c>
      <c r="G9" s="21">
        <v>3</v>
      </c>
      <c r="H9" s="21">
        <v>35</v>
      </c>
      <c r="I9" s="21">
        <v>31</v>
      </c>
      <c r="J9" s="21">
        <v>33</v>
      </c>
      <c r="K9" s="21">
        <v>8</v>
      </c>
      <c r="L9" s="77">
        <v>1004</v>
      </c>
    </row>
    <row r="10" spans="1:12" ht="8.25" customHeight="1">
      <c r="A10" s="4" t="s">
        <v>11</v>
      </c>
      <c r="B10" s="77">
        <v>1396</v>
      </c>
      <c r="C10" s="21">
        <v>60</v>
      </c>
      <c r="D10" s="77">
        <v>123</v>
      </c>
      <c r="E10" s="21">
        <v>268</v>
      </c>
      <c r="F10" s="21">
        <v>24</v>
      </c>
      <c r="G10" s="21">
        <v>28</v>
      </c>
      <c r="H10" s="21">
        <v>23</v>
      </c>
      <c r="I10" s="21">
        <v>7</v>
      </c>
      <c r="J10" s="21">
        <v>39</v>
      </c>
      <c r="K10" s="21">
        <v>5</v>
      </c>
      <c r="L10" s="77">
        <v>1389</v>
      </c>
    </row>
    <row r="11" spans="1:12" ht="8.25" customHeight="1">
      <c r="A11" s="4" t="s">
        <v>12</v>
      </c>
      <c r="B11" s="77">
        <v>12633</v>
      </c>
      <c r="C11" s="21">
        <v>340</v>
      </c>
      <c r="D11" s="77">
        <v>1715</v>
      </c>
      <c r="E11" s="77">
        <v>3851</v>
      </c>
      <c r="F11" s="21">
        <v>185</v>
      </c>
      <c r="G11" s="21">
        <v>31</v>
      </c>
      <c r="H11" s="21">
        <v>221</v>
      </c>
      <c r="I11" s="77">
        <v>1243</v>
      </c>
      <c r="J11" s="21">
        <v>296</v>
      </c>
      <c r="K11" s="21">
        <v>33</v>
      </c>
      <c r="L11" s="77">
        <v>9024</v>
      </c>
    </row>
    <row r="12" spans="1:12" ht="8.25" customHeight="1">
      <c r="A12" s="4" t="s">
        <v>13</v>
      </c>
      <c r="B12" s="77">
        <v>2661</v>
      </c>
      <c r="C12" s="21">
        <v>74</v>
      </c>
      <c r="D12" s="77">
        <v>364</v>
      </c>
      <c r="E12" s="21">
        <v>291</v>
      </c>
      <c r="F12" s="21">
        <v>59</v>
      </c>
      <c r="G12" s="21">
        <v>11</v>
      </c>
      <c r="H12" s="21">
        <v>124</v>
      </c>
      <c r="I12" s="21">
        <v>28</v>
      </c>
      <c r="J12" s="21">
        <v>88</v>
      </c>
      <c r="K12" s="21">
        <v>6</v>
      </c>
      <c r="L12" s="77">
        <v>2330</v>
      </c>
    </row>
    <row r="13" spans="1:12" ht="8.25" customHeight="1">
      <c r="A13" s="4" t="s">
        <v>14</v>
      </c>
      <c r="B13" s="77">
        <v>5611</v>
      </c>
      <c r="C13" s="21">
        <v>201</v>
      </c>
      <c r="D13" s="77">
        <v>1065</v>
      </c>
      <c r="E13" s="77">
        <v>1912</v>
      </c>
      <c r="F13" s="21">
        <v>114</v>
      </c>
      <c r="G13" s="21">
        <v>29</v>
      </c>
      <c r="H13" s="21">
        <v>203</v>
      </c>
      <c r="I13" s="21">
        <v>428</v>
      </c>
      <c r="J13" s="21">
        <v>101</v>
      </c>
      <c r="K13" s="21">
        <v>24</v>
      </c>
      <c r="L13" s="77">
        <v>6352</v>
      </c>
    </row>
    <row r="14" spans="1:12" ht="8.25" customHeight="1">
      <c r="A14" s="4" t="s">
        <v>15</v>
      </c>
      <c r="B14" s="77">
        <v>17763</v>
      </c>
      <c r="C14" s="21">
        <v>274</v>
      </c>
      <c r="D14" s="77">
        <v>1830</v>
      </c>
      <c r="E14" s="77">
        <v>2889</v>
      </c>
      <c r="F14" s="21">
        <v>77</v>
      </c>
      <c r="G14" s="21">
        <v>24</v>
      </c>
      <c r="H14" s="21">
        <v>371</v>
      </c>
      <c r="I14" s="21">
        <v>769</v>
      </c>
      <c r="J14" s="21">
        <v>195</v>
      </c>
      <c r="K14" s="21">
        <v>25</v>
      </c>
      <c r="L14" s="77">
        <v>15529</v>
      </c>
    </row>
    <row r="15" spans="1:12" ht="8.25" customHeight="1">
      <c r="A15" s="4" t="s">
        <v>16</v>
      </c>
      <c r="B15" s="77">
        <v>12258</v>
      </c>
      <c r="C15" s="21">
        <v>252</v>
      </c>
      <c r="D15" s="77">
        <v>2125</v>
      </c>
      <c r="E15" s="77">
        <v>3258</v>
      </c>
      <c r="F15" s="21">
        <v>154</v>
      </c>
      <c r="G15" s="21">
        <v>47</v>
      </c>
      <c r="H15" s="21">
        <v>401</v>
      </c>
      <c r="I15" s="21">
        <v>358</v>
      </c>
      <c r="J15" s="21">
        <v>301</v>
      </c>
      <c r="K15" s="21">
        <v>23</v>
      </c>
      <c r="L15" s="77">
        <v>11407</v>
      </c>
    </row>
    <row r="16" spans="1:12" ht="8.25" customHeight="1">
      <c r="A16" s="4" t="s">
        <v>17</v>
      </c>
      <c r="B16" s="77">
        <v>3000</v>
      </c>
      <c r="C16" s="21">
        <v>54</v>
      </c>
      <c r="D16" s="77">
        <v>263</v>
      </c>
      <c r="E16" s="21">
        <v>209</v>
      </c>
      <c r="F16" s="21">
        <v>24</v>
      </c>
      <c r="G16" s="21">
        <v>10</v>
      </c>
      <c r="H16" s="21">
        <v>102</v>
      </c>
      <c r="I16" s="21">
        <v>32</v>
      </c>
      <c r="J16" s="21">
        <v>56</v>
      </c>
      <c r="K16" s="21">
        <v>12</v>
      </c>
      <c r="L16" s="77">
        <v>4793</v>
      </c>
    </row>
    <row r="17" spans="1:12" ht="8.25" customHeight="1">
      <c r="A17" s="4" t="s">
        <v>18</v>
      </c>
      <c r="B17" s="77">
        <v>3717</v>
      </c>
      <c r="C17" s="21">
        <v>133</v>
      </c>
      <c r="D17" s="77">
        <v>518</v>
      </c>
      <c r="E17" s="21">
        <v>307</v>
      </c>
      <c r="F17" s="21">
        <v>58</v>
      </c>
      <c r="G17" s="21">
        <v>22</v>
      </c>
      <c r="H17" s="21">
        <v>181</v>
      </c>
      <c r="I17" s="21">
        <v>62</v>
      </c>
      <c r="J17" s="21">
        <v>88</v>
      </c>
      <c r="K17" s="21">
        <v>16</v>
      </c>
      <c r="L17" s="77">
        <v>5184</v>
      </c>
    </row>
    <row r="18" spans="1:12" ht="8.25" customHeight="1">
      <c r="A18" s="4" t="s">
        <v>19</v>
      </c>
      <c r="B18" s="77">
        <v>20565</v>
      </c>
      <c r="C18" s="21">
        <v>260</v>
      </c>
      <c r="D18" s="77">
        <v>1015</v>
      </c>
      <c r="E18" s="77">
        <v>4197</v>
      </c>
      <c r="F18" s="21">
        <v>298</v>
      </c>
      <c r="G18" s="21">
        <v>102</v>
      </c>
      <c r="H18" s="21">
        <v>528</v>
      </c>
      <c r="I18" s="21">
        <v>667</v>
      </c>
      <c r="J18" s="21">
        <v>285</v>
      </c>
      <c r="K18" s="21">
        <v>24</v>
      </c>
      <c r="L18" s="77">
        <v>23471</v>
      </c>
    </row>
    <row r="19" spans="1:12" ht="8.25" customHeight="1">
      <c r="A19" s="4" t="s">
        <v>20</v>
      </c>
      <c r="B19" s="77">
        <v>5007</v>
      </c>
      <c r="C19" s="21">
        <v>78</v>
      </c>
      <c r="D19" s="77">
        <v>315</v>
      </c>
      <c r="E19" s="77">
        <v>1876</v>
      </c>
      <c r="F19" s="21">
        <v>75</v>
      </c>
      <c r="G19" s="21">
        <v>7</v>
      </c>
      <c r="H19" s="21">
        <v>97</v>
      </c>
      <c r="I19" s="21">
        <v>236</v>
      </c>
      <c r="J19" s="21">
        <v>39</v>
      </c>
      <c r="K19" s="21">
        <v>4</v>
      </c>
      <c r="L19" s="77">
        <v>3309</v>
      </c>
    </row>
    <row r="20" spans="1:12" ht="8.25" customHeight="1">
      <c r="A20" s="4" t="s">
        <v>21</v>
      </c>
      <c r="B20" s="77">
        <v>1446</v>
      </c>
      <c r="C20" s="21">
        <v>11</v>
      </c>
      <c r="D20" s="77">
        <v>44</v>
      </c>
      <c r="E20" s="21">
        <v>167</v>
      </c>
      <c r="F20" s="21">
        <v>7</v>
      </c>
      <c r="G20" s="21">
        <v>1</v>
      </c>
      <c r="H20" s="21">
        <v>36</v>
      </c>
      <c r="I20" s="21">
        <v>16</v>
      </c>
      <c r="J20" s="21">
        <v>13</v>
      </c>
      <c r="K20" s="21">
        <v>1</v>
      </c>
      <c r="L20" s="77">
        <v>869</v>
      </c>
    </row>
    <row r="21" spans="1:12" ht="8.25" customHeight="1">
      <c r="A21" s="4" t="s">
        <v>22</v>
      </c>
      <c r="B21" s="77">
        <v>20753</v>
      </c>
      <c r="C21" s="21">
        <v>229</v>
      </c>
      <c r="D21" s="77">
        <v>1855</v>
      </c>
      <c r="E21" s="77">
        <v>2090</v>
      </c>
      <c r="F21" s="21">
        <v>288</v>
      </c>
      <c r="G21" s="21">
        <v>161</v>
      </c>
      <c r="H21" s="21">
        <v>511</v>
      </c>
      <c r="I21" s="21">
        <v>327</v>
      </c>
      <c r="J21" s="21">
        <v>272</v>
      </c>
      <c r="K21" s="21">
        <v>23</v>
      </c>
      <c r="L21" s="77">
        <v>16628</v>
      </c>
    </row>
    <row r="22" spans="1:12" ht="8.25" customHeight="1">
      <c r="A22" s="4" t="s">
        <v>23</v>
      </c>
      <c r="B22" s="77">
        <v>4416</v>
      </c>
      <c r="C22" s="21">
        <v>62</v>
      </c>
      <c r="D22" s="77">
        <v>350</v>
      </c>
      <c r="E22" s="21">
        <v>635</v>
      </c>
      <c r="F22" s="21">
        <v>128</v>
      </c>
      <c r="G22" s="21">
        <v>27</v>
      </c>
      <c r="H22" s="21">
        <v>140</v>
      </c>
      <c r="I22" s="21">
        <v>25</v>
      </c>
      <c r="J22" s="21">
        <v>55</v>
      </c>
      <c r="K22" s="21" t="s">
        <v>7</v>
      </c>
      <c r="L22" s="77">
        <v>6022</v>
      </c>
    </row>
    <row r="23" spans="1:12" ht="8.25" customHeight="1">
      <c r="A23" s="4" t="s">
        <v>24</v>
      </c>
      <c r="B23" s="77">
        <v>9333</v>
      </c>
      <c r="C23" s="21">
        <v>195</v>
      </c>
      <c r="D23" s="77">
        <v>1213</v>
      </c>
      <c r="E23" s="77">
        <v>3843</v>
      </c>
      <c r="F23" s="21">
        <v>106</v>
      </c>
      <c r="G23" s="21">
        <v>57</v>
      </c>
      <c r="H23" s="21">
        <v>302</v>
      </c>
      <c r="I23" s="77">
        <v>2022</v>
      </c>
      <c r="J23" s="21">
        <v>74</v>
      </c>
      <c r="K23" s="21">
        <v>5</v>
      </c>
      <c r="L23" s="77">
        <v>14703</v>
      </c>
    </row>
    <row r="24" spans="1:12" ht="8.25" customHeight="1">
      <c r="A24" s="4" t="s">
        <v>25</v>
      </c>
      <c r="B24" s="77">
        <v>3703</v>
      </c>
      <c r="C24" s="21">
        <v>59</v>
      </c>
      <c r="D24" s="77">
        <v>321</v>
      </c>
      <c r="E24" s="77">
        <v>1202</v>
      </c>
      <c r="F24" s="21">
        <v>63</v>
      </c>
      <c r="G24" s="21">
        <v>25</v>
      </c>
      <c r="H24" s="21">
        <v>161</v>
      </c>
      <c r="I24" s="21">
        <v>62</v>
      </c>
      <c r="J24" s="21">
        <v>50</v>
      </c>
      <c r="K24" s="21" t="s">
        <v>7</v>
      </c>
      <c r="L24" s="77">
        <v>5314</v>
      </c>
    </row>
    <row r="25" spans="1:12" ht="8.25" customHeight="1">
      <c r="A25" s="4" t="s">
        <v>26</v>
      </c>
      <c r="B25" s="77">
        <v>6292</v>
      </c>
      <c r="C25" s="21">
        <v>45</v>
      </c>
      <c r="D25" s="77">
        <v>396</v>
      </c>
      <c r="E25" s="21">
        <v>394</v>
      </c>
      <c r="F25" s="21">
        <v>27</v>
      </c>
      <c r="G25" s="21">
        <v>11</v>
      </c>
      <c r="H25" s="21">
        <v>46</v>
      </c>
      <c r="I25" s="21">
        <v>192</v>
      </c>
      <c r="J25" s="21">
        <v>34</v>
      </c>
      <c r="K25" s="21" t="s">
        <v>7</v>
      </c>
      <c r="L25" s="77">
        <v>3513</v>
      </c>
    </row>
    <row r="26" spans="1:12" ht="8.25" customHeight="1">
      <c r="A26" s="4" t="s">
        <v>27</v>
      </c>
      <c r="B26" s="77">
        <v>998</v>
      </c>
      <c r="C26" s="21">
        <v>55</v>
      </c>
      <c r="D26" s="77">
        <v>65</v>
      </c>
      <c r="E26" s="21">
        <v>203</v>
      </c>
      <c r="F26" s="21">
        <v>39</v>
      </c>
      <c r="G26" s="21">
        <v>22</v>
      </c>
      <c r="H26" s="21">
        <v>59</v>
      </c>
      <c r="I26" s="21">
        <v>87</v>
      </c>
      <c r="J26" s="21">
        <v>40</v>
      </c>
      <c r="K26" s="21">
        <v>3</v>
      </c>
      <c r="L26" s="77">
        <v>2564</v>
      </c>
    </row>
    <row r="27" spans="1:12" ht="8.25" customHeight="1">
      <c r="A27" s="4" t="s">
        <v>28</v>
      </c>
      <c r="B27" s="77">
        <v>6004</v>
      </c>
      <c r="C27" s="21">
        <v>67</v>
      </c>
      <c r="D27" s="77">
        <v>202</v>
      </c>
      <c r="E27" s="77">
        <v>1179</v>
      </c>
      <c r="F27" s="21">
        <v>129</v>
      </c>
      <c r="G27" s="21">
        <v>25</v>
      </c>
      <c r="H27" s="21">
        <v>113</v>
      </c>
      <c r="I27" s="21">
        <v>427</v>
      </c>
      <c r="J27" s="21">
        <v>46</v>
      </c>
      <c r="K27" s="21">
        <v>1</v>
      </c>
      <c r="L27" s="77">
        <v>8032</v>
      </c>
    </row>
    <row r="28" spans="1:12" ht="8.25" customHeight="1">
      <c r="A28" s="4" t="s">
        <v>29</v>
      </c>
      <c r="B28" s="77">
        <v>1659</v>
      </c>
      <c r="C28" s="21">
        <v>6</v>
      </c>
      <c r="D28" s="77">
        <v>98</v>
      </c>
      <c r="E28" s="21">
        <v>123</v>
      </c>
      <c r="F28" s="21">
        <v>23</v>
      </c>
      <c r="G28" s="21">
        <v>10</v>
      </c>
      <c r="H28" s="21">
        <v>38</v>
      </c>
      <c r="I28" s="21">
        <v>36</v>
      </c>
      <c r="J28" s="21">
        <v>64</v>
      </c>
      <c r="K28" s="21">
        <v>2</v>
      </c>
      <c r="L28" s="77">
        <v>6718</v>
      </c>
    </row>
    <row r="29" spans="1:12" ht="8.25" customHeight="1">
      <c r="A29" s="4" t="s">
        <v>30</v>
      </c>
      <c r="B29" s="77">
        <v>7284</v>
      </c>
      <c r="C29" s="21">
        <v>84</v>
      </c>
      <c r="D29" s="77">
        <v>1347</v>
      </c>
      <c r="E29" s="21">
        <v>615</v>
      </c>
      <c r="F29" s="21">
        <v>88</v>
      </c>
      <c r="G29" s="21">
        <v>25</v>
      </c>
      <c r="H29" s="21">
        <v>221</v>
      </c>
      <c r="I29" s="21">
        <v>102</v>
      </c>
      <c r="J29" s="21">
        <v>110</v>
      </c>
      <c r="K29" s="21">
        <v>3</v>
      </c>
      <c r="L29" s="77">
        <v>7182</v>
      </c>
    </row>
    <row r="30" spans="1:12" ht="8.25" customHeight="1">
      <c r="A30" s="4" t="s">
        <v>31</v>
      </c>
      <c r="B30" s="77">
        <v>1103</v>
      </c>
      <c r="C30" s="21">
        <v>22</v>
      </c>
      <c r="D30" s="77">
        <v>119</v>
      </c>
      <c r="E30" s="21">
        <v>299</v>
      </c>
      <c r="F30" s="21">
        <v>46</v>
      </c>
      <c r="G30" s="21">
        <v>15</v>
      </c>
      <c r="H30" s="21">
        <v>77</v>
      </c>
      <c r="I30" s="21">
        <v>71</v>
      </c>
      <c r="J30" s="21">
        <v>26</v>
      </c>
      <c r="K30" s="21">
        <v>1</v>
      </c>
      <c r="L30" s="77">
        <v>3255</v>
      </c>
    </row>
    <row r="31" spans="1:12" ht="8.25" customHeight="1">
      <c r="A31" s="4" t="s">
        <v>32</v>
      </c>
      <c r="B31" s="77">
        <v>633</v>
      </c>
      <c r="C31" s="21">
        <v>16</v>
      </c>
      <c r="D31" s="77">
        <v>110</v>
      </c>
      <c r="E31" s="21">
        <v>506</v>
      </c>
      <c r="F31" s="21">
        <v>47</v>
      </c>
      <c r="G31" s="21">
        <v>1</v>
      </c>
      <c r="H31" s="21">
        <v>47</v>
      </c>
      <c r="I31" s="21">
        <v>38</v>
      </c>
      <c r="J31" s="21">
        <v>27</v>
      </c>
      <c r="K31" s="21">
        <v>5</v>
      </c>
      <c r="L31" s="77">
        <v>551</v>
      </c>
    </row>
    <row r="32" spans="1:12" ht="8.25" customHeight="1">
      <c r="A32" s="4" t="s">
        <v>33</v>
      </c>
      <c r="B32" s="77">
        <v>5538</v>
      </c>
      <c r="C32" s="21">
        <v>70</v>
      </c>
      <c r="D32" s="77">
        <v>819</v>
      </c>
      <c r="E32" s="77">
        <v>1466</v>
      </c>
      <c r="F32" s="21">
        <v>109</v>
      </c>
      <c r="G32" s="21">
        <v>61</v>
      </c>
      <c r="H32" s="21">
        <v>149</v>
      </c>
      <c r="I32" s="21">
        <v>81</v>
      </c>
      <c r="J32" s="21">
        <v>138</v>
      </c>
      <c r="K32" s="21">
        <v>7</v>
      </c>
      <c r="L32" s="77">
        <v>5484</v>
      </c>
    </row>
    <row r="33" spans="1:12" ht="8.25" customHeight="1">
      <c r="A33" s="4" t="s">
        <v>34</v>
      </c>
      <c r="B33" s="77">
        <v>1859</v>
      </c>
      <c r="C33" s="21">
        <v>57</v>
      </c>
      <c r="D33" s="77">
        <v>265</v>
      </c>
      <c r="E33" s="21">
        <v>442</v>
      </c>
      <c r="F33" s="21">
        <v>36</v>
      </c>
      <c r="G33" s="21">
        <v>13</v>
      </c>
      <c r="H33" s="21">
        <v>72</v>
      </c>
      <c r="I33" s="21">
        <v>12</v>
      </c>
      <c r="J33" s="21">
        <v>116</v>
      </c>
      <c r="K33" s="21">
        <v>6</v>
      </c>
      <c r="L33" s="77">
        <v>2906</v>
      </c>
    </row>
    <row r="34" spans="1:12" s="34" customFormat="1" ht="8.25" customHeight="1">
      <c r="A34" s="17" t="s">
        <v>35</v>
      </c>
      <c r="B34" s="77">
        <v>1869</v>
      </c>
      <c r="C34" s="21">
        <v>45</v>
      </c>
      <c r="D34" s="77">
        <v>163</v>
      </c>
      <c r="E34" s="21">
        <v>723</v>
      </c>
      <c r="F34" s="21">
        <v>45</v>
      </c>
      <c r="G34" s="21">
        <v>10</v>
      </c>
      <c r="H34" s="21">
        <v>34</v>
      </c>
      <c r="I34" s="21">
        <v>22</v>
      </c>
      <c r="J34" s="21">
        <v>47</v>
      </c>
      <c r="K34" s="21">
        <v>4</v>
      </c>
      <c r="L34" s="77">
        <v>3375</v>
      </c>
    </row>
    <row r="35" spans="1:12" s="83" customFormat="1" ht="8.25" customHeight="1">
      <c r="A35" s="72" t="s">
        <v>36</v>
      </c>
      <c r="B35" s="167">
        <v>206240</v>
      </c>
      <c r="C35" s="167">
        <v>3453</v>
      </c>
      <c r="D35" s="167">
        <v>24768</v>
      </c>
      <c r="E35" s="167">
        <v>42255</v>
      </c>
      <c r="F35" s="167">
        <v>2666</v>
      </c>
      <c r="G35" s="165">
        <v>943</v>
      </c>
      <c r="H35" s="167">
        <v>5124</v>
      </c>
      <c r="I35" s="167">
        <v>8323</v>
      </c>
      <c r="J35" s="167">
        <v>3384</v>
      </c>
      <c r="K35" s="165">
        <v>331</v>
      </c>
      <c r="L35" s="167">
        <v>217341</v>
      </c>
    </row>
    <row r="36" spans="1:12" s="83" customFormat="1" ht="8.25" customHeight="1">
      <c r="A36" s="13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="34" customFormat="1" ht="8.25" customHeight="1"/>
    <row r="38" ht="9" customHeight="1">
      <c r="A38" s="275" t="s">
        <v>286</v>
      </c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&amp;C72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76"/>
  <sheetViews>
    <sheetView showGridLines="0" workbookViewId="0" topLeftCell="A1">
      <selection activeCell="C28" sqref="C28"/>
    </sheetView>
  </sheetViews>
  <sheetFormatPr defaultColWidth="9.140625" defaultRowHeight="12.75"/>
  <cols>
    <col min="1" max="1" width="22.140625" style="0" customWidth="1"/>
    <col min="2" max="2" width="12.7109375" style="0" customWidth="1"/>
    <col min="3" max="3" width="13.421875" style="0" customWidth="1"/>
    <col min="4" max="4" width="13.28125" style="0" customWidth="1"/>
    <col min="5" max="5" width="13.140625" style="0" customWidth="1"/>
    <col min="6" max="7" width="10.7109375" style="0" customWidth="1"/>
  </cols>
  <sheetData>
    <row r="1" spans="1:12" s="37" customFormat="1" ht="12.75" customHeight="1">
      <c r="A1" s="82" t="s">
        <v>225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37" customFormat="1" ht="9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37" customFormat="1" ht="9" customHeight="1">
      <c r="A3" s="81"/>
      <c r="B3" s="53"/>
      <c r="C3" s="53"/>
      <c r="D3" s="53"/>
      <c r="E3" s="53"/>
      <c r="F3" s="53"/>
      <c r="G3" s="83"/>
      <c r="H3" s="83"/>
      <c r="I3" s="83"/>
      <c r="J3" s="83"/>
      <c r="K3" s="83"/>
      <c r="L3" s="83"/>
    </row>
    <row r="4" spans="1:11" s="37" customFormat="1" ht="16.5" customHeight="1">
      <c r="A4" s="82"/>
      <c r="B4" s="83"/>
      <c r="C4" s="290" t="s">
        <v>224</v>
      </c>
      <c r="D4" s="290"/>
      <c r="E4" s="290"/>
      <c r="F4" s="290"/>
      <c r="G4" s="83"/>
      <c r="H4" s="83"/>
      <c r="I4" s="83"/>
      <c r="J4" s="83"/>
      <c r="K4" s="83"/>
    </row>
    <row r="5" spans="1:6" s="4" customFormat="1" ht="38.25" customHeight="1">
      <c r="A5" s="145" t="s">
        <v>4</v>
      </c>
      <c r="B5" s="30" t="s">
        <v>223</v>
      </c>
      <c r="C5" s="30" t="s">
        <v>144</v>
      </c>
      <c r="D5" s="30" t="s">
        <v>145</v>
      </c>
      <c r="E5" s="11" t="s">
        <v>146</v>
      </c>
      <c r="F5" s="30" t="s">
        <v>5</v>
      </c>
    </row>
    <row r="6" spans="1:12" s="4" customFormat="1" ht="9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7" s="4" customFormat="1" ht="8.25" customHeight="1">
      <c r="A7" s="4" t="s">
        <v>6</v>
      </c>
      <c r="B7" s="12">
        <v>50371</v>
      </c>
      <c r="C7" s="12">
        <v>20232</v>
      </c>
      <c r="D7" s="12">
        <v>2113</v>
      </c>
      <c r="E7" s="12">
        <v>14305</v>
      </c>
      <c r="F7" s="12">
        <v>36650</v>
      </c>
      <c r="G7" s="12"/>
    </row>
    <row r="8" spans="1:7" s="4" customFormat="1" ht="8.25" customHeight="1">
      <c r="A8" s="4" t="s">
        <v>8</v>
      </c>
      <c r="B8" s="12">
        <v>59908</v>
      </c>
      <c r="C8" s="12">
        <v>46372</v>
      </c>
      <c r="D8" s="12">
        <v>1791</v>
      </c>
      <c r="E8" s="12">
        <v>5631</v>
      </c>
      <c r="F8" s="12">
        <v>53794</v>
      </c>
      <c r="G8" s="12"/>
    </row>
    <row r="9" spans="1:7" s="4" customFormat="1" ht="8.25" customHeight="1">
      <c r="A9" s="4" t="s">
        <v>9</v>
      </c>
      <c r="B9" s="12">
        <v>9606</v>
      </c>
      <c r="C9" s="12">
        <v>11010</v>
      </c>
      <c r="D9" s="12">
        <v>839</v>
      </c>
      <c r="E9" s="12">
        <v>3319</v>
      </c>
      <c r="F9" s="12">
        <v>15168</v>
      </c>
      <c r="G9" s="12"/>
    </row>
    <row r="10" spans="1:6" s="4" customFormat="1" ht="8.25" customHeight="1">
      <c r="A10" s="4" t="s">
        <v>10</v>
      </c>
      <c r="B10" s="12">
        <v>1649</v>
      </c>
      <c r="C10" s="12">
        <v>1569</v>
      </c>
      <c r="D10" s="12">
        <v>76</v>
      </c>
      <c r="E10" s="12">
        <v>547</v>
      </c>
      <c r="F10" s="12">
        <v>2192</v>
      </c>
    </row>
    <row r="11" spans="1:6" s="4" customFormat="1" ht="8.25" customHeight="1">
      <c r="A11" s="4" t="s">
        <v>11</v>
      </c>
      <c r="B11" s="12">
        <v>4204</v>
      </c>
      <c r="C11" s="12">
        <v>2399</v>
      </c>
      <c r="D11" s="12">
        <v>85</v>
      </c>
      <c r="E11" s="12">
        <v>463</v>
      </c>
      <c r="F11" s="12">
        <v>2947</v>
      </c>
    </row>
    <row r="12" spans="1:7" s="4" customFormat="1" ht="8.25" customHeight="1">
      <c r="A12" s="4" t="s">
        <v>12</v>
      </c>
      <c r="B12" s="12">
        <v>20408</v>
      </c>
      <c r="C12" s="12">
        <v>20359</v>
      </c>
      <c r="D12" s="12">
        <v>2229</v>
      </c>
      <c r="E12" s="12">
        <v>5434</v>
      </c>
      <c r="F12" s="12">
        <v>28022</v>
      </c>
      <c r="G12" s="12"/>
    </row>
    <row r="13" spans="1:6" s="4" customFormat="1" ht="8.25" customHeight="1">
      <c r="A13" s="4" t="s">
        <v>13</v>
      </c>
      <c r="B13" s="12">
        <v>34452</v>
      </c>
      <c r="C13" s="12">
        <v>4496</v>
      </c>
      <c r="D13" s="12">
        <v>462</v>
      </c>
      <c r="E13" s="12">
        <v>1172</v>
      </c>
      <c r="F13" s="12">
        <v>6130</v>
      </c>
    </row>
    <row r="14" spans="1:7" s="4" customFormat="1" ht="8.25" customHeight="1">
      <c r="A14" s="4" t="s">
        <v>14</v>
      </c>
      <c r="B14" s="12">
        <v>9996</v>
      </c>
      <c r="C14" s="12">
        <v>7091</v>
      </c>
      <c r="D14" s="12">
        <v>2175</v>
      </c>
      <c r="E14" s="12">
        <v>4269</v>
      </c>
      <c r="F14" s="12">
        <v>13535</v>
      </c>
      <c r="G14" s="12"/>
    </row>
    <row r="15" spans="1:7" s="4" customFormat="1" ht="8.25" customHeight="1">
      <c r="A15" s="4" t="s">
        <v>15</v>
      </c>
      <c r="B15" s="12">
        <v>24881</v>
      </c>
      <c r="C15" s="12">
        <v>21713</v>
      </c>
      <c r="D15" s="12">
        <v>5377</v>
      </c>
      <c r="E15" s="12">
        <v>6691</v>
      </c>
      <c r="F15" s="12">
        <v>33781</v>
      </c>
      <c r="G15" s="12"/>
    </row>
    <row r="16" spans="1:7" s="4" customFormat="1" ht="8.25" customHeight="1">
      <c r="A16" s="4" t="s">
        <v>16</v>
      </c>
      <c r="B16" s="12">
        <v>22664</v>
      </c>
      <c r="C16" s="12">
        <v>17545</v>
      </c>
      <c r="D16" s="12">
        <v>2720</v>
      </c>
      <c r="E16" s="12">
        <v>8118</v>
      </c>
      <c r="F16" s="12">
        <v>28383</v>
      </c>
      <c r="G16" s="12"/>
    </row>
    <row r="17" spans="1:6" s="4" customFormat="1" ht="8.25" customHeight="1">
      <c r="A17" s="4" t="s">
        <v>17</v>
      </c>
      <c r="B17" s="12">
        <v>5586</v>
      </c>
      <c r="C17" s="12">
        <v>3929</v>
      </c>
      <c r="D17" s="12">
        <v>310</v>
      </c>
      <c r="E17" s="12">
        <v>2119</v>
      </c>
      <c r="F17" s="12">
        <v>6358</v>
      </c>
    </row>
    <row r="18" spans="1:7" s="4" customFormat="1" ht="8.25" customHeight="1">
      <c r="A18" s="4" t="s">
        <v>18</v>
      </c>
      <c r="B18" s="12">
        <v>7753</v>
      </c>
      <c r="C18" s="12">
        <v>5855</v>
      </c>
      <c r="D18" s="12">
        <v>609</v>
      </c>
      <c r="E18" s="12">
        <v>2687</v>
      </c>
      <c r="F18" s="12">
        <v>9151</v>
      </c>
      <c r="G18" s="12"/>
    </row>
    <row r="19" spans="1:7" s="4" customFormat="1" ht="8.25" customHeight="1">
      <c r="A19" s="4" t="s">
        <v>19</v>
      </c>
      <c r="B19" s="12">
        <v>36313</v>
      </c>
      <c r="C19" s="12">
        <v>24564</v>
      </c>
      <c r="D19" s="12">
        <v>7497</v>
      </c>
      <c r="E19" s="12">
        <v>9478</v>
      </c>
      <c r="F19" s="12">
        <v>41539</v>
      </c>
      <c r="G19" s="12"/>
    </row>
    <row r="20" spans="1:7" s="4" customFormat="1" ht="8.25" customHeight="1">
      <c r="A20" s="4" t="s">
        <v>20</v>
      </c>
      <c r="B20" s="12">
        <v>8636</v>
      </c>
      <c r="C20" s="12">
        <v>6030</v>
      </c>
      <c r="D20" s="12">
        <v>1393</v>
      </c>
      <c r="E20" s="12">
        <v>3328</v>
      </c>
      <c r="F20" s="12">
        <v>10751</v>
      </c>
      <c r="G20" s="12"/>
    </row>
    <row r="21" spans="1:6" s="4" customFormat="1" ht="8.25" customHeight="1">
      <c r="A21" s="4" t="s">
        <v>21</v>
      </c>
      <c r="B21" s="12">
        <v>1989</v>
      </c>
      <c r="C21" s="12">
        <v>1352</v>
      </c>
      <c r="D21" s="12">
        <v>83</v>
      </c>
      <c r="E21" s="12">
        <v>1856</v>
      </c>
      <c r="F21" s="12">
        <v>3291</v>
      </c>
    </row>
    <row r="22" spans="1:7" s="4" customFormat="1" ht="8.25" customHeight="1">
      <c r="A22" s="4" t="s">
        <v>22</v>
      </c>
      <c r="B22" s="12">
        <v>23893</v>
      </c>
      <c r="C22" s="12">
        <v>11116</v>
      </c>
      <c r="D22" s="12">
        <v>6028</v>
      </c>
      <c r="E22" s="12">
        <v>25949</v>
      </c>
      <c r="F22" s="12">
        <v>43093</v>
      </c>
      <c r="G22" s="12"/>
    </row>
    <row r="23" spans="1:6" s="4" customFormat="1" ht="8.25" customHeight="1">
      <c r="A23" s="4" t="s">
        <v>23</v>
      </c>
      <c r="B23" s="12">
        <v>7448</v>
      </c>
      <c r="C23" s="12">
        <v>4708</v>
      </c>
      <c r="D23" s="12">
        <v>705</v>
      </c>
      <c r="E23" s="12">
        <v>4457</v>
      </c>
      <c r="F23" s="12">
        <v>9870</v>
      </c>
    </row>
    <row r="24" spans="1:7" s="4" customFormat="1" ht="8.25" customHeight="1">
      <c r="A24" s="4" t="s">
        <v>24</v>
      </c>
      <c r="B24" s="12">
        <v>12036</v>
      </c>
      <c r="C24" s="12">
        <v>6976</v>
      </c>
      <c r="D24" s="12">
        <v>2317</v>
      </c>
      <c r="E24" s="12">
        <v>17176</v>
      </c>
      <c r="F24" s="12">
        <v>26469</v>
      </c>
      <c r="G24" s="12"/>
    </row>
    <row r="25" spans="1:6" s="4" customFormat="1" ht="8.25" customHeight="1">
      <c r="A25" s="4" t="s">
        <v>25</v>
      </c>
      <c r="B25" s="12">
        <v>6160</v>
      </c>
      <c r="C25" s="12">
        <v>3018</v>
      </c>
      <c r="D25" s="12">
        <v>1388</v>
      </c>
      <c r="E25" s="12">
        <v>3431</v>
      </c>
      <c r="F25" s="12">
        <v>7837</v>
      </c>
    </row>
    <row r="26" spans="1:6" s="4" customFormat="1" ht="8.25" customHeight="1">
      <c r="A26" s="4" t="s">
        <v>26</v>
      </c>
      <c r="B26" s="12">
        <v>3074</v>
      </c>
      <c r="C26" s="12">
        <v>1585</v>
      </c>
      <c r="D26" s="12">
        <v>690</v>
      </c>
      <c r="E26" s="12">
        <v>9209</v>
      </c>
      <c r="F26" s="12">
        <v>11484</v>
      </c>
    </row>
    <row r="27" spans="1:6" s="4" customFormat="1" ht="8.25" customHeight="1">
      <c r="A27" s="4" t="s">
        <v>27</v>
      </c>
      <c r="B27" s="12">
        <v>2182</v>
      </c>
      <c r="C27" s="12">
        <v>1476</v>
      </c>
      <c r="D27" s="12">
        <v>1004</v>
      </c>
      <c r="E27" s="12">
        <v>427</v>
      </c>
      <c r="F27" s="12">
        <v>2907</v>
      </c>
    </row>
    <row r="28" spans="1:7" s="4" customFormat="1" ht="8.25" customHeight="1">
      <c r="A28" s="4" t="s">
        <v>28</v>
      </c>
      <c r="B28" s="12">
        <v>7971</v>
      </c>
      <c r="C28" s="12">
        <v>3897</v>
      </c>
      <c r="D28" s="12">
        <v>1306</v>
      </c>
      <c r="E28" s="12">
        <v>7114</v>
      </c>
      <c r="F28" s="12">
        <v>12317</v>
      </c>
      <c r="G28" s="12"/>
    </row>
    <row r="29" spans="1:6" s="4" customFormat="1" ht="8.25" customHeight="1">
      <c r="A29" s="4" t="s">
        <v>29</v>
      </c>
      <c r="B29" s="12">
        <v>2762</v>
      </c>
      <c r="C29" s="12">
        <v>1475</v>
      </c>
      <c r="D29" s="12">
        <v>160</v>
      </c>
      <c r="E29" s="12">
        <v>1583</v>
      </c>
      <c r="F29" s="12">
        <v>3218</v>
      </c>
    </row>
    <row r="30" spans="1:6" s="4" customFormat="1" ht="8.25" customHeight="1">
      <c r="A30" s="4" t="s">
        <v>30</v>
      </c>
      <c r="B30" s="12">
        <v>9823</v>
      </c>
      <c r="C30" s="12">
        <v>4885</v>
      </c>
      <c r="D30" s="12">
        <v>1055</v>
      </c>
      <c r="E30" s="12">
        <v>8175</v>
      </c>
      <c r="F30" s="12">
        <v>14115</v>
      </c>
    </row>
    <row r="31" spans="1:6" s="4" customFormat="1" ht="8.25" customHeight="1">
      <c r="A31" s="4" t="s">
        <v>31</v>
      </c>
      <c r="B31" s="12">
        <v>3535</v>
      </c>
      <c r="C31" s="12">
        <v>2029</v>
      </c>
      <c r="D31" s="12">
        <v>388</v>
      </c>
      <c r="E31" s="12">
        <v>474</v>
      </c>
      <c r="F31" s="12">
        <v>2891</v>
      </c>
    </row>
    <row r="32" spans="1:6" s="4" customFormat="1" ht="8.25" customHeight="1">
      <c r="A32" s="4" t="s">
        <v>32</v>
      </c>
      <c r="B32" s="12">
        <v>1676</v>
      </c>
      <c r="C32" s="12">
        <v>763</v>
      </c>
      <c r="D32" s="12">
        <v>370</v>
      </c>
      <c r="E32" s="12">
        <v>423</v>
      </c>
      <c r="F32" s="12">
        <v>1556</v>
      </c>
    </row>
    <row r="33" spans="1:7" s="4" customFormat="1" ht="8.25" customHeight="1">
      <c r="A33" s="4" t="s">
        <v>33</v>
      </c>
      <c r="B33" s="12">
        <v>8935</v>
      </c>
      <c r="C33" s="12">
        <v>5197</v>
      </c>
      <c r="D33" s="12">
        <v>796</v>
      </c>
      <c r="E33" s="12">
        <v>3830</v>
      </c>
      <c r="F33" s="12">
        <v>9823</v>
      </c>
      <c r="G33" s="12"/>
    </row>
    <row r="34" spans="1:6" s="4" customFormat="1" ht="8.25" customHeight="1">
      <c r="A34" s="4" t="s">
        <v>34</v>
      </c>
      <c r="B34" s="12">
        <v>3308</v>
      </c>
      <c r="C34" s="12">
        <v>2789</v>
      </c>
      <c r="D34" s="12">
        <v>407</v>
      </c>
      <c r="E34" s="12">
        <v>1408</v>
      </c>
      <c r="F34" s="12">
        <v>4604</v>
      </c>
    </row>
    <row r="35" spans="1:6" s="4" customFormat="1" ht="8.25" customHeight="1">
      <c r="A35" s="4" t="s">
        <v>35</v>
      </c>
      <c r="B35" s="12">
        <v>2206</v>
      </c>
      <c r="C35" s="12">
        <v>2187</v>
      </c>
      <c r="D35" s="12">
        <v>122</v>
      </c>
      <c r="E35" s="12">
        <v>1864</v>
      </c>
      <c r="F35" s="12">
        <v>4173</v>
      </c>
    </row>
    <row r="36" spans="1:30" s="31" customFormat="1" ht="8.25" customHeight="1">
      <c r="A36" s="88" t="s">
        <v>36</v>
      </c>
      <c r="B36" s="168">
        <v>393425</v>
      </c>
      <c r="C36" s="168">
        <v>246617</v>
      </c>
      <c r="D36" s="168">
        <v>44495</v>
      </c>
      <c r="E36" s="168">
        <v>154937</v>
      </c>
      <c r="F36" s="168">
        <v>446049</v>
      </c>
      <c r="G36" s="16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7" ht="9" customHeight="1">
      <c r="A37" s="3"/>
      <c r="B37" s="48"/>
      <c r="C37" s="3"/>
      <c r="D37" s="3"/>
      <c r="E37" s="3"/>
      <c r="F37" s="3"/>
      <c r="G37" s="34"/>
    </row>
    <row r="38" spans="1:7" ht="9" customHeight="1">
      <c r="A38" s="34"/>
      <c r="B38" s="34"/>
      <c r="C38" s="34"/>
      <c r="D38" s="34"/>
      <c r="E38" s="34"/>
      <c r="F38" s="34"/>
      <c r="G38" s="34"/>
    </row>
    <row r="39" spans="1:7" ht="11.25" customHeight="1">
      <c r="A39" s="275" t="s">
        <v>286</v>
      </c>
      <c r="B39" s="15"/>
      <c r="G39" s="34"/>
    </row>
    <row r="40" s="83" customFormat="1" ht="12.75">
      <c r="A40" s="17" t="s">
        <v>226</v>
      </c>
    </row>
    <row r="41" s="83" customFormat="1" ht="5.25" customHeight="1">
      <c r="A41" s="82"/>
    </row>
    <row r="42" s="17" customFormat="1" ht="12" customHeight="1"/>
    <row r="43" spans="1:7" s="17" customFormat="1" ht="45.75" customHeight="1">
      <c r="A43" s="212"/>
      <c r="B43" s="38"/>
      <c r="C43" s="38"/>
      <c r="D43" s="38"/>
      <c r="E43" s="38"/>
      <c r="F43" s="38"/>
      <c r="G43" s="38"/>
    </row>
    <row r="44" s="211" customFormat="1" ht="3.75" customHeight="1"/>
    <row r="45" spans="1:7" s="211" customFormat="1" ht="8.25" customHeight="1">
      <c r="A45" s="17"/>
      <c r="B45" s="49"/>
      <c r="C45" s="17"/>
      <c r="D45" s="49"/>
      <c r="E45" s="49"/>
      <c r="F45" s="17"/>
      <c r="G45" s="17"/>
    </row>
    <row r="46" spans="1:7" s="211" customFormat="1" ht="8.25" customHeight="1">
      <c r="A46" s="17"/>
      <c r="B46" s="49"/>
      <c r="C46" s="17"/>
      <c r="D46" s="17"/>
      <c r="E46" s="49"/>
      <c r="F46" s="17"/>
      <c r="G46" s="17"/>
    </row>
    <row r="47" spans="1:7" s="211" customFormat="1" ht="8.25" customHeight="1">
      <c r="A47" s="17"/>
      <c r="B47" s="49"/>
      <c r="C47" s="17"/>
      <c r="D47" s="17"/>
      <c r="E47" s="49"/>
      <c r="F47" s="17"/>
      <c r="G47" s="17"/>
    </row>
    <row r="48" spans="1:7" s="211" customFormat="1" ht="8.25" customHeight="1">
      <c r="A48" s="17"/>
      <c r="B48" s="17"/>
      <c r="C48" s="17"/>
      <c r="D48" s="17"/>
      <c r="E48" s="17"/>
      <c r="F48" s="17"/>
      <c r="G48" s="17"/>
    </row>
    <row r="49" spans="1:7" s="211" customFormat="1" ht="8.25" customHeight="1">
      <c r="A49" s="17"/>
      <c r="B49" s="17"/>
      <c r="C49" s="17"/>
      <c r="D49" s="17"/>
      <c r="E49" s="17"/>
      <c r="F49" s="17"/>
      <c r="G49" s="17"/>
    </row>
    <row r="50" spans="1:7" s="211" customFormat="1" ht="8.25" customHeight="1">
      <c r="A50" s="17"/>
      <c r="B50" s="49"/>
      <c r="C50" s="17"/>
      <c r="D50" s="49"/>
      <c r="E50" s="49"/>
      <c r="F50" s="17"/>
      <c r="G50" s="17"/>
    </row>
    <row r="51" spans="1:7" s="211" customFormat="1" ht="8.25" customHeight="1">
      <c r="A51" s="17"/>
      <c r="B51" s="17"/>
      <c r="C51" s="17"/>
      <c r="D51" s="17"/>
      <c r="E51" s="17"/>
      <c r="F51" s="17"/>
      <c r="G51" s="17"/>
    </row>
    <row r="52" spans="1:7" s="211" customFormat="1" ht="8.25" customHeight="1">
      <c r="A52" s="17"/>
      <c r="B52" s="17"/>
      <c r="C52" s="17"/>
      <c r="D52" s="49"/>
      <c r="E52" s="49"/>
      <c r="F52" s="17"/>
      <c r="G52" s="17"/>
    </row>
    <row r="53" spans="1:7" s="211" customFormat="1" ht="8.25" customHeight="1">
      <c r="A53" s="17"/>
      <c r="B53" s="17"/>
      <c r="C53" s="17"/>
      <c r="D53" s="17"/>
      <c r="E53" s="17"/>
      <c r="F53" s="17"/>
      <c r="G53" s="17"/>
    </row>
    <row r="54" spans="1:7" s="211" customFormat="1" ht="8.25" customHeight="1">
      <c r="A54" s="17"/>
      <c r="B54" s="49"/>
      <c r="C54" s="17"/>
      <c r="D54" s="49"/>
      <c r="E54" s="49"/>
      <c r="F54" s="17"/>
      <c r="G54" s="17"/>
    </row>
    <row r="55" spans="1:7" s="211" customFormat="1" ht="8.25" customHeight="1">
      <c r="A55" s="17"/>
      <c r="B55" s="17"/>
      <c r="C55" s="17"/>
      <c r="D55" s="17"/>
      <c r="E55" s="49"/>
      <c r="F55" s="17"/>
      <c r="G55" s="17"/>
    </row>
    <row r="56" spans="1:7" s="211" customFormat="1" ht="8.25" customHeight="1">
      <c r="A56" s="17"/>
      <c r="B56" s="17"/>
      <c r="C56" s="17"/>
      <c r="D56" s="17"/>
      <c r="E56" s="17"/>
      <c r="F56" s="17"/>
      <c r="G56" s="17"/>
    </row>
    <row r="57" spans="1:7" s="211" customFormat="1" ht="8.25" customHeight="1">
      <c r="A57" s="17"/>
      <c r="B57" s="49"/>
      <c r="C57" s="17"/>
      <c r="D57" s="17"/>
      <c r="E57" s="49"/>
      <c r="F57" s="17"/>
      <c r="G57" s="17"/>
    </row>
    <row r="58" spans="1:7" s="211" customFormat="1" ht="8.25" customHeight="1">
      <c r="A58" s="17"/>
      <c r="B58" s="17"/>
      <c r="C58" s="17"/>
      <c r="D58" s="17"/>
      <c r="E58" s="17"/>
      <c r="F58" s="17"/>
      <c r="G58" s="17"/>
    </row>
    <row r="59" spans="1:7" s="211" customFormat="1" ht="8.25" customHeight="1">
      <c r="A59" s="17"/>
      <c r="B59" s="17"/>
      <c r="C59" s="17"/>
      <c r="D59" s="17"/>
      <c r="E59" s="17"/>
      <c r="F59" s="17"/>
      <c r="G59" s="17"/>
    </row>
    <row r="60" spans="1:7" s="211" customFormat="1" ht="8.25" customHeight="1">
      <c r="A60" s="17"/>
      <c r="B60" s="17"/>
      <c r="C60" s="17"/>
      <c r="D60" s="17"/>
      <c r="E60" s="17"/>
      <c r="F60" s="17"/>
      <c r="G60" s="17"/>
    </row>
    <row r="61" spans="1:7" s="211" customFormat="1" ht="8.25" customHeight="1">
      <c r="A61" s="17"/>
      <c r="B61" s="17"/>
      <c r="C61" s="17"/>
      <c r="D61" s="17"/>
      <c r="E61" s="17"/>
      <c r="F61" s="17"/>
      <c r="G61" s="17"/>
    </row>
    <row r="62" spans="1:7" s="211" customFormat="1" ht="8.25" customHeight="1">
      <c r="A62" s="17"/>
      <c r="B62" s="49"/>
      <c r="C62" s="17"/>
      <c r="D62" s="17"/>
      <c r="E62" s="17"/>
      <c r="F62" s="17"/>
      <c r="G62" s="17"/>
    </row>
    <row r="63" spans="1:7" s="211" customFormat="1" ht="8.25" customHeight="1">
      <c r="A63" s="17"/>
      <c r="B63" s="17"/>
      <c r="C63" s="17"/>
      <c r="D63" s="17"/>
      <c r="E63" s="17"/>
      <c r="F63" s="17"/>
      <c r="G63" s="17"/>
    </row>
    <row r="64" spans="1:7" s="211" customFormat="1" ht="8.25" customHeight="1">
      <c r="A64" s="17"/>
      <c r="B64" s="17"/>
      <c r="C64" s="17"/>
      <c r="D64" s="17"/>
      <c r="E64" s="17"/>
      <c r="F64" s="17"/>
      <c r="G64" s="17"/>
    </row>
    <row r="65" spans="1:7" s="211" customFormat="1" ht="8.25" customHeight="1">
      <c r="A65" s="17"/>
      <c r="B65" s="17"/>
      <c r="C65" s="17"/>
      <c r="D65" s="17"/>
      <c r="E65" s="17"/>
      <c r="F65" s="17"/>
      <c r="G65" s="17"/>
    </row>
    <row r="66" spans="1:7" s="211" customFormat="1" ht="8.25" customHeight="1">
      <c r="A66" s="17"/>
      <c r="B66" s="17"/>
      <c r="C66" s="17"/>
      <c r="D66" s="17"/>
      <c r="E66" s="17"/>
      <c r="F66" s="17"/>
      <c r="G66" s="17"/>
    </row>
    <row r="67" spans="1:7" s="211" customFormat="1" ht="8.25" customHeight="1">
      <c r="A67" s="17"/>
      <c r="B67" s="17"/>
      <c r="C67" s="17"/>
      <c r="D67" s="17"/>
      <c r="E67" s="17"/>
      <c r="F67" s="17"/>
      <c r="G67" s="17"/>
    </row>
    <row r="68" spans="1:7" s="211" customFormat="1" ht="8.25" customHeight="1">
      <c r="A68" s="17"/>
      <c r="B68" s="17"/>
      <c r="C68" s="17"/>
      <c r="D68" s="17"/>
      <c r="E68" s="17"/>
      <c r="F68" s="17"/>
      <c r="G68" s="17"/>
    </row>
    <row r="69" spans="1:7" s="211" customFormat="1" ht="8.25" customHeight="1">
      <c r="A69" s="17"/>
      <c r="B69" s="17"/>
      <c r="C69" s="17"/>
      <c r="D69" s="17"/>
      <c r="E69" s="17"/>
      <c r="F69" s="17"/>
      <c r="G69" s="17"/>
    </row>
    <row r="70" spans="1:7" s="211" customFormat="1" ht="8.25" customHeight="1">
      <c r="A70" s="17"/>
      <c r="B70" s="17"/>
      <c r="C70" s="17"/>
      <c r="D70" s="17"/>
      <c r="E70" s="17"/>
      <c r="F70" s="17"/>
      <c r="G70" s="17"/>
    </row>
    <row r="71" spans="1:7" s="211" customFormat="1" ht="8.25" customHeight="1">
      <c r="A71" s="17"/>
      <c r="B71" s="49"/>
      <c r="C71" s="17"/>
      <c r="D71" s="49"/>
      <c r="E71" s="17"/>
      <c r="F71" s="17"/>
      <c r="G71" s="17"/>
    </row>
    <row r="72" spans="1:7" s="211" customFormat="1" ht="8.25" customHeight="1">
      <c r="A72" s="17"/>
      <c r="B72" s="17"/>
      <c r="C72" s="17"/>
      <c r="D72" s="17"/>
      <c r="E72" s="17"/>
      <c r="F72" s="17"/>
      <c r="G72" s="17"/>
    </row>
    <row r="73" spans="1:7" s="211" customFormat="1" ht="8.25" customHeight="1">
      <c r="A73" s="17"/>
      <c r="B73" s="17"/>
      <c r="C73" s="17"/>
      <c r="D73" s="17"/>
      <c r="E73" s="17"/>
      <c r="F73" s="17"/>
      <c r="G73" s="17"/>
    </row>
    <row r="74" spans="1:7" s="213" customFormat="1" ht="8.25" customHeight="1">
      <c r="A74" s="88"/>
      <c r="B74" s="115"/>
      <c r="C74" s="115"/>
      <c r="D74" s="115"/>
      <c r="E74" s="115"/>
      <c r="F74" s="115"/>
      <c r="G74" s="72"/>
    </row>
    <row r="75" s="211" customFormat="1" ht="3.75" customHeight="1"/>
    <row r="76" s="34" customFormat="1" ht="12.75">
      <c r="A76" s="17"/>
    </row>
    <row r="77" s="34" customFormat="1" ht="12.75"/>
    <row r="78" s="34" customFormat="1" ht="12.75"/>
    <row r="79" s="34" customFormat="1" ht="12.75"/>
  </sheetData>
  <mergeCells count="1">
    <mergeCell ref="C4:F4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&amp;C73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81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4.140625" style="0" customWidth="1"/>
    <col min="2" max="8" width="10.28125" style="0" customWidth="1"/>
  </cols>
  <sheetData>
    <row r="1" spans="1:11" s="1" customFormat="1" ht="12.75" customHeight="1">
      <c r="A1" s="82" t="s">
        <v>308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" customFormat="1" ht="12.75" customHeight="1">
      <c r="A2" s="82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" customFormat="1" ht="11.25" customHeight="1">
      <c r="A3" s="47"/>
      <c r="B3" s="47"/>
      <c r="C3" s="47"/>
      <c r="D3" s="47"/>
      <c r="E3" s="47"/>
      <c r="F3" s="47"/>
      <c r="G3" s="47"/>
      <c r="H3" s="66"/>
      <c r="I3" s="66"/>
      <c r="J3" s="66"/>
      <c r="K3" s="66"/>
    </row>
    <row r="4" spans="2:14" s="4" customFormat="1" ht="13.5" customHeight="1">
      <c r="B4" s="40" t="s">
        <v>128</v>
      </c>
      <c r="C4" s="6"/>
      <c r="D4" s="6"/>
      <c r="E4" s="6"/>
      <c r="F4" s="40"/>
      <c r="G4" s="40" t="s">
        <v>68</v>
      </c>
      <c r="H4" s="17"/>
      <c r="I4" s="17"/>
      <c r="J4" s="17"/>
      <c r="K4" s="17"/>
      <c r="L4" s="17"/>
      <c r="M4" s="17"/>
      <c r="N4" s="17"/>
    </row>
    <row r="5" spans="1:14" s="4" customFormat="1" ht="26.25" customHeight="1">
      <c r="A5" s="8" t="s">
        <v>4</v>
      </c>
      <c r="B5" s="30" t="s">
        <v>154</v>
      </c>
      <c r="C5" s="30" t="s">
        <v>176</v>
      </c>
      <c r="D5" s="30" t="s">
        <v>155</v>
      </c>
      <c r="E5" s="30" t="s">
        <v>156</v>
      </c>
      <c r="F5" s="30" t="s">
        <v>157</v>
      </c>
      <c r="G5" s="30" t="s">
        <v>154</v>
      </c>
      <c r="H5" s="38"/>
      <c r="I5" s="79"/>
      <c r="J5" s="79"/>
      <c r="K5" s="17"/>
      <c r="L5" s="17"/>
      <c r="M5" s="17"/>
      <c r="N5" s="17"/>
    </row>
    <row r="6" ht="9" customHeight="1"/>
    <row r="7" spans="1:7" ht="8.25" customHeight="1">
      <c r="A7" s="4" t="s">
        <v>6</v>
      </c>
      <c r="B7" s="77">
        <v>1387</v>
      </c>
      <c r="C7" s="21">
        <v>138</v>
      </c>
      <c r="D7" s="21">
        <v>950</v>
      </c>
      <c r="E7" s="21">
        <v>81</v>
      </c>
      <c r="F7" s="21">
        <v>56</v>
      </c>
      <c r="G7" s="21">
        <v>280</v>
      </c>
    </row>
    <row r="8" spans="1:7" ht="8.25" customHeight="1">
      <c r="A8" s="4" t="s">
        <v>8</v>
      </c>
      <c r="B8" s="77">
        <v>2211</v>
      </c>
      <c r="C8" s="21">
        <v>382</v>
      </c>
      <c r="D8" s="77">
        <v>1891</v>
      </c>
      <c r="E8" s="21">
        <v>20</v>
      </c>
      <c r="F8" s="21">
        <v>28</v>
      </c>
      <c r="G8" s="21">
        <v>425</v>
      </c>
    </row>
    <row r="9" spans="1:7" ht="8.25" customHeight="1">
      <c r="A9" s="4" t="s">
        <v>9</v>
      </c>
      <c r="B9" s="21">
        <v>452</v>
      </c>
      <c r="C9" s="21">
        <v>270</v>
      </c>
      <c r="D9" s="21">
        <v>294</v>
      </c>
      <c r="E9" s="21">
        <v>6</v>
      </c>
      <c r="F9" s="21">
        <v>13</v>
      </c>
      <c r="G9" s="21">
        <v>245</v>
      </c>
    </row>
    <row r="10" spans="1:7" ht="8.25" customHeight="1">
      <c r="A10" s="4" t="s">
        <v>10</v>
      </c>
      <c r="B10" s="21">
        <v>34</v>
      </c>
      <c r="C10" s="21">
        <v>80</v>
      </c>
      <c r="D10" s="21">
        <v>41</v>
      </c>
      <c r="E10" s="21">
        <v>4</v>
      </c>
      <c r="F10" s="21" t="s">
        <v>7</v>
      </c>
      <c r="G10" s="21">
        <v>30</v>
      </c>
    </row>
    <row r="11" spans="1:7" ht="8.25" customHeight="1">
      <c r="A11" s="4" t="s">
        <v>11</v>
      </c>
      <c r="B11" s="21">
        <v>58</v>
      </c>
      <c r="C11" s="21">
        <v>2</v>
      </c>
      <c r="D11" s="21">
        <v>41</v>
      </c>
      <c r="E11" s="21">
        <v>2</v>
      </c>
      <c r="F11" s="21">
        <v>4</v>
      </c>
      <c r="G11" s="21">
        <v>20</v>
      </c>
    </row>
    <row r="12" spans="1:7" ht="8.25" customHeight="1">
      <c r="A12" s="4" t="s">
        <v>12</v>
      </c>
      <c r="B12" s="77">
        <v>1046</v>
      </c>
      <c r="C12" s="21">
        <v>178</v>
      </c>
      <c r="D12" s="21">
        <v>521</v>
      </c>
      <c r="E12" s="21">
        <v>18</v>
      </c>
      <c r="F12" s="21">
        <v>51</v>
      </c>
      <c r="G12" s="21">
        <v>436</v>
      </c>
    </row>
    <row r="13" spans="1:7" ht="8.25" customHeight="1">
      <c r="A13" s="4" t="s">
        <v>13</v>
      </c>
      <c r="B13" s="21">
        <v>198</v>
      </c>
      <c r="C13" s="21">
        <v>12</v>
      </c>
      <c r="D13" s="21">
        <v>169</v>
      </c>
      <c r="E13" s="21">
        <v>83</v>
      </c>
      <c r="F13" s="21">
        <v>6</v>
      </c>
      <c r="G13" s="21">
        <v>114</v>
      </c>
    </row>
    <row r="14" spans="1:7" ht="8.25" customHeight="1">
      <c r="A14" s="4" t="s">
        <v>14</v>
      </c>
      <c r="B14" s="21">
        <v>679</v>
      </c>
      <c r="C14" s="21">
        <v>77</v>
      </c>
      <c r="D14" s="21">
        <v>445</v>
      </c>
      <c r="E14" s="21">
        <v>12</v>
      </c>
      <c r="F14" s="21">
        <v>15</v>
      </c>
      <c r="G14" s="21">
        <v>128</v>
      </c>
    </row>
    <row r="15" spans="1:7" ht="8.25" customHeight="1">
      <c r="A15" s="4" t="s">
        <v>15</v>
      </c>
      <c r="B15" s="21">
        <v>789</v>
      </c>
      <c r="C15" s="21">
        <v>124</v>
      </c>
      <c r="D15" s="21">
        <v>523</v>
      </c>
      <c r="E15" s="21">
        <v>18</v>
      </c>
      <c r="F15" s="21">
        <v>9</v>
      </c>
      <c r="G15" s="21">
        <v>329</v>
      </c>
    </row>
    <row r="16" spans="1:7" ht="8.25" customHeight="1">
      <c r="A16" s="4" t="s">
        <v>16</v>
      </c>
      <c r="B16" s="77">
        <v>1017</v>
      </c>
      <c r="C16" s="21">
        <v>164</v>
      </c>
      <c r="D16" s="21">
        <v>619</v>
      </c>
      <c r="E16" s="21">
        <v>19</v>
      </c>
      <c r="F16" s="21">
        <v>27</v>
      </c>
      <c r="G16" s="21">
        <v>335</v>
      </c>
    </row>
    <row r="17" spans="1:7" ht="8.25" customHeight="1">
      <c r="A17" s="4" t="s">
        <v>17</v>
      </c>
      <c r="B17" s="21">
        <v>167</v>
      </c>
      <c r="C17" s="21">
        <v>15</v>
      </c>
      <c r="D17" s="21">
        <v>73</v>
      </c>
      <c r="E17" s="21">
        <v>5</v>
      </c>
      <c r="F17" s="21">
        <v>8</v>
      </c>
      <c r="G17" s="21">
        <v>59</v>
      </c>
    </row>
    <row r="18" spans="1:7" ht="8.25" customHeight="1">
      <c r="A18" s="4" t="s">
        <v>18</v>
      </c>
      <c r="B18" s="21">
        <v>328</v>
      </c>
      <c r="C18" s="21">
        <v>99</v>
      </c>
      <c r="D18" s="21">
        <v>172</v>
      </c>
      <c r="E18" s="21">
        <v>14</v>
      </c>
      <c r="F18" s="21">
        <v>14</v>
      </c>
      <c r="G18" s="21">
        <v>127</v>
      </c>
    </row>
    <row r="19" spans="1:7" ht="8.25" customHeight="1">
      <c r="A19" s="4" t="s">
        <v>19</v>
      </c>
      <c r="B19" s="77">
        <v>1429</v>
      </c>
      <c r="C19" s="77">
        <v>5278</v>
      </c>
      <c r="D19" s="77">
        <v>1302</v>
      </c>
      <c r="E19" s="21">
        <v>199</v>
      </c>
      <c r="F19" s="21">
        <v>15</v>
      </c>
      <c r="G19" s="21">
        <v>214</v>
      </c>
    </row>
    <row r="20" spans="1:7" ht="8.25" customHeight="1">
      <c r="A20" s="4" t="s">
        <v>20</v>
      </c>
      <c r="B20" s="21">
        <v>387</v>
      </c>
      <c r="C20" s="21">
        <v>64</v>
      </c>
      <c r="D20" s="21">
        <v>181</v>
      </c>
      <c r="E20" s="21">
        <v>13</v>
      </c>
      <c r="F20" s="21">
        <v>26</v>
      </c>
      <c r="G20" s="21">
        <v>160</v>
      </c>
    </row>
    <row r="21" spans="1:7" ht="8.25" customHeight="1">
      <c r="A21" s="4" t="s">
        <v>21</v>
      </c>
      <c r="B21" s="21">
        <v>31</v>
      </c>
      <c r="C21" s="21">
        <v>28</v>
      </c>
      <c r="D21" s="21">
        <v>30</v>
      </c>
      <c r="E21" s="21" t="s">
        <v>7</v>
      </c>
      <c r="F21" s="21">
        <v>5</v>
      </c>
      <c r="G21" s="21">
        <v>4</v>
      </c>
    </row>
    <row r="22" spans="1:7" ht="8.25" customHeight="1">
      <c r="A22" s="4" t="s">
        <v>22</v>
      </c>
      <c r="B22" s="21">
        <v>587</v>
      </c>
      <c r="C22" s="21">
        <v>107</v>
      </c>
      <c r="D22" s="21">
        <v>651</v>
      </c>
      <c r="E22" s="21">
        <v>30</v>
      </c>
      <c r="F22" s="21">
        <v>21</v>
      </c>
      <c r="G22" s="21">
        <v>69</v>
      </c>
    </row>
    <row r="23" spans="1:7" ht="8.25" customHeight="1">
      <c r="A23" s="4" t="s">
        <v>23</v>
      </c>
      <c r="B23" s="21">
        <v>405</v>
      </c>
      <c r="C23" s="21">
        <v>111</v>
      </c>
      <c r="D23" s="21">
        <v>167</v>
      </c>
      <c r="E23" s="21">
        <v>22</v>
      </c>
      <c r="F23" s="21">
        <v>3</v>
      </c>
      <c r="G23" s="21">
        <v>38</v>
      </c>
    </row>
    <row r="24" spans="1:7" ht="8.25" customHeight="1">
      <c r="A24" s="4" t="s">
        <v>24</v>
      </c>
      <c r="B24" s="21">
        <v>354</v>
      </c>
      <c r="C24" s="21">
        <v>64</v>
      </c>
      <c r="D24" s="21">
        <v>292</v>
      </c>
      <c r="E24" s="21">
        <v>15</v>
      </c>
      <c r="F24" s="21">
        <v>27</v>
      </c>
      <c r="G24" s="21">
        <v>97</v>
      </c>
    </row>
    <row r="25" spans="1:7" ht="8.25" customHeight="1">
      <c r="A25" s="4" t="s">
        <v>25</v>
      </c>
      <c r="B25" s="21">
        <v>316</v>
      </c>
      <c r="C25" s="21">
        <v>53</v>
      </c>
      <c r="D25" s="21">
        <v>104</v>
      </c>
      <c r="E25" s="21">
        <v>8</v>
      </c>
      <c r="F25" s="21">
        <v>4</v>
      </c>
      <c r="G25" s="21">
        <v>11</v>
      </c>
    </row>
    <row r="26" spans="1:7" ht="8.25" customHeight="1">
      <c r="A26" s="4" t="s">
        <v>26</v>
      </c>
      <c r="B26" s="21">
        <v>139</v>
      </c>
      <c r="C26" s="21">
        <v>296</v>
      </c>
      <c r="D26" s="21">
        <v>79</v>
      </c>
      <c r="E26" s="21">
        <v>3</v>
      </c>
      <c r="F26" s="21">
        <v>6</v>
      </c>
      <c r="G26" s="21" t="s">
        <v>7</v>
      </c>
    </row>
    <row r="27" spans="1:7" ht="8.25" customHeight="1">
      <c r="A27" s="4" t="s">
        <v>27</v>
      </c>
      <c r="B27" s="21">
        <v>208</v>
      </c>
      <c r="C27" s="21">
        <v>70</v>
      </c>
      <c r="D27" s="21">
        <v>43</v>
      </c>
      <c r="E27" s="21">
        <v>4</v>
      </c>
      <c r="F27" s="21">
        <v>12</v>
      </c>
      <c r="G27" s="21">
        <v>4</v>
      </c>
    </row>
    <row r="28" spans="1:7" ht="8.25" customHeight="1">
      <c r="A28" s="4" t="s">
        <v>28</v>
      </c>
      <c r="B28" s="21">
        <v>251</v>
      </c>
      <c r="C28" s="21">
        <v>54</v>
      </c>
      <c r="D28" s="21">
        <v>115</v>
      </c>
      <c r="E28" s="21">
        <v>11</v>
      </c>
      <c r="F28" s="21">
        <v>2</v>
      </c>
      <c r="G28" s="21">
        <v>54</v>
      </c>
    </row>
    <row r="29" spans="1:7" ht="8.25" customHeight="1">
      <c r="A29" s="4" t="s">
        <v>29</v>
      </c>
      <c r="B29" s="21">
        <v>205</v>
      </c>
      <c r="C29" s="21">
        <v>6</v>
      </c>
      <c r="D29" s="21">
        <v>40</v>
      </c>
      <c r="E29" s="21">
        <v>7</v>
      </c>
      <c r="F29" s="21">
        <v>5</v>
      </c>
      <c r="G29" s="21">
        <v>1</v>
      </c>
    </row>
    <row r="30" spans="1:7" ht="8.25" customHeight="1">
      <c r="A30" s="4" t="s">
        <v>30</v>
      </c>
      <c r="B30" s="21">
        <v>153</v>
      </c>
      <c r="C30" s="21">
        <v>53</v>
      </c>
      <c r="D30" s="21">
        <v>95</v>
      </c>
      <c r="E30" s="21">
        <v>26</v>
      </c>
      <c r="F30" s="21">
        <v>25</v>
      </c>
      <c r="G30" s="21">
        <v>33</v>
      </c>
    </row>
    <row r="31" spans="1:7" ht="8.25" customHeight="1">
      <c r="A31" s="4" t="s">
        <v>31</v>
      </c>
      <c r="B31" s="21">
        <v>110</v>
      </c>
      <c r="C31" s="21">
        <v>10</v>
      </c>
      <c r="D31" s="21">
        <v>119</v>
      </c>
      <c r="E31" s="21">
        <v>9</v>
      </c>
      <c r="F31" s="21">
        <v>2</v>
      </c>
      <c r="G31" s="21">
        <v>5</v>
      </c>
    </row>
    <row r="32" spans="1:7" ht="8.25" customHeight="1">
      <c r="A32" s="4" t="s">
        <v>32</v>
      </c>
      <c r="B32" s="21">
        <v>65</v>
      </c>
      <c r="C32" s="21">
        <v>24</v>
      </c>
      <c r="D32" s="21">
        <v>18</v>
      </c>
      <c r="E32" s="21">
        <v>6</v>
      </c>
      <c r="F32" s="21">
        <v>4</v>
      </c>
      <c r="G32" s="21">
        <v>7</v>
      </c>
    </row>
    <row r="33" spans="1:7" ht="8.25" customHeight="1">
      <c r="A33" s="4" t="s">
        <v>33</v>
      </c>
      <c r="B33" s="21">
        <v>307</v>
      </c>
      <c r="C33" s="21">
        <v>38</v>
      </c>
      <c r="D33" s="21">
        <v>290</v>
      </c>
      <c r="E33" s="21">
        <v>29</v>
      </c>
      <c r="F33" s="21">
        <v>19</v>
      </c>
      <c r="G33" s="21">
        <v>72</v>
      </c>
    </row>
    <row r="34" spans="1:7" ht="8.25" customHeight="1">
      <c r="A34" s="4" t="s">
        <v>34</v>
      </c>
      <c r="B34" s="21">
        <v>269</v>
      </c>
      <c r="C34" s="21">
        <v>50</v>
      </c>
      <c r="D34" s="21">
        <v>52</v>
      </c>
      <c r="E34" s="21">
        <v>3</v>
      </c>
      <c r="F34" s="21">
        <v>7</v>
      </c>
      <c r="G34" s="21">
        <v>86</v>
      </c>
    </row>
    <row r="35" spans="1:7" ht="8.25" customHeight="1">
      <c r="A35" s="4" t="s">
        <v>35</v>
      </c>
      <c r="B35" s="21">
        <v>175</v>
      </c>
      <c r="C35" s="21">
        <v>7</v>
      </c>
      <c r="D35" s="21">
        <v>77</v>
      </c>
      <c r="E35" s="21">
        <v>9</v>
      </c>
      <c r="F35" s="21">
        <v>5</v>
      </c>
      <c r="G35" s="21">
        <v>63</v>
      </c>
    </row>
    <row r="36" spans="1:7" s="37" customFormat="1" ht="8.25" customHeight="1">
      <c r="A36" s="88" t="s">
        <v>36</v>
      </c>
      <c r="B36" s="167">
        <v>13757</v>
      </c>
      <c r="C36" s="167">
        <v>7854</v>
      </c>
      <c r="D36" s="167">
        <v>9394</v>
      </c>
      <c r="E36" s="165">
        <v>676</v>
      </c>
      <c r="F36" s="165">
        <v>419</v>
      </c>
      <c r="G36" s="167">
        <v>3446</v>
      </c>
    </row>
    <row r="37" spans="1:7" ht="9" customHeight="1">
      <c r="A37" s="3"/>
      <c r="B37" s="118"/>
      <c r="C37" s="118"/>
      <c r="D37" s="3"/>
      <c r="E37" s="3"/>
      <c r="F37" s="3"/>
      <c r="G37" s="3"/>
    </row>
    <row r="38" spans="1:7" ht="9" customHeight="1">
      <c r="A38" s="34"/>
      <c r="B38" s="214"/>
      <c r="C38" s="214"/>
      <c r="D38" s="34"/>
      <c r="E38" s="34"/>
      <c r="F38" s="34"/>
      <c r="G38" s="34"/>
    </row>
    <row r="39" ht="12.75" customHeight="1">
      <c r="A39" s="275" t="s">
        <v>286</v>
      </c>
    </row>
    <row r="40" ht="6" customHeight="1">
      <c r="A40" s="4"/>
    </row>
    <row r="41" spans="1:11" s="1" customFormat="1" ht="12.75" customHeight="1">
      <c r="A41" s="82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s="1" customFormat="1" ht="12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s="37" customFormat="1" ht="5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7" s="4" customFormat="1" ht="35.25" customHeight="1">
      <c r="A44" s="106"/>
      <c r="B44" s="38"/>
      <c r="C44" s="38"/>
      <c r="D44" s="38"/>
      <c r="E44" s="38"/>
      <c r="F44" s="38"/>
      <c r="G44" s="38"/>
    </row>
    <row r="45" spans="1:7" ht="5.25" customHeight="1">
      <c r="A45" s="34"/>
      <c r="B45" s="34"/>
      <c r="C45" s="34"/>
      <c r="D45" s="34"/>
      <c r="E45" s="34"/>
      <c r="F45" s="34"/>
      <c r="G45" s="34"/>
    </row>
    <row r="46" spans="1:7" ht="8.25" customHeight="1">
      <c r="A46" s="17"/>
      <c r="B46" s="49"/>
      <c r="C46" s="49"/>
      <c r="D46" s="17"/>
      <c r="E46" s="17"/>
      <c r="F46" s="17"/>
      <c r="G46" s="49"/>
    </row>
    <row r="47" spans="1:7" ht="8.25" customHeight="1">
      <c r="A47" s="17"/>
      <c r="B47" s="49"/>
      <c r="C47" s="49"/>
      <c r="D47" s="17"/>
      <c r="E47" s="17"/>
      <c r="F47" s="17"/>
      <c r="G47" s="49"/>
    </row>
    <row r="48" spans="1:7" ht="8.25" customHeight="1">
      <c r="A48" s="17"/>
      <c r="B48" s="49"/>
      <c r="C48" s="17"/>
      <c r="D48" s="17"/>
      <c r="E48" s="17"/>
      <c r="F48" s="17"/>
      <c r="G48" s="49"/>
    </row>
    <row r="49" spans="1:7" ht="8.25" customHeight="1">
      <c r="A49" s="4"/>
      <c r="B49" s="4"/>
      <c r="C49" s="4"/>
      <c r="D49" s="21"/>
      <c r="E49" s="4"/>
      <c r="F49" s="4"/>
      <c r="G49" s="4"/>
    </row>
    <row r="50" spans="1:7" ht="8.25" customHeight="1">
      <c r="A50" s="4"/>
      <c r="B50" s="4"/>
      <c r="C50" s="4"/>
      <c r="D50" s="21"/>
      <c r="E50" s="4"/>
      <c r="F50" s="4"/>
      <c r="G50" s="4"/>
    </row>
    <row r="51" spans="1:7" ht="8.25" customHeight="1">
      <c r="A51" s="4"/>
      <c r="B51" s="12"/>
      <c r="C51" s="12"/>
      <c r="D51" s="21"/>
      <c r="E51" s="4"/>
      <c r="F51" s="4"/>
      <c r="G51" s="12"/>
    </row>
    <row r="52" spans="1:7" ht="8.25" customHeight="1">
      <c r="A52" s="4"/>
      <c r="B52" s="12"/>
      <c r="C52" s="12"/>
      <c r="D52" s="21"/>
      <c r="E52" s="4"/>
      <c r="F52" s="4"/>
      <c r="G52" s="4"/>
    </row>
    <row r="53" spans="1:7" ht="8.25" customHeight="1">
      <c r="A53" s="4"/>
      <c r="B53" s="12"/>
      <c r="C53" s="4"/>
      <c r="D53" s="21"/>
      <c r="E53" s="4"/>
      <c r="F53" s="4"/>
      <c r="G53" s="12"/>
    </row>
    <row r="54" spans="1:7" ht="8.25" customHeight="1">
      <c r="A54" s="4"/>
      <c r="B54" s="12"/>
      <c r="C54" s="12"/>
      <c r="D54" s="21"/>
      <c r="E54" s="4"/>
      <c r="F54" s="4"/>
      <c r="G54" s="12"/>
    </row>
    <row r="55" spans="1:7" ht="8.25" customHeight="1">
      <c r="A55" s="4"/>
      <c r="B55" s="12"/>
      <c r="C55" s="4"/>
      <c r="D55" s="21"/>
      <c r="E55" s="4"/>
      <c r="F55" s="4"/>
      <c r="G55" s="12"/>
    </row>
    <row r="56" spans="1:7" ht="8.25" customHeight="1">
      <c r="A56" s="4"/>
      <c r="B56" s="12"/>
      <c r="C56" s="4"/>
      <c r="D56" s="21"/>
      <c r="E56" s="4"/>
      <c r="F56" s="4"/>
      <c r="G56" s="4"/>
    </row>
    <row r="57" spans="1:7" ht="8.25" customHeight="1">
      <c r="A57" s="4"/>
      <c r="B57" s="12"/>
      <c r="C57" s="4"/>
      <c r="D57" s="21"/>
      <c r="E57" s="4"/>
      <c r="F57" s="4"/>
      <c r="G57" s="12"/>
    </row>
    <row r="58" spans="1:7" ht="8.25" customHeight="1">
      <c r="A58" s="4"/>
      <c r="B58" s="12"/>
      <c r="C58" s="12"/>
      <c r="D58" s="21"/>
      <c r="E58" s="4"/>
      <c r="F58" s="4"/>
      <c r="G58" s="12"/>
    </row>
    <row r="59" spans="1:7" ht="8.25" customHeight="1">
      <c r="A59" s="4"/>
      <c r="B59" s="12"/>
      <c r="C59" s="4"/>
      <c r="D59" s="21"/>
      <c r="E59" s="4"/>
      <c r="F59" s="4"/>
      <c r="G59" s="12"/>
    </row>
    <row r="60" spans="1:7" ht="8.25" customHeight="1">
      <c r="A60" s="4"/>
      <c r="B60" s="4"/>
      <c r="C60" s="4"/>
      <c r="D60" s="21"/>
      <c r="E60" s="21"/>
      <c r="F60" s="4"/>
      <c r="G60" s="4"/>
    </row>
    <row r="61" spans="1:7" ht="8.25" customHeight="1">
      <c r="A61" s="4"/>
      <c r="B61" s="12"/>
      <c r="C61" s="4"/>
      <c r="D61" s="21"/>
      <c r="E61" s="4"/>
      <c r="F61" s="4"/>
      <c r="G61" s="12"/>
    </row>
    <row r="62" spans="1:7" ht="8.25" customHeight="1">
      <c r="A62" s="4"/>
      <c r="B62" s="12"/>
      <c r="C62" s="4"/>
      <c r="D62" s="21"/>
      <c r="E62" s="4"/>
      <c r="F62" s="4"/>
      <c r="G62" s="4"/>
    </row>
    <row r="63" spans="1:7" ht="8.25" customHeight="1">
      <c r="A63" s="4"/>
      <c r="B63" s="12"/>
      <c r="C63" s="4"/>
      <c r="D63" s="21"/>
      <c r="E63" s="4"/>
      <c r="F63" s="4"/>
      <c r="G63" s="12"/>
    </row>
    <row r="64" spans="1:7" ht="8.25" customHeight="1">
      <c r="A64" s="4"/>
      <c r="B64" s="12"/>
      <c r="C64" s="4"/>
      <c r="D64" s="21"/>
      <c r="E64" s="4"/>
      <c r="F64" s="4"/>
      <c r="G64" s="4"/>
    </row>
    <row r="65" spans="1:7" ht="8.25" customHeight="1">
      <c r="A65" s="4"/>
      <c r="B65" s="4"/>
      <c r="C65" s="4"/>
      <c r="D65" s="21"/>
      <c r="E65" s="4"/>
      <c r="F65" s="4"/>
      <c r="G65" s="4"/>
    </row>
    <row r="66" spans="1:7" ht="8.25" customHeight="1">
      <c r="A66" s="4"/>
      <c r="B66" s="4"/>
      <c r="C66" s="4"/>
      <c r="D66" s="21"/>
      <c r="E66" s="4"/>
      <c r="F66" s="4"/>
      <c r="G66" s="4"/>
    </row>
    <row r="67" spans="1:7" ht="8.25" customHeight="1">
      <c r="A67" s="4"/>
      <c r="B67" s="12"/>
      <c r="C67" s="4"/>
      <c r="D67" s="21"/>
      <c r="E67" s="4"/>
      <c r="F67" s="4"/>
      <c r="G67" s="12"/>
    </row>
    <row r="68" spans="1:7" ht="8.25" customHeight="1">
      <c r="A68" s="4"/>
      <c r="B68" s="4"/>
      <c r="C68" s="4"/>
      <c r="D68" s="21"/>
      <c r="E68" s="4"/>
      <c r="F68" s="4"/>
      <c r="G68" s="4"/>
    </row>
    <row r="69" spans="1:7" ht="8.25" customHeight="1">
      <c r="A69" s="4"/>
      <c r="B69" s="12"/>
      <c r="C69" s="12"/>
      <c r="D69" s="21"/>
      <c r="E69" s="4"/>
      <c r="F69" s="4"/>
      <c r="G69" s="12"/>
    </row>
    <row r="70" spans="1:7" ht="8.25" customHeight="1">
      <c r="A70" s="4"/>
      <c r="B70" s="4"/>
      <c r="C70" s="4"/>
      <c r="D70" s="21"/>
      <c r="E70" s="4"/>
      <c r="F70" s="4"/>
      <c r="G70" s="4"/>
    </row>
    <row r="71" spans="1:7" ht="8.25" customHeight="1">
      <c r="A71" s="4"/>
      <c r="B71" s="4"/>
      <c r="C71" s="4"/>
      <c r="D71" s="21"/>
      <c r="E71" s="4"/>
      <c r="F71" s="4"/>
      <c r="G71" s="4"/>
    </row>
    <row r="72" spans="1:7" ht="8.25" customHeight="1">
      <c r="A72" s="4"/>
      <c r="B72" s="12"/>
      <c r="C72" s="12"/>
      <c r="D72" s="21"/>
      <c r="E72" s="4"/>
      <c r="F72" s="4"/>
      <c r="G72" s="12"/>
    </row>
    <row r="73" spans="1:7" ht="8.25" customHeight="1">
      <c r="A73" s="4"/>
      <c r="B73" s="12"/>
      <c r="C73" s="4"/>
      <c r="D73" s="21"/>
      <c r="E73" s="4"/>
      <c r="F73" s="4"/>
      <c r="G73" s="4"/>
    </row>
    <row r="74" spans="1:7" ht="8.25" customHeight="1">
      <c r="A74" s="4"/>
      <c r="B74" s="4"/>
      <c r="C74" s="4"/>
      <c r="D74" s="21"/>
      <c r="E74" s="4"/>
      <c r="F74" s="4"/>
      <c r="G74" s="4"/>
    </row>
    <row r="75" spans="1:7" s="37" customFormat="1" ht="8.25" customHeight="1">
      <c r="A75" s="88"/>
      <c r="B75" s="115"/>
      <c r="C75" s="115"/>
      <c r="D75" s="72"/>
      <c r="E75" s="115"/>
      <c r="F75" s="115"/>
      <c r="G75" s="115"/>
    </row>
    <row r="76" spans="1:7" s="37" customFormat="1" ht="3" customHeight="1">
      <c r="A76" s="88"/>
      <c r="B76" s="215"/>
      <c r="C76" s="215"/>
      <c r="D76" s="216"/>
      <c r="E76" s="215"/>
      <c r="F76" s="215"/>
      <c r="G76" s="215"/>
    </row>
    <row r="77" spans="1:7" s="37" customFormat="1" ht="11.25" customHeight="1">
      <c r="A77" s="17"/>
      <c r="B77" s="89"/>
      <c r="C77" s="89"/>
      <c r="D77" s="90"/>
      <c r="E77" s="89"/>
      <c r="F77" s="89"/>
      <c r="G77" s="89"/>
    </row>
    <row r="78" spans="1:7" ht="8.25" customHeight="1">
      <c r="A78" s="17"/>
      <c r="B78" s="18"/>
      <c r="C78" s="18"/>
      <c r="D78" s="18"/>
      <c r="E78" s="18"/>
      <c r="F78" s="18"/>
      <c r="G78" s="18"/>
    </row>
    <row r="79" spans="1:7" s="4" customFormat="1" ht="9" customHeight="1">
      <c r="A79" s="17"/>
      <c r="B79" s="18"/>
      <c r="C79" s="18"/>
      <c r="D79" s="18"/>
      <c r="E79" s="18"/>
      <c r="F79" s="18"/>
      <c r="G79" s="18"/>
    </row>
    <row r="80" spans="1:7" ht="9" customHeight="1">
      <c r="A80" s="34"/>
      <c r="B80" s="18"/>
      <c r="C80" s="18"/>
      <c r="D80" s="18"/>
      <c r="E80" s="18"/>
      <c r="F80" s="18"/>
      <c r="G80" s="18"/>
    </row>
    <row r="81" spans="1:7" ht="12.75">
      <c r="A81" s="34"/>
      <c r="B81" s="34"/>
      <c r="C81" s="34"/>
      <c r="D81" s="34"/>
      <c r="E81" s="34"/>
      <c r="F81" s="34"/>
      <c r="G81" s="34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&amp;C74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80"/>
  <sheetViews>
    <sheetView showGridLines="0" workbookViewId="0" topLeftCell="A1">
      <selection activeCell="D20" sqref="D20"/>
    </sheetView>
  </sheetViews>
  <sheetFormatPr defaultColWidth="9.140625" defaultRowHeight="12.75"/>
  <cols>
    <col min="1" max="1" width="24.140625" style="0" customWidth="1"/>
    <col min="2" max="8" width="10.28125" style="0" customWidth="1"/>
  </cols>
  <sheetData>
    <row r="1" spans="1:11" s="1" customFormat="1" ht="12.75" customHeight="1">
      <c r="A1" s="82" t="s">
        <v>309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" customFormat="1" ht="12.75" customHeight="1">
      <c r="A2" s="82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" customFormat="1" ht="11.25" customHeight="1">
      <c r="A3" s="47"/>
      <c r="B3" s="47"/>
      <c r="C3" s="47"/>
      <c r="D3" s="47"/>
      <c r="E3" s="47"/>
      <c r="F3" s="47"/>
      <c r="G3" s="47"/>
      <c r="H3" s="66"/>
      <c r="I3" s="66"/>
      <c r="J3" s="66"/>
      <c r="K3" s="66"/>
    </row>
    <row r="4" spans="1:14" s="4" customFormat="1" ht="26.25" customHeight="1">
      <c r="A4" s="8" t="s">
        <v>4</v>
      </c>
      <c r="B4" s="30" t="s">
        <v>154</v>
      </c>
      <c r="C4" s="30" t="s">
        <v>227</v>
      </c>
      <c r="D4" s="30" t="s">
        <v>320</v>
      </c>
      <c r="E4" s="30" t="s">
        <v>155</v>
      </c>
      <c r="F4" s="30" t="s">
        <v>156</v>
      </c>
      <c r="G4" s="30" t="s">
        <v>157</v>
      </c>
      <c r="H4" s="38"/>
      <c r="I4" s="79"/>
      <c r="J4" s="79"/>
      <c r="K4" s="17"/>
      <c r="L4" s="17"/>
      <c r="M4" s="17"/>
      <c r="N4" s="17"/>
    </row>
    <row r="5" ht="9" customHeight="1"/>
    <row r="6" spans="1:7" ht="8.25" customHeight="1">
      <c r="A6" s="4" t="s">
        <v>6</v>
      </c>
      <c r="B6" s="77">
        <v>1949</v>
      </c>
      <c r="C6" s="21">
        <v>518</v>
      </c>
      <c r="D6" s="21">
        <v>15</v>
      </c>
      <c r="E6" s="77">
        <v>1363</v>
      </c>
      <c r="F6" s="21">
        <v>67</v>
      </c>
      <c r="G6" s="21">
        <v>102</v>
      </c>
    </row>
    <row r="7" spans="1:7" ht="8.25" customHeight="1">
      <c r="A7" s="4" t="s">
        <v>8</v>
      </c>
      <c r="B7" s="77">
        <v>1873</v>
      </c>
      <c r="C7" s="77">
        <v>2384</v>
      </c>
      <c r="D7" s="21">
        <v>131</v>
      </c>
      <c r="E7" s="77">
        <v>2082</v>
      </c>
      <c r="F7" s="21">
        <v>35</v>
      </c>
      <c r="G7" s="21">
        <v>52</v>
      </c>
    </row>
    <row r="8" spans="1:7" ht="8.25" customHeight="1">
      <c r="A8" s="4" t="s">
        <v>9</v>
      </c>
      <c r="B8" s="21">
        <v>848</v>
      </c>
      <c r="C8" s="21">
        <v>851</v>
      </c>
      <c r="D8" s="21">
        <v>14</v>
      </c>
      <c r="E8" s="21">
        <v>464</v>
      </c>
      <c r="F8" s="21">
        <v>7</v>
      </c>
      <c r="G8" s="21">
        <v>18</v>
      </c>
    </row>
    <row r="9" spans="1:7" ht="8.25" customHeight="1">
      <c r="A9" s="4" t="s">
        <v>10</v>
      </c>
      <c r="B9" s="21">
        <v>121</v>
      </c>
      <c r="C9" s="21" t="s">
        <v>7</v>
      </c>
      <c r="D9" s="21">
        <v>74</v>
      </c>
      <c r="E9" s="21">
        <v>69</v>
      </c>
      <c r="F9" s="21">
        <v>2</v>
      </c>
      <c r="G9" s="21">
        <v>3</v>
      </c>
    </row>
    <row r="10" spans="1:7" ht="8.25" customHeight="1">
      <c r="A10" s="4" t="s">
        <v>11</v>
      </c>
      <c r="B10" s="21">
        <v>94</v>
      </c>
      <c r="C10" s="21">
        <v>81</v>
      </c>
      <c r="D10" s="21">
        <v>17</v>
      </c>
      <c r="E10" s="21">
        <v>75</v>
      </c>
      <c r="F10" s="21">
        <v>3</v>
      </c>
      <c r="G10" s="21" t="s">
        <v>7</v>
      </c>
    </row>
    <row r="11" spans="1:7" ht="8.25" customHeight="1">
      <c r="A11" s="4" t="s">
        <v>12</v>
      </c>
      <c r="B11" s="77">
        <v>1665</v>
      </c>
      <c r="C11" s="21">
        <v>834</v>
      </c>
      <c r="D11" s="21">
        <v>45</v>
      </c>
      <c r="E11" s="21">
        <v>649</v>
      </c>
      <c r="F11" s="21">
        <v>33</v>
      </c>
      <c r="G11" s="21">
        <v>27</v>
      </c>
    </row>
    <row r="12" spans="1:7" ht="8.25" customHeight="1">
      <c r="A12" s="4" t="s">
        <v>13</v>
      </c>
      <c r="B12" s="21">
        <v>281</v>
      </c>
      <c r="C12" s="21">
        <v>212</v>
      </c>
      <c r="D12" s="21">
        <v>21</v>
      </c>
      <c r="E12" s="21">
        <v>255</v>
      </c>
      <c r="F12" s="21">
        <v>5</v>
      </c>
      <c r="G12" s="21">
        <v>12</v>
      </c>
    </row>
    <row r="13" spans="1:7" ht="8.25" customHeight="1">
      <c r="A13" s="4" t="s">
        <v>14</v>
      </c>
      <c r="B13" s="21">
        <v>935</v>
      </c>
      <c r="C13" s="77">
        <v>1157</v>
      </c>
      <c r="D13" s="21">
        <v>68</v>
      </c>
      <c r="E13" s="21">
        <v>284</v>
      </c>
      <c r="F13" s="21">
        <v>16</v>
      </c>
      <c r="G13" s="21">
        <v>14</v>
      </c>
    </row>
    <row r="14" spans="1:7" ht="8.25" customHeight="1">
      <c r="A14" s="4" t="s">
        <v>15</v>
      </c>
      <c r="B14" s="77">
        <v>1204</v>
      </c>
      <c r="C14" s="21">
        <v>128</v>
      </c>
      <c r="D14" s="21">
        <v>48</v>
      </c>
      <c r="E14" s="21">
        <v>628</v>
      </c>
      <c r="F14" s="21">
        <v>19</v>
      </c>
      <c r="G14" s="21">
        <v>43</v>
      </c>
    </row>
    <row r="15" spans="1:7" ht="8.25" customHeight="1">
      <c r="A15" s="4" t="s">
        <v>16</v>
      </c>
      <c r="B15" s="77">
        <v>1431</v>
      </c>
      <c r="C15" s="21">
        <v>401</v>
      </c>
      <c r="D15" s="21">
        <v>67</v>
      </c>
      <c r="E15" s="21">
        <v>570</v>
      </c>
      <c r="F15" s="21">
        <v>14</v>
      </c>
      <c r="G15" s="21">
        <v>42</v>
      </c>
    </row>
    <row r="16" spans="1:7" ht="8.25" customHeight="1">
      <c r="A16" s="4" t="s">
        <v>17</v>
      </c>
      <c r="B16" s="21">
        <v>264</v>
      </c>
      <c r="C16" s="21">
        <v>20</v>
      </c>
      <c r="D16" s="21">
        <v>4</v>
      </c>
      <c r="E16" s="21">
        <v>113</v>
      </c>
      <c r="F16" s="21">
        <v>8</v>
      </c>
      <c r="G16" s="21">
        <v>25</v>
      </c>
    </row>
    <row r="17" spans="1:7" ht="8.25" customHeight="1">
      <c r="A17" s="4" t="s">
        <v>18</v>
      </c>
      <c r="B17" s="21">
        <v>618</v>
      </c>
      <c r="C17" s="21">
        <v>410</v>
      </c>
      <c r="D17" s="21">
        <v>87</v>
      </c>
      <c r="E17" s="21">
        <v>243</v>
      </c>
      <c r="F17" s="21">
        <v>17</v>
      </c>
      <c r="G17" s="21">
        <v>22</v>
      </c>
    </row>
    <row r="18" spans="1:7" ht="8.25" customHeight="1">
      <c r="A18" s="4" t="s">
        <v>19</v>
      </c>
      <c r="B18" s="77">
        <v>1325</v>
      </c>
      <c r="C18" s="21">
        <v>345</v>
      </c>
      <c r="D18" s="77">
        <v>9022</v>
      </c>
      <c r="E18" s="77">
        <v>2145</v>
      </c>
      <c r="F18" s="21">
        <v>98</v>
      </c>
      <c r="G18" s="21">
        <v>266</v>
      </c>
    </row>
    <row r="19" spans="1:7" ht="8.25" customHeight="1">
      <c r="A19" s="4" t="s">
        <v>20</v>
      </c>
      <c r="B19" s="21">
        <v>473</v>
      </c>
      <c r="C19" s="21">
        <v>149</v>
      </c>
      <c r="D19" s="21">
        <v>39</v>
      </c>
      <c r="E19" s="21">
        <v>221</v>
      </c>
      <c r="F19" s="21">
        <v>18</v>
      </c>
      <c r="G19" s="21">
        <v>20</v>
      </c>
    </row>
    <row r="20" spans="1:7" ht="8.25" customHeight="1">
      <c r="A20" s="4" t="s">
        <v>21</v>
      </c>
      <c r="B20" s="21">
        <v>101</v>
      </c>
      <c r="C20" s="21">
        <v>33</v>
      </c>
      <c r="D20" s="21">
        <v>45</v>
      </c>
      <c r="E20" s="21">
        <v>34</v>
      </c>
      <c r="F20" s="21">
        <v>2</v>
      </c>
      <c r="G20" s="21">
        <v>4</v>
      </c>
    </row>
    <row r="21" spans="1:7" ht="8.25" customHeight="1">
      <c r="A21" s="4" t="s">
        <v>22</v>
      </c>
      <c r="B21" s="21">
        <v>673</v>
      </c>
      <c r="C21" s="21">
        <v>605</v>
      </c>
      <c r="D21" s="21">
        <v>14</v>
      </c>
      <c r="E21" s="21">
        <v>440</v>
      </c>
      <c r="F21" s="21">
        <v>46</v>
      </c>
      <c r="G21" s="21">
        <v>23</v>
      </c>
    </row>
    <row r="22" spans="1:7" ht="8.25" customHeight="1">
      <c r="A22" s="4" t="s">
        <v>23</v>
      </c>
      <c r="B22" s="21">
        <v>311</v>
      </c>
      <c r="C22" s="21">
        <v>770</v>
      </c>
      <c r="D22" s="21">
        <v>11</v>
      </c>
      <c r="E22" s="21">
        <v>274</v>
      </c>
      <c r="F22" s="21">
        <v>32</v>
      </c>
      <c r="G22" s="21">
        <v>43</v>
      </c>
    </row>
    <row r="23" spans="1:7" ht="8.25" customHeight="1">
      <c r="A23" s="4" t="s">
        <v>24</v>
      </c>
      <c r="B23" s="21">
        <v>383</v>
      </c>
      <c r="C23" s="21">
        <v>166</v>
      </c>
      <c r="D23" s="21">
        <v>52</v>
      </c>
      <c r="E23" s="21">
        <v>392</v>
      </c>
      <c r="F23" s="21">
        <v>25</v>
      </c>
      <c r="G23" s="21">
        <v>14</v>
      </c>
    </row>
    <row r="24" spans="1:7" ht="8.25" customHeight="1">
      <c r="A24" s="4" t="s">
        <v>25</v>
      </c>
      <c r="B24" s="21">
        <v>371</v>
      </c>
      <c r="C24" s="77">
        <v>1010</v>
      </c>
      <c r="D24" s="21">
        <v>2</v>
      </c>
      <c r="E24" s="21">
        <v>121</v>
      </c>
      <c r="F24" s="21">
        <v>17</v>
      </c>
      <c r="G24" s="21">
        <v>6</v>
      </c>
    </row>
    <row r="25" spans="1:7" ht="8.25" customHeight="1">
      <c r="A25" s="4" t="s">
        <v>26</v>
      </c>
      <c r="B25" s="21">
        <v>153</v>
      </c>
      <c r="C25" s="21">
        <v>330</v>
      </c>
      <c r="D25" s="21">
        <v>21</v>
      </c>
      <c r="E25" s="21">
        <v>115</v>
      </c>
      <c r="F25" s="21">
        <v>17</v>
      </c>
      <c r="G25" s="21">
        <v>7</v>
      </c>
    </row>
    <row r="26" spans="1:7" ht="8.25" customHeight="1">
      <c r="A26" s="4" t="s">
        <v>27</v>
      </c>
      <c r="B26" s="21">
        <v>100</v>
      </c>
      <c r="C26" s="21">
        <v>66</v>
      </c>
      <c r="D26" s="21">
        <v>2</v>
      </c>
      <c r="E26" s="21">
        <v>61</v>
      </c>
      <c r="F26" s="21">
        <v>18</v>
      </c>
      <c r="G26" s="21">
        <v>16</v>
      </c>
    </row>
    <row r="27" spans="1:7" ht="8.25" customHeight="1">
      <c r="A27" s="4" t="s">
        <v>28</v>
      </c>
      <c r="B27" s="21">
        <v>286</v>
      </c>
      <c r="C27" s="21">
        <v>176</v>
      </c>
      <c r="D27" s="21">
        <v>17</v>
      </c>
      <c r="E27" s="21">
        <v>88</v>
      </c>
      <c r="F27" s="21">
        <v>20</v>
      </c>
      <c r="G27" s="21">
        <v>618</v>
      </c>
    </row>
    <row r="28" spans="1:7" ht="8.25" customHeight="1">
      <c r="A28" s="4" t="s">
        <v>29</v>
      </c>
      <c r="B28" s="21">
        <v>174</v>
      </c>
      <c r="C28" s="21" t="s">
        <v>7</v>
      </c>
      <c r="D28" s="21">
        <v>448</v>
      </c>
      <c r="E28" s="21">
        <v>66</v>
      </c>
      <c r="F28" s="21">
        <v>18</v>
      </c>
      <c r="G28" s="21">
        <v>10</v>
      </c>
    </row>
    <row r="29" spans="1:7" ht="8.25" customHeight="1">
      <c r="A29" s="4" t="s">
        <v>30</v>
      </c>
      <c r="B29" s="21">
        <v>116</v>
      </c>
      <c r="C29" s="21">
        <v>313</v>
      </c>
      <c r="D29" s="21">
        <v>36</v>
      </c>
      <c r="E29" s="21">
        <v>141</v>
      </c>
      <c r="F29" s="21">
        <v>30</v>
      </c>
      <c r="G29" s="21">
        <v>21</v>
      </c>
    </row>
    <row r="30" spans="1:7" ht="8.25" customHeight="1">
      <c r="A30" s="4" t="s">
        <v>31</v>
      </c>
      <c r="B30" s="21">
        <v>98</v>
      </c>
      <c r="C30" s="21">
        <v>15</v>
      </c>
      <c r="D30" s="21">
        <v>14</v>
      </c>
      <c r="E30" s="21">
        <v>93</v>
      </c>
      <c r="F30" s="21">
        <v>10</v>
      </c>
      <c r="G30" s="21">
        <v>15</v>
      </c>
    </row>
    <row r="31" spans="1:7" ht="8.25" customHeight="1">
      <c r="A31" s="4" t="s">
        <v>32</v>
      </c>
      <c r="B31" s="21">
        <v>32</v>
      </c>
      <c r="C31" s="21">
        <v>1</v>
      </c>
      <c r="D31" s="21">
        <v>12</v>
      </c>
      <c r="E31" s="21">
        <v>32</v>
      </c>
      <c r="F31" s="21">
        <v>16</v>
      </c>
      <c r="G31" s="21">
        <v>14</v>
      </c>
    </row>
    <row r="32" spans="1:7" ht="8.25" customHeight="1">
      <c r="A32" s="4" t="s">
        <v>33</v>
      </c>
      <c r="B32" s="21">
        <v>316</v>
      </c>
      <c r="C32" s="21">
        <v>20</v>
      </c>
      <c r="D32" s="21">
        <v>89</v>
      </c>
      <c r="E32" s="21">
        <v>406</v>
      </c>
      <c r="F32" s="21">
        <v>37</v>
      </c>
      <c r="G32" s="21">
        <v>13</v>
      </c>
    </row>
    <row r="33" spans="1:7" ht="8.25" customHeight="1">
      <c r="A33" s="4" t="s">
        <v>34</v>
      </c>
      <c r="B33" s="21">
        <v>505</v>
      </c>
      <c r="C33" s="21">
        <v>70</v>
      </c>
      <c r="D33" s="21">
        <v>71</v>
      </c>
      <c r="E33" s="21">
        <v>57</v>
      </c>
      <c r="F33" s="21">
        <v>10</v>
      </c>
      <c r="G33" s="21">
        <v>16</v>
      </c>
    </row>
    <row r="34" spans="1:7" ht="8.25" customHeight="1">
      <c r="A34" s="4" t="s">
        <v>35</v>
      </c>
      <c r="B34" s="21">
        <v>279</v>
      </c>
      <c r="C34" s="21">
        <v>224</v>
      </c>
      <c r="D34" s="21">
        <v>3</v>
      </c>
      <c r="E34" s="21">
        <v>105</v>
      </c>
      <c r="F34" s="21">
        <v>6</v>
      </c>
      <c r="G34" s="21">
        <v>29</v>
      </c>
    </row>
    <row r="35" spans="1:7" s="37" customFormat="1" ht="8.25" customHeight="1">
      <c r="A35" s="88" t="s">
        <v>36</v>
      </c>
      <c r="B35" s="167">
        <v>16979</v>
      </c>
      <c r="C35" s="167">
        <v>11289</v>
      </c>
      <c r="D35" s="167">
        <v>10489</v>
      </c>
      <c r="E35" s="167">
        <v>11586</v>
      </c>
      <c r="F35" s="165">
        <v>646</v>
      </c>
      <c r="G35" s="167">
        <v>1495</v>
      </c>
    </row>
    <row r="36" spans="1:7" ht="9" customHeight="1">
      <c r="A36" s="3"/>
      <c r="B36" s="118"/>
      <c r="C36" s="118"/>
      <c r="D36" s="118"/>
      <c r="E36" s="3"/>
      <c r="F36" s="3"/>
      <c r="G36" s="3"/>
    </row>
    <row r="37" spans="1:7" ht="9" customHeight="1">
      <c r="A37" s="34"/>
      <c r="B37" s="214"/>
      <c r="C37" s="214"/>
      <c r="D37" s="214"/>
      <c r="E37" s="34"/>
      <c r="F37" s="34"/>
      <c r="G37" s="34"/>
    </row>
    <row r="38" ht="12.75" customHeight="1">
      <c r="A38" s="275" t="s">
        <v>286</v>
      </c>
    </row>
    <row r="39" ht="6" customHeight="1">
      <c r="A39" s="4"/>
    </row>
    <row r="40" spans="1:11" s="1" customFormat="1" ht="12.75" customHeight="1">
      <c r="A40" s="82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s="1" customFormat="1" ht="12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s="37" customFormat="1" ht="5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7" s="4" customFormat="1" ht="35.25" customHeight="1">
      <c r="A43" s="106"/>
      <c r="B43" s="38"/>
      <c r="C43" s="38"/>
      <c r="D43" s="38"/>
      <c r="E43" s="38"/>
      <c r="F43" s="38"/>
      <c r="G43" s="38"/>
    </row>
    <row r="44" spans="1:7" ht="5.25" customHeight="1">
      <c r="A44" s="34"/>
      <c r="B44" s="34"/>
      <c r="C44" s="34"/>
      <c r="D44" s="34"/>
      <c r="E44" s="34"/>
      <c r="F44" s="34"/>
      <c r="G44" s="34"/>
    </row>
    <row r="45" spans="1:7" ht="8.25" customHeight="1">
      <c r="A45" s="17"/>
      <c r="B45" s="49"/>
      <c r="C45" s="49"/>
      <c r="D45" s="49"/>
      <c r="E45" s="17"/>
      <c r="F45" s="17"/>
      <c r="G45" s="17"/>
    </row>
    <row r="46" spans="1:7" ht="8.25" customHeight="1">
      <c r="A46" s="17"/>
      <c r="B46" s="49"/>
      <c r="C46" s="49"/>
      <c r="D46" s="49"/>
      <c r="E46" s="17"/>
      <c r="F46" s="17"/>
      <c r="G46" s="17"/>
    </row>
    <row r="47" spans="1:7" ht="8.25" customHeight="1">
      <c r="A47" s="17"/>
      <c r="B47" s="49"/>
      <c r="C47" s="49"/>
      <c r="D47" s="17"/>
      <c r="E47" s="17"/>
      <c r="F47" s="17"/>
      <c r="G47" s="17"/>
    </row>
    <row r="48" spans="1:7" ht="8.25" customHeight="1">
      <c r="A48" s="4"/>
      <c r="B48" s="4"/>
      <c r="C48" s="4"/>
      <c r="D48" s="4"/>
      <c r="E48" s="21"/>
      <c r="F48" s="4"/>
      <c r="G48" s="4"/>
    </row>
    <row r="49" spans="1:7" ht="8.25" customHeight="1">
      <c r="A49" s="4"/>
      <c r="B49" s="4"/>
      <c r="C49" s="4"/>
      <c r="D49" s="4"/>
      <c r="E49" s="21"/>
      <c r="F49" s="4"/>
      <c r="G49" s="4"/>
    </row>
    <row r="50" spans="1:7" ht="8.25" customHeight="1">
      <c r="A50" s="4"/>
      <c r="B50" s="12"/>
      <c r="C50" s="12"/>
      <c r="D50" s="12"/>
      <c r="E50" s="21"/>
      <c r="F50" s="4"/>
      <c r="G50" s="4"/>
    </row>
    <row r="51" spans="1:7" ht="8.25" customHeight="1">
      <c r="A51" s="4"/>
      <c r="B51" s="12"/>
      <c r="C51" s="12"/>
      <c r="D51" s="12"/>
      <c r="E51" s="21"/>
      <c r="F51" s="4"/>
      <c r="G51" s="4"/>
    </row>
    <row r="52" spans="1:7" ht="8.25" customHeight="1">
      <c r="A52" s="4"/>
      <c r="B52" s="12"/>
      <c r="C52" s="12"/>
      <c r="D52" s="4"/>
      <c r="E52" s="21"/>
      <c r="F52" s="4"/>
      <c r="G52" s="4"/>
    </row>
    <row r="53" spans="1:7" ht="8.25" customHeight="1">
      <c r="A53" s="4"/>
      <c r="B53" s="12"/>
      <c r="C53" s="12"/>
      <c r="D53" s="12"/>
      <c r="E53" s="21"/>
      <c r="F53" s="4"/>
      <c r="G53" s="4"/>
    </row>
    <row r="54" spans="1:7" ht="8.25" customHeight="1">
      <c r="A54" s="4"/>
      <c r="B54" s="12"/>
      <c r="C54" s="12"/>
      <c r="D54" s="4"/>
      <c r="E54" s="21"/>
      <c r="F54" s="4"/>
      <c r="G54" s="4"/>
    </row>
    <row r="55" spans="1:7" ht="8.25" customHeight="1">
      <c r="A55" s="4"/>
      <c r="B55" s="12"/>
      <c r="C55" s="12"/>
      <c r="D55" s="4"/>
      <c r="E55" s="21"/>
      <c r="F55" s="4"/>
      <c r="G55" s="4"/>
    </row>
    <row r="56" spans="1:7" ht="8.25" customHeight="1">
      <c r="A56" s="4"/>
      <c r="B56" s="12"/>
      <c r="C56" s="12"/>
      <c r="D56" s="4"/>
      <c r="E56" s="21"/>
      <c r="F56" s="4"/>
      <c r="G56" s="4"/>
    </row>
    <row r="57" spans="1:7" ht="8.25" customHeight="1">
      <c r="A57" s="4"/>
      <c r="B57" s="12"/>
      <c r="C57" s="12"/>
      <c r="D57" s="12"/>
      <c r="E57" s="21"/>
      <c r="F57" s="4"/>
      <c r="G57" s="4"/>
    </row>
    <row r="58" spans="1:7" ht="8.25" customHeight="1">
      <c r="A58" s="4"/>
      <c r="B58" s="12"/>
      <c r="C58" s="12"/>
      <c r="D58" s="4"/>
      <c r="E58" s="21"/>
      <c r="F58" s="4"/>
      <c r="G58" s="4"/>
    </row>
    <row r="59" spans="1:7" ht="8.25" customHeight="1">
      <c r="A59" s="4"/>
      <c r="B59" s="4"/>
      <c r="C59" s="4"/>
      <c r="D59" s="4"/>
      <c r="E59" s="21"/>
      <c r="F59" s="21"/>
      <c r="G59" s="4"/>
    </row>
    <row r="60" spans="1:7" ht="8.25" customHeight="1">
      <c r="A60" s="4"/>
      <c r="B60" s="12"/>
      <c r="C60" s="12"/>
      <c r="D60" s="4"/>
      <c r="E60" s="21"/>
      <c r="F60" s="4"/>
      <c r="G60" s="4"/>
    </row>
    <row r="61" spans="1:7" ht="8.25" customHeight="1">
      <c r="A61" s="4"/>
      <c r="B61" s="12"/>
      <c r="C61" s="12"/>
      <c r="D61" s="4"/>
      <c r="E61" s="21"/>
      <c r="F61" s="4"/>
      <c r="G61" s="4"/>
    </row>
    <row r="62" spans="1:7" ht="8.25" customHeight="1">
      <c r="A62" s="4"/>
      <c r="B62" s="12"/>
      <c r="C62" s="12"/>
      <c r="D62" s="4"/>
      <c r="E62" s="21"/>
      <c r="F62" s="4"/>
      <c r="G62" s="4"/>
    </row>
    <row r="63" spans="1:7" ht="8.25" customHeight="1">
      <c r="A63" s="4"/>
      <c r="B63" s="12"/>
      <c r="C63" s="12"/>
      <c r="D63" s="4"/>
      <c r="E63" s="21"/>
      <c r="F63" s="4"/>
      <c r="G63" s="4"/>
    </row>
    <row r="64" spans="1:7" ht="8.25" customHeight="1">
      <c r="A64" s="4"/>
      <c r="B64" s="4"/>
      <c r="C64" s="4"/>
      <c r="D64" s="4"/>
      <c r="E64" s="21"/>
      <c r="F64" s="4"/>
      <c r="G64" s="4"/>
    </row>
    <row r="65" spans="1:7" ht="8.25" customHeight="1">
      <c r="A65" s="4"/>
      <c r="B65" s="4"/>
      <c r="C65" s="4"/>
      <c r="D65" s="4"/>
      <c r="E65" s="21"/>
      <c r="F65" s="4"/>
      <c r="G65" s="4"/>
    </row>
    <row r="66" spans="1:7" ht="8.25" customHeight="1">
      <c r="A66" s="4"/>
      <c r="B66" s="12"/>
      <c r="C66" s="12"/>
      <c r="D66" s="4"/>
      <c r="E66" s="21"/>
      <c r="F66" s="4"/>
      <c r="G66" s="4"/>
    </row>
    <row r="67" spans="1:7" ht="8.25" customHeight="1">
      <c r="A67" s="4"/>
      <c r="B67" s="4"/>
      <c r="C67" s="4"/>
      <c r="D67" s="4"/>
      <c r="E67" s="21"/>
      <c r="F67" s="4"/>
      <c r="G67" s="4"/>
    </row>
    <row r="68" spans="1:7" ht="8.25" customHeight="1">
      <c r="A68" s="4"/>
      <c r="B68" s="12"/>
      <c r="C68" s="12"/>
      <c r="D68" s="12"/>
      <c r="E68" s="21"/>
      <c r="F68" s="4"/>
      <c r="G68" s="4"/>
    </row>
    <row r="69" spans="1:7" ht="8.25" customHeight="1">
      <c r="A69" s="4"/>
      <c r="B69" s="4"/>
      <c r="C69" s="4"/>
      <c r="D69" s="4"/>
      <c r="E69" s="21"/>
      <c r="F69" s="4"/>
      <c r="G69" s="4"/>
    </row>
    <row r="70" spans="1:7" ht="8.25" customHeight="1">
      <c r="A70" s="4"/>
      <c r="B70" s="4"/>
      <c r="C70" s="4"/>
      <c r="D70" s="4"/>
      <c r="E70" s="21"/>
      <c r="F70" s="4"/>
      <c r="G70" s="4"/>
    </row>
    <row r="71" spans="1:7" ht="8.25" customHeight="1">
      <c r="A71" s="4"/>
      <c r="B71" s="12"/>
      <c r="C71" s="12"/>
      <c r="D71" s="12"/>
      <c r="E71" s="21"/>
      <c r="F71" s="4"/>
      <c r="G71" s="4"/>
    </row>
    <row r="72" spans="1:7" ht="8.25" customHeight="1">
      <c r="A72" s="4"/>
      <c r="B72" s="12"/>
      <c r="C72" s="12"/>
      <c r="D72" s="4"/>
      <c r="E72" s="21"/>
      <c r="F72" s="4"/>
      <c r="G72" s="4"/>
    </row>
    <row r="73" spans="1:7" ht="8.25" customHeight="1">
      <c r="A73" s="4"/>
      <c r="B73" s="4"/>
      <c r="C73" s="4"/>
      <c r="D73" s="4"/>
      <c r="E73" s="21"/>
      <c r="F73" s="4"/>
      <c r="G73" s="4"/>
    </row>
    <row r="74" spans="1:7" s="37" customFormat="1" ht="8.25" customHeight="1">
      <c r="A74" s="88"/>
      <c r="B74" s="115"/>
      <c r="C74" s="115"/>
      <c r="D74" s="115"/>
      <c r="E74" s="72"/>
      <c r="F74" s="115"/>
      <c r="G74" s="115"/>
    </row>
    <row r="75" spans="1:7" s="37" customFormat="1" ht="3" customHeight="1">
      <c r="A75" s="88"/>
      <c r="B75" s="215"/>
      <c r="C75" s="215"/>
      <c r="D75" s="215"/>
      <c r="E75" s="216"/>
      <c r="F75" s="215"/>
      <c r="G75" s="215"/>
    </row>
    <row r="76" spans="1:7" s="37" customFormat="1" ht="11.25" customHeight="1">
      <c r="A76" s="17"/>
      <c r="B76" s="89"/>
      <c r="C76" s="89"/>
      <c r="D76" s="89"/>
      <c r="E76" s="90"/>
      <c r="F76" s="89"/>
      <c r="G76" s="89"/>
    </row>
    <row r="77" spans="1:7" ht="8.25" customHeight="1">
      <c r="A77" s="17"/>
      <c r="B77" s="18"/>
      <c r="C77" s="18"/>
      <c r="D77" s="18"/>
      <c r="E77" s="18"/>
      <c r="F77" s="18"/>
      <c r="G77" s="18"/>
    </row>
    <row r="78" spans="1:7" s="4" customFormat="1" ht="9" customHeight="1">
      <c r="A78" s="17"/>
      <c r="B78" s="18"/>
      <c r="C78" s="18"/>
      <c r="D78" s="18"/>
      <c r="E78" s="18"/>
      <c r="F78" s="18"/>
      <c r="G78" s="18"/>
    </row>
    <row r="79" spans="1:7" ht="9" customHeight="1">
      <c r="A79" s="34"/>
      <c r="B79" s="18"/>
      <c r="C79" s="18"/>
      <c r="D79" s="18"/>
      <c r="E79" s="18"/>
      <c r="F79" s="18"/>
      <c r="G79" s="18"/>
    </row>
    <row r="80" spans="1:7" ht="12.75">
      <c r="A80" s="34"/>
      <c r="B80" s="34"/>
      <c r="C80" s="34"/>
      <c r="D80" s="34"/>
      <c r="E80" s="34"/>
      <c r="F80" s="34"/>
      <c r="G80" s="34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&amp;C75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7" width="10.140625" style="0" customWidth="1"/>
  </cols>
  <sheetData>
    <row r="1" spans="1:11" s="1" customFormat="1" ht="12.75" customHeight="1">
      <c r="A1" s="82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" customFormat="1" ht="9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37" customFormat="1" ht="9.75" customHeight="1">
      <c r="A3" s="53"/>
      <c r="B3" s="53"/>
      <c r="C3" s="53"/>
      <c r="D3" s="53"/>
      <c r="E3" s="53"/>
      <c r="F3" s="53"/>
      <c r="G3" s="53"/>
      <c r="H3" s="83"/>
      <c r="I3" s="83"/>
      <c r="J3" s="83"/>
      <c r="K3" s="83"/>
    </row>
    <row r="4" spans="1:7" s="4" customFormat="1" ht="36.75" customHeight="1">
      <c r="A4" s="8" t="s">
        <v>131</v>
      </c>
      <c r="B4" s="30" t="s">
        <v>158</v>
      </c>
      <c r="C4" s="30" t="s">
        <v>159</v>
      </c>
      <c r="D4" s="30" t="s">
        <v>160</v>
      </c>
      <c r="E4" s="30" t="s">
        <v>161</v>
      </c>
      <c r="F4" s="30" t="s">
        <v>162</v>
      </c>
      <c r="G4" s="30" t="s">
        <v>228</v>
      </c>
    </row>
    <row r="5" ht="9" customHeight="1"/>
    <row r="6" spans="1:7" ht="8.25" customHeight="1">
      <c r="A6" s="4" t="s">
        <v>6</v>
      </c>
      <c r="B6" s="77">
        <v>5239</v>
      </c>
      <c r="C6" s="77">
        <v>1911</v>
      </c>
      <c r="D6" s="77">
        <v>61</v>
      </c>
      <c r="E6" s="77">
        <v>150</v>
      </c>
      <c r="F6" s="77">
        <v>97</v>
      </c>
      <c r="G6" s="77">
        <v>2596</v>
      </c>
    </row>
    <row r="7" spans="1:7" ht="8.25" customHeight="1">
      <c r="A7" s="4" t="s">
        <v>8</v>
      </c>
      <c r="B7" s="77">
        <v>10318</v>
      </c>
      <c r="C7" s="77">
        <v>4005</v>
      </c>
      <c r="D7" s="77">
        <v>108</v>
      </c>
      <c r="E7" s="77">
        <v>58</v>
      </c>
      <c r="F7" s="77">
        <v>304</v>
      </c>
      <c r="G7" s="77">
        <v>5822</v>
      </c>
    </row>
    <row r="8" spans="1:7" ht="8.25" customHeight="1">
      <c r="A8" s="4" t="s">
        <v>9</v>
      </c>
      <c r="B8" s="77">
        <v>4506</v>
      </c>
      <c r="C8" s="77">
        <v>371</v>
      </c>
      <c r="D8" s="77">
        <v>10</v>
      </c>
      <c r="E8" s="77">
        <v>102</v>
      </c>
      <c r="F8" s="77">
        <v>49</v>
      </c>
      <c r="G8" s="77">
        <v>1576</v>
      </c>
    </row>
    <row r="9" spans="1:7" ht="8.25" customHeight="1">
      <c r="A9" s="4" t="s">
        <v>10</v>
      </c>
      <c r="B9" s="77">
        <v>895</v>
      </c>
      <c r="C9" s="77" t="s">
        <v>7</v>
      </c>
      <c r="D9" s="77">
        <v>3</v>
      </c>
      <c r="E9" s="77">
        <v>14</v>
      </c>
      <c r="F9" s="77">
        <v>6</v>
      </c>
      <c r="G9" s="77">
        <v>466</v>
      </c>
    </row>
    <row r="10" spans="1:7" ht="8.25" customHeight="1">
      <c r="A10" s="4" t="s">
        <v>11</v>
      </c>
      <c r="B10" s="77">
        <v>889</v>
      </c>
      <c r="C10" s="77">
        <v>101</v>
      </c>
      <c r="D10" s="77">
        <v>3</v>
      </c>
      <c r="E10" s="77">
        <v>14</v>
      </c>
      <c r="F10" s="77">
        <v>8</v>
      </c>
      <c r="G10" s="77">
        <v>332</v>
      </c>
    </row>
    <row r="11" spans="1:7" ht="8.25" customHeight="1">
      <c r="A11" s="4" t="s">
        <v>12</v>
      </c>
      <c r="B11" s="77">
        <v>6355</v>
      </c>
      <c r="C11" s="77">
        <v>1503</v>
      </c>
      <c r="D11" s="77">
        <v>9</v>
      </c>
      <c r="E11" s="77">
        <v>137</v>
      </c>
      <c r="F11" s="77">
        <v>30</v>
      </c>
      <c r="G11" s="77">
        <v>2605</v>
      </c>
    </row>
    <row r="12" spans="1:7" ht="8.25" customHeight="1">
      <c r="A12" s="4" t="s">
        <v>13</v>
      </c>
      <c r="B12" s="77">
        <v>2886</v>
      </c>
      <c r="C12" s="77">
        <v>1165</v>
      </c>
      <c r="D12" s="77" t="s">
        <v>7</v>
      </c>
      <c r="E12" s="77">
        <v>14</v>
      </c>
      <c r="F12" s="77">
        <v>13</v>
      </c>
      <c r="G12" s="77">
        <v>1326</v>
      </c>
    </row>
    <row r="13" spans="1:7" ht="8.25" customHeight="1">
      <c r="A13" s="4" t="s">
        <v>14</v>
      </c>
      <c r="B13" s="77">
        <v>2659</v>
      </c>
      <c r="C13" s="77">
        <v>94</v>
      </c>
      <c r="D13" s="77">
        <v>19</v>
      </c>
      <c r="E13" s="77">
        <v>47</v>
      </c>
      <c r="F13" s="77">
        <v>52</v>
      </c>
      <c r="G13" s="77">
        <v>2184</v>
      </c>
    </row>
    <row r="14" spans="1:7" ht="8.25" customHeight="1">
      <c r="A14" s="4" t="s">
        <v>15</v>
      </c>
      <c r="B14" s="77">
        <v>7377</v>
      </c>
      <c r="C14" s="77">
        <v>1767</v>
      </c>
      <c r="D14" s="77">
        <v>36</v>
      </c>
      <c r="E14" s="77">
        <v>76</v>
      </c>
      <c r="F14" s="77">
        <v>64</v>
      </c>
      <c r="G14" s="77">
        <v>3285</v>
      </c>
    </row>
    <row r="15" spans="1:7" ht="8.25" customHeight="1">
      <c r="A15" s="4" t="s">
        <v>16</v>
      </c>
      <c r="B15" s="77">
        <v>6153</v>
      </c>
      <c r="C15" s="77">
        <v>1162</v>
      </c>
      <c r="D15" s="77">
        <v>9</v>
      </c>
      <c r="E15" s="77">
        <v>222</v>
      </c>
      <c r="F15" s="77">
        <v>50</v>
      </c>
      <c r="G15" s="77">
        <v>1913</v>
      </c>
    </row>
    <row r="16" spans="1:7" ht="8.25" customHeight="1">
      <c r="A16" s="4" t="s">
        <v>17</v>
      </c>
      <c r="B16" s="77">
        <v>1580</v>
      </c>
      <c r="C16" s="77">
        <v>147</v>
      </c>
      <c r="D16" s="77">
        <v>24</v>
      </c>
      <c r="E16" s="77">
        <v>7</v>
      </c>
      <c r="F16" s="77">
        <v>18</v>
      </c>
      <c r="G16" s="77">
        <v>249</v>
      </c>
    </row>
    <row r="17" spans="1:7" ht="8.25" customHeight="1">
      <c r="A17" s="4" t="s">
        <v>18</v>
      </c>
      <c r="B17" s="77">
        <v>1935</v>
      </c>
      <c r="C17" s="77">
        <v>355</v>
      </c>
      <c r="D17" s="77">
        <v>1</v>
      </c>
      <c r="E17" s="77">
        <v>8</v>
      </c>
      <c r="F17" s="77">
        <v>12</v>
      </c>
      <c r="G17" s="77">
        <v>819</v>
      </c>
    </row>
    <row r="18" spans="1:7" ht="8.25" customHeight="1">
      <c r="A18" s="4" t="s">
        <v>19</v>
      </c>
      <c r="B18" s="77">
        <v>12073</v>
      </c>
      <c r="C18" s="77">
        <v>7660</v>
      </c>
      <c r="D18" s="77">
        <v>202</v>
      </c>
      <c r="E18" s="77">
        <v>85</v>
      </c>
      <c r="F18" s="77">
        <v>281</v>
      </c>
      <c r="G18" s="77">
        <v>4598</v>
      </c>
    </row>
    <row r="19" spans="1:7" ht="8.25" customHeight="1">
      <c r="A19" s="4" t="s">
        <v>20</v>
      </c>
      <c r="B19" s="77">
        <v>1697</v>
      </c>
      <c r="C19" s="77">
        <v>166</v>
      </c>
      <c r="D19" s="77" t="s">
        <v>7</v>
      </c>
      <c r="E19" s="77">
        <v>12</v>
      </c>
      <c r="F19" s="77">
        <v>18</v>
      </c>
      <c r="G19" s="77">
        <v>1572</v>
      </c>
    </row>
    <row r="20" spans="1:7" ht="8.25" customHeight="1">
      <c r="A20" s="4" t="s">
        <v>21</v>
      </c>
      <c r="B20" s="77">
        <v>459</v>
      </c>
      <c r="C20" s="77">
        <v>5</v>
      </c>
      <c r="D20" s="77" t="s">
        <v>7</v>
      </c>
      <c r="E20" s="77">
        <v>8</v>
      </c>
      <c r="F20" s="77">
        <v>19</v>
      </c>
      <c r="G20" s="77">
        <v>306</v>
      </c>
    </row>
    <row r="21" spans="1:7" ht="8.25" customHeight="1">
      <c r="A21" s="4" t="s">
        <v>22</v>
      </c>
      <c r="B21" s="77">
        <v>6702</v>
      </c>
      <c r="C21" s="77">
        <v>1896</v>
      </c>
      <c r="D21" s="77">
        <v>215</v>
      </c>
      <c r="E21" s="77">
        <v>84</v>
      </c>
      <c r="F21" s="77">
        <v>381</v>
      </c>
      <c r="G21" s="77">
        <v>2630</v>
      </c>
    </row>
    <row r="22" spans="1:7" ht="8.25" customHeight="1">
      <c r="A22" s="4" t="s">
        <v>23</v>
      </c>
      <c r="B22" s="77">
        <v>2209</v>
      </c>
      <c r="C22" s="77">
        <v>382</v>
      </c>
      <c r="D22" s="77">
        <v>4</v>
      </c>
      <c r="E22" s="77">
        <v>2</v>
      </c>
      <c r="F22" s="77">
        <v>43</v>
      </c>
      <c r="G22" s="77">
        <v>523</v>
      </c>
    </row>
    <row r="23" spans="1:7" ht="8.25" customHeight="1">
      <c r="A23" s="4" t="s">
        <v>24</v>
      </c>
      <c r="B23" s="77">
        <v>2773</v>
      </c>
      <c r="C23" s="77">
        <v>491</v>
      </c>
      <c r="D23" s="77">
        <v>12</v>
      </c>
      <c r="E23" s="77">
        <v>53</v>
      </c>
      <c r="F23" s="77">
        <v>121</v>
      </c>
      <c r="G23" s="77">
        <v>1224</v>
      </c>
    </row>
    <row r="24" spans="1:7" ht="8.25" customHeight="1">
      <c r="A24" s="4" t="s">
        <v>25</v>
      </c>
      <c r="B24" s="77">
        <v>1404</v>
      </c>
      <c r="C24" s="77">
        <v>15</v>
      </c>
      <c r="D24" s="77">
        <v>17</v>
      </c>
      <c r="E24" s="77">
        <v>18</v>
      </c>
      <c r="F24" s="77">
        <v>30</v>
      </c>
      <c r="G24" s="77">
        <v>451</v>
      </c>
    </row>
    <row r="25" spans="1:7" ht="8.25" customHeight="1">
      <c r="A25" s="4" t="s">
        <v>26</v>
      </c>
      <c r="B25" s="77">
        <v>634</v>
      </c>
      <c r="C25" s="77">
        <v>383</v>
      </c>
      <c r="D25" s="77">
        <v>1</v>
      </c>
      <c r="E25" s="77" t="s">
        <v>7</v>
      </c>
      <c r="F25" s="77">
        <v>23</v>
      </c>
      <c r="G25" s="77">
        <v>235</v>
      </c>
    </row>
    <row r="26" spans="1:7" ht="8.25" customHeight="1">
      <c r="A26" s="4" t="s">
        <v>27</v>
      </c>
      <c r="B26" s="77">
        <v>213</v>
      </c>
      <c r="C26" s="77">
        <v>60</v>
      </c>
      <c r="D26" s="77" t="s">
        <v>7</v>
      </c>
      <c r="E26" s="77">
        <v>2</v>
      </c>
      <c r="F26" s="77">
        <v>4</v>
      </c>
      <c r="G26" s="77">
        <v>250</v>
      </c>
    </row>
    <row r="27" spans="1:7" ht="8.25" customHeight="1">
      <c r="A27" s="4" t="s">
        <v>28</v>
      </c>
      <c r="B27" s="77">
        <v>1712</v>
      </c>
      <c r="C27" s="77">
        <v>338</v>
      </c>
      <c r="D27" s="77">
        <v>5</v>
      </c>
      <c r="E27" s="77">
        <v>43</v>
      </c>
      <c r="F27" s="77">
        <v>38</v>
      </c>
      <c r="G27" s="77">
        <v>880</v>
      </c>
    </row>
    <row r="28" spans="1:7" ht="8.25" customHeight="1">
      <c r="A28" s="4" t="s">
        <v>29</v>
      </c>
      <c r="B28" s="77">
        <v>760</v>
      </c>
      <c r="C28" s="77">
        <v>89</v>
      </c>
      <c r="D28" s="77">
        <v>13</v>
      </c>
      <c r="E28" s="77">
        <v>23</v>
      </c>
      <c r="F28" s="77">
        <v>2</v>
      </c>
      <c r="G28" s="77">
        <v>267</v>
      </c>
    </row>
    <row r="29" spans="1:7" ht="8.25" customHeight="1">
      <c r="A29" s="4" t="s">
        <v>30</v>
      </c>
      <c r="B29" s="77">
        <v>1751</v>
      </c>
      <c r="C29" s="77">
        <v>1693</v>
      </c>
      <c r="D29" s="77">
        <v>5</v>
      </c>
      <c r="E29" s="77">
        <v>9</v>
      </c>
      <c r="F29" s="77">
        <v>39</v>
      </c>
      <c r="G29" s="77">
        <v>1328</v>
      </c>
    </row>
    <row r="30" spans="1:7" ht="8.25" customHeight="1">
      <c r="A30" s="4" t="s">
        <v>31</v>
      </c>
      <c r="B30" s="77">
        <v>430</v>
      </c>
      <c r="C30" s="77">
        <v>185</v>
      </c>
      <c r="D30" s="77">
        <v>5</v>
      </c>
      <c r="E30" s="77">
        <v>14</v>
      </c>
      <c r="F30" s="77">
        <v>9</v>
      </c>
      <c r="G30" s="77">
        <v>387</v>
      </c>
    </row>
    <row r="31" spans="1:7" ht="8.25" customHeight="1">
      <c r="A31" s="4" t="s">
        <v>32</v>
      </c>
      <c r="B31" s="77">
        <v>350</v>
      </c>
      <c r="C31" s="77">
        <v>227</v>
      </c>
      <c r="D31" s="77">
        <v>6</v>
      </c>
      <c r="E31" s="77">
        <v>7</v>
      </c>
      <c r="F31" s="77">
        <v>1</v>
      </c>
      <c r="G31" s="77">
        <v>244</v>
      </c>
    </row>
    <row r="32" spans="1:7" ht="8.25" customHeight="1">
      <c r="A32" s="4" t="s">
        <v>33</v>
      </c>
      <c r="B32" s="77">
        <v>1695</v>
      </c>
      <c r="C32" s="77">
        <v>1697</v>
      </c>
      <c r="D32" s="77">
        <v>53</v>
      </c>
      <c r="E32" s="77">
        <v>31</v>
      </c>
      <c r="F32" s="77">
        <v>58</v>
      </c>
      <c r="G32" s="77">
        <v>1263</v>
      </c>
    </row>
    <row r="33" spans="1:7" ht="8.25" customHeight="1">
      <c r="A33" s="4" t="s">
        <v>34</v>
      </c>
      <c r="B33" s="77">
        <v>1058</v>
      </c>
      <c r="C33" s="77">
        <v>488</v>
      </c>
      <c r="D33" s="77" t="s">
        <v>7</v>
      </c>
      <c r="E33" s="77">
        <v>15</v>
      </c>
      <c r="F33" s="77">
        <v>19</v>
      </c>
      <c r="G33" s="77">
        <v>1046</v>
      </c>
    </row>
    <row r="34" spans="1:7" ht="8.25" customHeight="1">
      <c r="A34" s="4" t="s">
        <v>35</v>
      </c>
      <c r="B34" s="77">
        <v>660</v>
      </c>
      <c r="C34" s="77">
        <v>90</v>
      </c>
      <c r="D34" s="77" t="s">
        <v>7</v>
      </c>
      <c r="E34" s="77">
        <v>4</v>
      </c>
      <c r="F34" s="77">
        <v>5</v>
      </c>
      <c r="G34" s="77">
        <v>286</v>
      </c>
    </row>
    <row r="35" spans="1:7" s="37" customFormat="1" ht="8.25" customHeight="1">
      <c r="A35" s="88" t="s">
        <v>36</v>
      </c>
      <c r="B35" s="168">
        <v>87372</v>
      </c>
      <c r="C35" s="168">
        <v>28446</v>
      </c>
      <c r="D35" s="168">
        <v>821</v>
      </c>
      <c r="E35" s="168">
        <v>1259</v>
      </c>
      <c r="F35" s="168">
        <v>1794</v>
      </c>
      <c r="G35" s="168">
        <v>40663</v>
      </c>
    </row>
    <row r="36" spans="1:7" s="37" customFormat="1" ht="9.75" customHeight="1">
      <c r="A36" s="32"/>
      <c r="B36" s="199"/>
      <c r="C36" s="199"/>
      <c r="D36" s="200"/>
      <c r="E36" s="199"/>
      <c r="F36" s="199"/>
      <c r="G36" s="199"/>
    </row>
    <row r="37" spans="1:7" s="37" customFormat="1" ht="8.25" customHeight="1">
      <c r="A37" s="88"/>
      <c r="B37" s="215"/>
      <c r="C37" s="215"/>
      <c r="D37" s="216"/>
      <c r="E37" s="215"/>
      <c r="F37" s="215"/>
      <c r="G37" s="215"/>
    </row>
    <row r="38" spans="1:7" s="37" customFormat="1" ht="11.25" customHeight="1">
      <c r="A38" s="275" t="s">
        <v>286</v>
      </c>
      <c r="B38" s="89"/>
      <c r="C38" s="89"/>
      <c r="D38" s="90"/>
      <c r="E38" s="89"/>
      <c r="F38" s="89"/>
      <c r="G38" s="89"/>
    </row>
    <row r="39" spans="1:7" s="4" customFormat="1" ht="9" customHeight="1">
      <c r="A39" s="17" t="s">
        <v>230</v>
      </c>
      <c r="B39" s="17"/>
      <c r="C39" s="17"/>
      <c r="D39" s="17"/>
      <c r="E39" s="17"/>
      <c r="F39" s="17"/>
      <c r="G39" s="17"/>
    </row>
    <row r="40" spans="1:7" ht="12" customHeight="1">
      <c r="A40" s="4" t="s">
        <v>229</v>
      </c>
      <c r="B40" s="21"/>
      <c r="C40" s="21"/>
      <c r="D40" s="21"/>
      <c r="E40" s="21"/>
      <c r="F40" s="21"/>
      <c r="G40" s="21"/>
    </row>
    <row r="41" spans="2:7" s="4" customFormat="1" ht="9" customHeight="1">
      <c r="B41" s="21"/>
      <c r="C41" s="21"/>
      <c r="D41" s="21"/>
      <c r="E41" s="21"/>
      <c r="F41" s="21"/>
      <c r="G41" s="21"/>
    </row>
    <row r="42" spans="2:7" ht="9" customHeight="1">
      <c r="B42" s="21"/>
      <c r="C42" s="21"/>
      <c r="D42" s="21"/>
      <c r="E42" s="21"/>
      <c r="F42" s="21"/>
      <c r="G42" s="21"/>
    </row>
  </sheetData>
  <printOptions horizontalCentered="1"/>
  <pageMargins left="1.1811023622047245" right="1.141732283464567" top="0.7086614173228347" bottom="2.1653543307086616" header="0.4724409448818898" footer="1.6929133858267718"/>
  <pageSetup orientation="portrait" paperSize="9" scale="90" r:id="rId2"/>
  <headerFooter alignWithMargins="0">
    <oddFooter>&amp;C76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1">
      <selection activeCell="I11" sqref="I11"/>
    </sheetView>
  </sheetViews>
  <sheetFormatPr defaultColWidth="9.140625" defaultRowHeight="12.75"/>
  <cols>
    <col min="1" max="1" width="13.28125" style="0" customWidth="1"/>
    <col min="2" max="2" width="6.140625" style="0" customWidth="1"/>
    <col min="3" max="3" width="5.421875" style="0" customWidth="1"/>
    <col min="4" max="5" width="6.140625" style="0" customWidth="1"/>
    <col min="6" max="6" width="5.421875" style="0" customWidth="1"/>
    <col min="7" max="7" width="6.57421875" style="0" customWidth="1"/>
    <col min="8" max="8" width="5.421875" style="0" customWidth="1"/>
    <col min="9" max="10" width="6.140625" style="0" customWidth="1"/>
    <col min="11" max="11" width="6.57421875" style="0" customWidth="1"/>
    <col min="12" max="12" width="6.28125" style="0" customWidth="1"/>
    <col min="13" max="13" width="6.140625" style="0" customWidth="1"/>
  </cols>
  <sheetData>
    <row r="1" s="1" customFormat="1" ht="12.75" customHeight="1">
      <c r="A1" s="140" t="s">
        <v>315</v>
      </c>
    </row>
    <row r="2" s="1" customFormat="1" ht="12.75" customHeight="1"/>
    <row r="3" spans="1:13" s="2" customFormat="1" ht="13.5" customHeight="1">
      <c r="A3" s="51" t="s">
        <v>163</v>
      </c>
      <c r="B3" s="84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4" customFormat="1" ht="99.75" customHeight="1">
      <c r="A4" s="8" t="s">
        <v>4</v>
      </c>
      <c r="B4" s="30" t="s">
        <v>164</v>
      </c>
      <c r="C4" s="30" t="s">
        <v>165</v>
      </c>
      <c r="D4" s="30" t="s">
        <v>166</v>
      </c>
      <c r="E4" s="30" t="s">
        <v>167</v>
      </c>
      <c r="F4" s="30" t="s">
        <v>168</v>
      </c>
      <c r="G4" s="30" t="s">
        <v>169</v>
      </c>
      <c r="H4" s="30" t="s">
        <v>170</v>
      </c>
      <c r="I4" s="30" t="s">
        <v>171</v>
      </c>
      <c r="J4" s="30" t="s">
        <v>172</v>
      </c>
      <c r="K4" s="30" t="s">
        <v>173</v>
      </c>
      <c r="L4" s="30" t="s">
        <v>174</v>
      </c>
      <c r="M4" s="30" t="s">
        <v>175</v>
      </c>
    </row>
    <row r="5" ht="9" customHeight="1"/>
    <row r="6" spans="1:14" ht="9" customHeight="1">
      <c r="A6" s="4" t="s">
        <v>6</v>
      </c>
      <c r="B6" s="21">
        <v>118</v>
      </c>
      <c r="C6" s="21">
        <v>121</v>
      </c>
      <c r="D6" s="21">
        <v>103</v>
      </c>
      <c r="E6" s="21">
        <v>256</v>
      </c>
      <c r="F6" s="21">
        <v>82</v>
      </c>
      <c r="G6" s="21">
        <v>150</v>
      </c>
      <c r="H6" s="21">
        <v>206</v>
      </c>
      <c r="I6" s="21">
        <v>283</v>
      </c>
      <c r="J6" s="21">
        <v>754</v>
      </c>
      <c r="K6" s="21">
        <v>698</v>
      </c>
      <c r="L6" s="21">
        <v>270</v>
      </c>
      <c r="M6" s="21">
        <v>6</v>
      </c>
      <c r="N6" s="78"/>
    </row>
    <row r="7" spans="1:14" ht="9" customHeight="1">
      <c r="A7" s="4" t="s">
        <v>8</v>
      </c>
      <c r="B7" s="21">
        <v>118</v>
      </c>
      <c r="C7" s="21">
        <v>112</v>
      </c>
      <c r="D7" s="21">
        <v>33</v>
      </c>
      <c r="E7" s="21">
        <v>462</v>
      </c>
      <c r="F7" s="21">
        <v>306</v>
      </c>
      <c r="G7" s="21">
        <v>698</v>
      </c>
      <c r="H7" s="21">
        <v>4</v>
      </c>
      <c r="I7" s="21">
        <v>285</v>
      </c>
      <c r="J7" s="21">
        <v>339</v>
      </c>
      <c r="K7" s="77">
        <v>1150</v>
      </c>
      <c r="L7" s="21">
        <v>58</v>
      </c>
      <c r="M7" s="21">
        <v>11</v>
      </c>
      <c r="N7" s="78"/>
    </row>
    <row r="8" spans="1:14" ht="9" customHeight="1">
      <c r="A8" s="4" t="s">
        <v>9</v>
      </c>
      <c r="B8" s="21">
        <v>3</v>
      </c>
      <c r="C8" s="21">
        <v>21</v>
      </c>
      <c r="D8" s="21">
        <v>186</v>
      </c>
      <c r="E8" s="21">
        <v>150</v>
      </c>
      <c r="F8" s="21">
        <v>84</v>
      </c>
      <c r="G8" s="21">
        <v>213</v>
      </c>
      <c r="H8" s="21">
        <v>71</v>
      </c>
      <c r="I8" s="21">
        <v>21</v>
      </c>
      <c r="J8" s="21">
        <v>466</v>
      </c>
      <c r="K8" s="21">
        <v>56</v>
      </c>
      <c r="L8" s="21">
        <v>40</v>
      </c>
      <c r="M8" s="21">
        <v>6</v>
      </c>
      <c r="N8" s="78"/>
    </row>
    <row r="9" spans="1:14" ht="9" customHeight="1">
      <c r="A9" s="4" t="s">
        <v>10</v>
      </c>
      <c r="B9" s="21">
        <v>11</v>
      </c>
      <c r="C9" s="21">
        <v>5</v>
      </c>
      <c r="D9" s="21">
        <v>36</v>
      </c>
      <c r="E9" s="21">
        <v>49</v>
      </c>
      <c r="F9" s="21">
        <v>36</v>
      </c>
      <c r="G9" s="21">
        <v>43</v>
      </c>
      <c r="H9" s="21">
        <v>15</v>
      </c>
      <c r="I9" s="21">
        <v>55</v>
      </c>
      <c r="J9" s="21">
        <v>72</v>
      </c>
      <c r="K9" s="21">
        <v>126</v>
      </c>
      <c r="L9" s="21">
        <v>36</v>
      </c>
      <c r="M9" s="21" t="s">
        <v>7</v>
      </c>
      <c r="N9" s="78"/>
    </row>
    <row r="10" spans="1:14" ht="9" customHeight="1">
      <c r="A10" s="4" t="s">
        <v>11</v>
      </c>
      <c r="B10" s="21">
        <v>9</v>
      </c>
      <c r="C10" s="21">
        <v>6</v>
      </c>
      <c r="D10" s="21">
        <v>32</v>
      </c>
      <c r="E10" s="21">
        <v>44</v>
      </c>
      <c r="F10" s="21">
        <v>34</v>
      </c>
      <c r="G10" s="21">
        <v>57</v>
      </c>
      <c r="H10" s="21">
        <v>6</v>
      </c>
      <c r="I10" s="21">
        <v>26</v>
      </c>
      <c r="J10" s="21">
        <v>90</v>
      </c>
      <c r="K10" s="21">
        <v>25</v>
      </c>
      <c r="L10" s="21">
        <v>7</v>
      </c>
      <c r="M10" s="21">
        <v>2</v>
      </c>
      <c r="N10" s="78"/>
    </row>
    <row r="11" spans="1:14" ht="9" customHeight="1">
      <c r="A11" s="4" t="s">
        <v>12</v>
      </c>
      <c r="B11" s="21">
        <v>86</v>
      </c>
      <c r="C11" s="21">
        <v>54</v>
      </c>
      <c r="D11" s="21">
        <v>329</v>
      </c>
      <c r="E11" s="21">
        <v>272</v>
      </c>
      <c r="F11" s="21">
        <v>175</v>
      </c>
      <c r="G11" s="21">
        <v>423</v>
      </c>
      <c r="H11" s="21">
        <v>30</v>
      </c>
      <c r="I11" s="21">
        <v>120</v>
      </c>
      <c r="J11" s="21">
        <v>388</v>
      </c>
      <c r="K11" s="21">
        <v>463</v>
      </c>
      <c r="L11" s="21">
        <v>111</v>
      </c>
      <c r="M11" s="21">
        <v>11</v>
      </c>
      <c r="N11" s="78"/>
    </row>
    <row r="12" spans="1:14" ht="9" customHeight="1">
      <c r="A12" s="4" t="s">
        <v>13</v>
      </c>
      <c r="B12" s="21">
        <v>14</v>
      </c>
      <c r="C12" s="21">
        <v>16</v>
      </c>
      <c r="D12" s="21">
        <v>67</v>
      </c>
      <c r="E12" s="21">
        <v>77</v>
      </c>
      <c r="F12" s="21">
        <v>38</v>
      </c>
      <c r="G12" s="21">
        <v>123</v>
      </c>
      <c r="H12" s="21">
        <v>6</v>
      </c>
      <c r="I12" s="21">
        <v>5</v>
      </c>
      <c r="J12" s="21">
        <v>84</v>
      </c>
      <c r="K12" s="21">
        <v>95</v>
      </c>
      <c r="L12" s="21">
        <v>27</v>
      </c>
      <c r="M12" s="21">
        <v>2</v>
      </c>
      <c r="N12" s="78"/>
    </row>
    <row r="13" spans="1:14" ht="9" customHeight="1">
      <c r="A13" s="4" t="s">
        <v>14</v>
      </c>
      <c r="B13" s="21">
        <v>45</v>
      </c>
      <c r="C13" s="21">
        <v>16</v>
      </c>
      <c r="D13" s="21">
        <v>97</v>
      </c>
      <c r="E13" s="21">
        <v>110</v>
      </c>
      <c r="F13" s="21">
        <v>43</v>
      </c>
      <c r="G13" s="21">
        <v>152</v>
      </c>
      <c r="H13" s="21" t="s">
        <v>7</v>
      </c>
      <c r="I13" s="21" t="s">
        <v>7</v>
      </c>
      <c r="J13" s="21">
        <v>214</v>
      </c>
      <c r="K13" s="77">
        <v>1070</v>
      </c>
      <c r="L13" s="21">
        <v>345</v>
      </c>
      <c r="M13" s="21">
        <v>4</v>
      </c>
      <c r="N13" s="78"/>
    </row>
    <row r="14" spans="1:14" ht="9" customHeight="1">
      <c r="A14" s="4" t="s">
        <v>15</v>
      </c>
      <c r="B14" s="21">
        <v>53</v>
      </c>
      <c r="C14" s="21">
        <v>46</v>
      </c>
      <c r="D14" s="21">
        <v>241</v>
      </c>
      <c r="E14" s="21">
        <v>287</v>
      </c>
      <c r="F14" s="21">
        <v>195</v>
      </c>
      <c r="G14" s="21">
        <v>406</v>
      </c>
      <c r="H14" s="21" t="s">
        <v>7</v>
      </c>
      <c r="I14" s="21">
        <v>151</v>
      </c>
      <c r="J14" s="21">
        <v>376</v>
      </c>
      <c r="K14" s="21">
        <v>967</v>
      </c>
      <c r="L14" s="21">
        <v>116</v>
      </c>
      <c r="M14" s="21">
        <v>9</v>
      </c>
      <c r="N14" s="78"/>
    </row>
    <row r="15" spans="1:14" ht="9" customHeight="1">
      <c r="A15" s="4" t="s">
        <v>16</v>
      </c>
      <c r="B15" s="21">
        <v>49</v>
      </c>
      <c r="C15" s="21">
        <v>16</v>
      </c>
      <c r="D15" s="21">
        <v>347</v>
      </c>
      <c r="E15" s="21">
        <v>283</v>
      </c>
      <c r="F15" s="21">
        <v>228</v>
      </c>
      <c r="G15" s="21">
        <v>617</v>
      </c>
      <c r="H15" s="21">
        <v>271</v>
      </c>
      <c r="I15" s="21">
        <v>112</v>
      </c>
      <c r="J15" s="21">
        <v>501</v>
      </c>
      <c r="K15" s="21">
        <v>587</v>
      </c>
      <c r="L15" s="21">
        <v>279</v>
      </c>
      <c r="M15" s="21">
        <v>20</v>
      </c>
      <c r="N15" s="78"/>
    </row>
    <row r="16" spans="1:14" ht="9" customHeight="1">
      <c r="A16" s="4" t="s">
        <v>17</v>
      </c>
      <c r="B16" s="21">
        <v>10</v>
      </c>
      <c r="C16" s="21">
        <v>10</v>
      </c>
      <c r="D16" s="21">
        <v>33</v>
      </c>
      <c r="E16" s="21">
        <v>61</v>
      </c>
      <c r="F16" s="21">
        <v>41</v>
      </c>
      <c r="G16" s="21">
        <v>79</v>
      </c>
      <c r="H16" s="21">
        <v>6</v>
      </c>
      <c r="I16" s="21">
        <v>7</v>
      </c>
      <c r="J16" s="21">
        <v>234</v>
      </c>
      <c r="K16" s="21">
        <v>323</v>
      </c>
      <c r="L16" s="21">
        <v>1</v>
      </c>
      <c r="M16" s="21">
        <v>19</v>
      </c>
      <c r="N16" s="78"/>
    </row>
    <row r="17" spans="1:14" ht="9" customHeight="1">
      <c r="A17" s="4" t="s">
        <v>18</v>
      </c>
      <c r="B17" s="21">
        <v>15</v>
      </c>
      <c r="C17" s="21">
        <v>16</v>
      </c>
      <c r="D17" s="21">
        <v>88</v>
      </c>
      <c r="E17" s="21">
        <v>90</v>
      </c>
      <c r="F17" s="21">
        <v>58</v>
      </c>
      <c r="G17" s="21">
        <v>134</v>
      </c>
      <c r="H17" s="21">
        <v>8</v>
      </c>
      <c r="I17" s="21">
        <v>36</v>
      </c>
      <c r="J17" s="21">
        <v>15</v>
      </c>
      <c r="K17" s="21">
        <v>48</v>
      </c>
      <c r="L17" s="21">
        <v>1</v>
      </c>
      <c r="M17" s="21">
        <v>2</v>
      </c>
      <c r="N17" s="78"/>
    </row>
    <row r="18" spans="1:14" ht="9" customHeight="1">
      <c r="A18" s="4" t="s">
        <v>19</v>
      </c>
      <c r="B18" s="21">
        <v>109</v>
      </c>
      <c r="C18" s="21">
        <v>127</v>
      </c>
      <c r="D18" s="21">
        <v>304</v>
      </c>
      <c r="E18" s="21">
        <v>301</v>
      </c>
      <c r="F18" s="21">
        <v>152</v>
      </c>
      <c r="G18" s="21">
        <v>521</v>
      </c>
      <c r="H18" s="21">
        <v>25</v>
      </c>
      <c r="I18" s="21">
        <v>320</v>
      </c>
      <c r="J18" s="21">
        <v>385</v>
      </c>
      <c r="K18" s="21">
        <v>465</v>
      </c>
      <c r="L18" s="21">
        <v>50</v>
      </c>
      <c r="M18" s="21">
        <v>16</v>
      </c>
      <c r="N18" s="78"/>
    </row>
    <row r="19" spans="1:14" ht="9" customHeight="1">
      <c r="A19" s="4" t="s">
        <v>20</v>
      </c>
      <c r="B19" s="21">
        <v>38</v>
      </c>
      <c r="C19" s="21">
        <v>28</v>
      </c>
      <c r="D19" s="21">
        <v>63</v>
      </c>
      <c r="E19" s="21">
        <v>63</v>
      </c>
      <c r="F19" s="21">
        <v>37</v>
      </c>
      <c r="G19" s="21">
        <v>47</v>
      </c>
      <c r="H19" s="21" t="s">
        <v>7</v>
      </c>
      <c r="I19" s="21">
        <v>22</v>
      </c>
      <c r="J19" s="21">
        <v>642</v>
      </c>
      <c r="K19" s="21">
        <v>45</v>
      </c>
      <c r="L19" s="21">
        <v>21</v>
      </c>
      <c r="M19" s="21">
        <v>13</v>
      </c>
      <c r="N19" s="78"/>
    </row>
    <row r="20" spans="1:14" ht="9" customHeight="1">
      <c r="A20" s="4" t="s">
        <v>21</v>
      </c>
      <c r="B20" s="21">
        <v>3</v>
      </c>
      <c r="C20" s="21">
        <v>4</v>
      </c>
      <c r="D20" s="21">
        <v>11</v>
      </c>
      <c r="E20" s="21">
        <v>20</v>
      </c>
      <c r="F20" s="21">
        <v>15</v>
      </c>
      <c r="G20" s="21">
        <v>32</v>
      </c>
      <c r="H20" s="21">
        <v>5</v>
      </c>
      <c r="I20" s="21">
        <v>4</v>
      </c>
      <c r="J20" s="21" t="s">
        <v>7</v>
      </c>
      <c r="K20" s="21">
        <v>8</v>
      </c>
      <c r="L20" s="21">
        <v>8</v>
      </c>
      <c r="M20" s="21">
        <v>8</v>
      </c>
      <c r="N20" s="78"/>
    </row>
    <row r="21" spans="1:14" ht="9" customHeight="1">
      <c r="A21" s="4" t="s">
        <v>22</v>
      </c>
      <c r="B21" s="21">
        <v>110</v>
      </c>
      <c r="C21" s="21">
        <v>71</v>
      </c>
      <c r="D21" s="21">
        <v>154</v>
      </c>
      <c r="E21" s="21">
        <v>466</v>
      </c>
      <c r="F21" s="21">
        <v>359</v>
      </c>
      <c r="G21" s="21">
        <v>389</v>
      </c>
      <c r="H21" s="21">
        <v>3</v>
      </c>
      <c r="I21" s="77">
        <v>1177</v>
      </c>
      <c r="J21" s="21">
        <v>869</v>
      </c>
      <c r="K21" s="21">
        <v>246</v>
      </c>
      <c r="L21" s="21">
        <v>133</v>
      </c>
      <c r="M21" s="21">
        <v>636</v>
      </c>
      <c r="N21" s="78"/>
    </row>
    <row r="22" spans="1:14" ht="9" customHeight="1">
      <c r="A22" s="4" t="s">
        <v>23</v>
      </c>
      <c r="B22" s="21">
        <v>22</v>
      </c>
      <c r="C22" s="21">
        <v>7</v>
      </c>
      <c r="D22" s="21">
        <v>55</v>
      </c>
      <c r="E22" s="21">
        <v>95</v>
      </c>
      <c r="F22" s="21">
        <v>62</v>
      </c>
      <c r="G22" s="21">
        <v>81</v>
      </c>
      <c r="H22" s="21">
        <v>94</v>
      </c>
      <c r="I22" s="21">
        <v>4</v>
      </c>
      <c r="J22" s="21">
        <v>11</v>
      </c>
      <c r="K22" s="21">
        <v>62</v>
      </c>
      <c r="L22" s="21" t="s">
        <v>7</v>
      </c>
      <c r="M22" s="21">
        <v>36</v>
      </c>
      <c r="N22" s="78"/>
    </row>
    <row r="23" spans="1:14" ht="9" customHeight="1">
      <c r="A23" s="4" t="s">
        <v>24</v>
      </c>
      <c r="B23" s="21">
        <v>35</v>
      </c>
      <c r="C23" s="21">
        <v>35</v>
      </c>
      <c r="D23" s="21">
        <v>25</v>
      </c>
      <c r="E23" s="21">
        <v>96</v>
      </c>
      <c r="F23" s="21">
        <v>30</v>
      </c>
      <c r="G23" s="21">
        <v>149</v>
      </c>
      <c r="H23" s="21">
        <v>25</v>
      </c>
      <c r="I23" s="21">
        <v>424</v>
      </c>
      <c r="J23" s="21">
        <v>456</v>
      </c>
      <c r="K23" s="21">
        <v>265</v>
      </c>
      <c r="L23" s="21" t="s">
        <v>7</v>
      </c>
      <c r="M23" s="21">
        <v>355</v>
      </c>
      <c r="N23" s="78"/>
    </row>
    <row r="24" spans="1:14" ht="9" customHeight="1">
      <c r="A24" s="4" t="s">
        <v>25</v>
      </c>
      <c r="B24" s="21">
        <v>20</v>
      </c>
      <c r="C24" s="21">
        <v>36</v>
      </c>
      <c r="D24" s="21">
        <v>17</v>
      </c>
      <c r="E24" s="21">
        <v>73</v>
      </c>
      <c r="F24" s="21">
        <v>13</v>
      </c>
      <c r="G24" s="21">
        <v>59</v>
      </c>
      <c r="H24" s="21">
        <v>15</v>
      </c>
      <c r="I24" s="21">
        <v>235</v>
      </c>
      <c r="J24" s="21">
        <v>645</v>
      </c>
      <c r="K24" s="21">
        <v>284</v>
      </c>
      <c r="L24" s="21">
        <v>216</v>
      </c>
      <c r="M24" s="21">
        <v>12</v>
      </c>
      <c r="N24" s="78"/>
    </row>
    <row r="25" spans="1:14" ht="9" customHeight="1">
      <c r="A25" s="4" t="s">
        <v>26</v>
      </c>
      <c r="B25" s="21">
        <v>23</v>
      </c>
      <c r="C25" s="21">
        <v>5</v>
      </c>
      <c r="D25" s="21">
        <v>19</v>
      </c>
      <c r="E25" s="21">
        <v>9</v>
      </c>
      <c r="F25" s="21">
        <v>7</v>
      </c>
      <c r="G25" s="21">
        <v>64</v>
      </c>
      <c r="H25" s="21">
        <v>11</v>
      </c>
      <c r="I25" s="21" t="s">
        <v>7</v>
      </c>
      <c r="J25" s="21">
        <v>21</v>
      </c>
      <c r="K25" s="21">
        <v>470</v>
      </c>
      <c r="L25" s="21">
        <v>138</v>
      </c>
      <c r="M25" s="21">
        <v>9</v>
      </c>
      <c r="N25" s="78"/>
    </row>
    <row r="26" spans="1:14" ht="9" customHeight="1">
      <c r="A26" s="4" t="s">
        <v>27</v>
      </c>
      <c r="B26" s="21">
        <v>37</v>
      </c>
      <c r="C26" s="21">
        <v>3</v>
      </c>
      <c r="D26" s="21">
        <v>21</v>
      </c>
      <c r="E26" s="21">
        <v>57</v>
      </c>
      <c r="F26" s="21">
        <v>16</v>
      </c>
      <c r="G26" s="21">
        <v>19</v>
      </c>
      <c r="H26" s="21">
        <v>107</v>
      </c>
      <c r="I26" s="21" t="s">
        <v>7</v>
      </c>
      <c r="J26" s="21">
        <v>7</v>
      </c>
      <c r="K26" s="21" t="s">
        <v>7</v>
      </c>
      <c r="L26" s="21" t="s">
        <v>7</v>
      </c>
      <c r="M26" s="21">
        <v>13</v>
      </c>
      <c r="N26" s="78"/>
    </row>
    <row r="27" spans="1:14" ht="9" customHeight="1">
      <c r="A27" s="4" t="s">
        <v>28</v>
      </c>
      <c r="B27" s="21">
        <v>10</v>
      </c>
      <c r="C27" s="21">
        <v>5</v>
      </c>
      <c r="D27" s="21">
        <v>72</v>
      </c>
      <c r="E27" s="21">
        <v>64</v>
      </c>
      <c r="F27" s="21">
        <v>44</v>
      </c>
      <c r="G27" s="21">
        <v>187</v>
      </c>
      <c r="H27" s="21">
        <v>5</v>
      </c>
      <c r="I27" s="21">
        <v>2</v>
      </c>
      <c r="J27" s="21">
        <v>55</v>
      </c>
      <c r="K27" s="21">
        <v>10</v>
      </c>
      <c r="L27" s="21" t="s">
        <v>7</v>
      </c>
      <c r="M27" s="21">
        <v>31</v>
      </c>
      <c r="N27" s="78"/>
    </row>
    <row r="28" spans="1:14" ht="9" customHeight="1">
      <c r="A28" s="4" t="s">
        <v>29</v>
      </c>
      <c r="B28" s="21">
        <v>10</v>
      </c>
      <c r="C28" s="21">
        <v>13</v>
      </c>
      <c r="D28" s="21">
        <v>56</v>
      </c>
      <c r="E28" s="21">
        <v>49</v>
      </c>
      <c r="F28" s="21">
        <v>34</v>
      </c>
      <c r="G28" s="21">
        <v>61</v>
      </c>
      <c r="H28" s="21">
        <v>6</v>
      </c>
      <c r="I28" s="21">
        <v>4</v>
      </c>
      <c r="J28" s="21" t="s">
        <v>7</v>
      </c>
      <c r="K28" s="21">
        <v>5</v>
      </c>
      <c r="L28" s="21">
        <v>1</v>
      </c>
      <c r="M28" s="21">
        <v>20</v>
      </c>
      <c r="N28" s="78"/>
    </row>
    <row r="29" spans="1:14" ht="9" customHeight="1">
      <c r="A29" s="4" t="s">
        <v>30</v>
      </c>
      <c r="B29" s="21">
        <v>67</v>
      </c>
      <c r="C29" s="21">
        <v>71</v>
      </c>
      <c r="D29" s="21">
        <v>50</v>
      </c>
      <c r="E29" s="21">
        <v>134</v>
      </c>
      <c r="F29" s="21">
        <v>69</v>
      </c>
      <c r="G29" s="21">
        <v>201</v>
      </c>
      <c r="H29" s="21">
        <v>43</v>
      </c>
      <c r="I29" s="21">
        <v>286</v>
      </c>
      <c r="J29" s="21">
        <v>593</v>
      </c>
      <c r="K29" s="77">
        <v>1300</v>
      </c>
      <c r="L29" s="21">
        <v>961</v>
      </c>
      <c r="M29" s="21">
        <v>10</v>
      </c>
      <c r="N29" s="78"/>
    </row>
    <row r="30" spans="1:14" ht="9" customHeight="1">
      <c r="A30" s="4" t="s">
        <v>31</v>
      </c>
      <c r="B30" s="21">
        <v>3</v>
      </c>
      <c r="C30" s="21">
        <v>3</v>
      </c>
      <c r="D30" s="21">
        <v>20</v>
      </c>
      <c r="E30" s="21">
        <v>35</v>
      </c>
      <c r="F30" s="21">
        <v>24</v>
      </c>
      <c r="G30" s="21">
        <v>73</v>
      </c>
      <c r="H30" s="21">
        <v>13</v>
      </c>
      <c r="I30" s="21">
        <v>15</v>
      </c>
      <c r="J30" s="21">
        <v>20</v>
      </c>
      <c r="K30" s="21">
        <v>11</v>
      </c>
      <c r="L30" s="21">
        <v>9</v>
      </c>
      <c r="M30" s="21">
        <v>21</v>
      </c>
      <c r="N30" s="78"/>
    </row>
    <row r="31" spans="1:14" ht="9" customHeight="1">
      <c r="A31" s="4" t="s">
        <v>32</v>
      </c>
      <c r="B31" s="21">
        <v>30</v>
      </c>
      <c r="C31" s="21">
        <v>8</v>
      </c>
      <c r="D31" s="21">
        <v>16</v>
      </c>
      <c r="E31" s="21">
        <v>45</v>
      </c>
      <c r="F31" s="21">
        <v>22</v>
      </c>
      <c r="G31" s="21">
        <v>42</v>
      </c>
      <c r="H31" s="21">
        <v>21</v>
      </c>
      <c r="I31" s="21" t="s">
        <v>7</v>
      </c>
      <c r="J31" s="21">
        <v>104</v>
      </c>
      <c r="K31" s="21">
        <v>92</v>
      </c>
      <c r="L31" s="21">
        <v>64</v>
      </c>
      <c r="M31" s="21">
        <v>10</v>
      </c>
      <c r="N31" s="78"/>
    </row>
    <row r="32" spans="1:14" ht="9" customHeight="1">
      <c r="A32" s="4" t="s">
        <v>33</v>
      </c>
      <c r="B32" s="21">
        <v>53</v>
      </c>
      <c r="C32" s="21">
        <v>46</v>
      </c>
      <c r="D32" s="21">
        <v>77</v>
      </c>
      <c r="E32" s="21">
        <v>89</v>
      </c>
      <c r="F32" s="21">
        <v>40</v>
      </c>
      <c r="G32" s="21">
        <v>74</v>
      </c>
      <c r="H32" s="21">
        <v>3</v>
      </c>
      <c r="I32" s="21">
        <v>29</v>
      </c>
      <c r="J32" s="21">
        <v>81</v>
      </c>
      <c r="K32" s="77">
        <v>1471</v>
      </c>
      <c r="L32" s="21">
        <v>138</v>
      </c>
      <c r="M32" s="21">
        <v>5</v>
      </c>
      <c r="N32" s="78"/>
    </row>
    <row r="33" spans="1:14" ht="9" customHeight="1">
      <c r="A33" s="4" t="s">
        <v>34</v>
      </c>
      <c r="B33" s="21">
        <v>27</v>
      </c>
      <c r="C33" s="21">
        <v>26</v>
      </c>
      <c r="D33" s="21">
        <v>31</v>
      </c>
      <c r="E33" s="21">
        <v>49</v>
      </c>
      <c r="F33" s="21">
        <v>12</v>
      </c>
      <c r="G33" s="21">
        <v>54</v>
      </c>
      <c r="H33" s="21">
        <v>25</v>
      </c>
      <c r="I33" s="21">
        <v>2</v>
      </c>
      <c r="J33" s="21">
        <v>271</v>
      </c>
      <c r="K33" s="21">
        <v>81</v>
      </c>
      <c r="L33" s="21">
        <v>30</v>
      </c>
      <c r="M33" s="21">
        <v>9</v>
      </c>
      <c r="N33" s="78"/>
    </row>
    <row r="34" spans="1:14" ht="9" customHeight="1">
      <c r="A34" s="4" t="s">
        <v>35</v>
      </c>
      <c r="B34" s="21">
        <v>10</v>
      </c>
      <c r="C34" s="21">
        <v>9</v>
      </c>
      <c r="D34" s="21">
        <v>12</v>
      </c>
      <c r="E34" s="21">
        <v>25</v>
      </c>
      <c r="F34" s="21">
        <v>10</v>
      </c>
      <c r="G34" s="21">
        <v>22</v>
      </c>
      <c r="H34" s="21">
        <v>54</v>
      </c>
      <c r="I34" s="21">
        <v>27</v>
      </c>
      <c r="J34" s="21">
        <v>72</v>
      </c>
      <c r="K34" s="21">
        <v>27</v>
      </c>
      <c r="L34" s="21">
        <v>19</v>
      </c>
      <c r="M34" s="21">
        <v>7</v>
      </c>
      <c r="N34" s="78"/>
    </row>
    <row r="35" spans="1:13" s="164" customFormat="1" ht="9" customHeight="1">
      <c r="A35" s="72" t="s">
        <v>36</v>
      </c>
      <c r="B35" s="168">
        <v>1138</v>
      </c>
      <c r="C35" s="14">
        <v>936</v>
      </c>
      <c r="D35" s="168">
        <v>2595</v>
      </c>
      <c r="E35" s="168">
        <v>3811</v>
      </c>
      <c r="F35" s="168">
        <v>2266</v>
      </c>
      <c r="G35" s="168">
        <v>5170</v>
      </c>
      <c r="H35" s="168">
        <v>1078</v>
      </c>
      <c r="I35" s="168">
        <v>3652</v>
      </c>
      <c r="J35" s="168">
        <v>7765</v>
      </c>
      <c r="K35" s="168">
        <v>10450</v>
      </c>
      <c r="L35" s="168">
        <v>3079</v>
      </c>
      <c r="M35" s="168">
        <v>1303</v>
      </c>
    </row>
    <row r="36" spans="1:13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9" customHeight="1"/>
    <row r="38" spans="1:7" s="37" customFormat="1" ht="11.25" customHeight="1">
      <c r="A38" s="4"/>
      <c r="B38" s="89"/>
      <c r="C38" s="89"/>
      <c r="D38" s="90"/>
      <c r="E38" s="89"/>
      <c r="F38" s="89"/>
      <c r="G38" s="89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&amp;C77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B1">
      <selection activeCell="E8" sqref="E8"/>
    </sheetView>
  </sheetViews>
  <sheetFormatPr defaultColWidth="9.140625" defaultRowHeight="12.75"/>
  <cols>
    <col min="1" max="1" width="9.421875" style="0" hidden="1" customWidth="1"/>
  </cols>
  <sheetData/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7"/>
  <sheetViews>
    <sheetView showGridLines="0" workbookViewId="0" topLeftCell="A1">
      <selection activeCell="L11" sqref="L11"/>
    </sheetView>
  </sheetViews>
  <sheetFormatPr defaultColWidth="9.140625" defaultRowHeight="12.75"/>
  <cols>
    <col min="1" max="1" width="14.28125" style="0" customWidth="1"/>
    <col min="2" max="2" width="8.140625" style="0" customWidth="1"/>
    <col min="3" max="4" width="6.7109375" style="0" customWidth="1"/>
    <col min="5" max="5" width="7.140625" style="0" customWidth="1"/>
    <col min="6" max="6" width="7.7109375" style="0" customWidth="1"/>
    <col min="7" max="7" width="6.28125" style="0" customWidth="1"/>
    <col min="8" max="9" width="6.7109375" style="0" customWidth="1"/>
    <col min="10" max="10" width="8.421875" style="0" customWidth="1"/>
    <col min="11" max="11" width="7.00390625" style="0" customWidth="1"/>
  </cols>
  <sheetData>
    <row r="1" s="2" customFormat="1" ht="12.75" customHeight="1">
      <c r="A1" s="140" t="s">
        <v>47</v>
      </c>
    </row>
    <row r="2" s="2" customFormat="1" ht="12.75" customHeight="1">
      <c r="A2" s="1"/>
    </row>
    <row r="3" spans="1:11" s="2" customFormat="1" ht="13.5" customHeight="1">
      <c r="A3" s="47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1" s="4" customFormat="1" ht="13.5" customHeight="1">
      <c r="B4" s="5"/>
      <c r="C4" s="5"/>
      <c r="D4" s="68" t="s">
        <v>193</v>
      </c>
      <c r="E4" s="5"/>
      <c r="F4" s="5"/>
      <c r="G4" s="40" t="s">
        <v>194</v>
      </c>
      <c r="H4" s="6"/>
      <c r="I4" s="6"/>
      <c r="J4" s="6"/>
      <c r="K4" s="6"/>
    </row>
    <row r="5" spans="1:11" s="4" customFormat="1" ht="13.5" customHeight="1">
      <c r="A5" s="76" t="s">
        <v>56</v>
      </c>
      <c r="B5" s="7"/>
      <c r="C5" s="40" t="s">
        <v>41</v>
      </c>
      <c r="D5" s="6"/>
      <c r="E5" s="6"/>
      <c r="F5" s="21" t="s">
        <v>3</v>
      </c>
      <c r="G5" s="7"/>
      <c r="H5" s="40" t="s">
        <v>41</v>
      </c>
      <c r="I5" s="6"/>
      <c r="J5" s="6"/>
      <c r="K5" s="21" t="s">
        <v>3</v>
      </c>
    </row>
    <row r="6" spans="1:11" s="4" customFormat="1" ht="27.75" customHeight="1">
      <c r="A6" s="119" t="s">
        <v>39</v>
      </c>
      <c r="B6" s="30"/>
      <c r="C6" s="30" t="s">
        <v>57</v>
      </c>
      <c r="D6" s="30" t="s">
        <v>58</v>
      </c>
      <c r="E6" s="11" t="s">
        <v>5</v>
      </c>
      <c r="F6" s="9" t="s">
        <v>59</v>
      </c>
      <c r="G6" s="30"/>
      <c r="H6" s="30" t="s">
        <v>57</v>
      </c>
      <c r="I6" s="30" t="s">
        <v>58</v>
      </c>
      <c r="J6" s="11" t="s">
        <v>5</v>
      </c>
      <c r="K6" s="9" t="s">
        <v>59</v>
      </c>
    </row>
    <row r="7" spans="1:11" s="4" customFormat="1" ht="9" customHeight="1">
      <c r="A7" s="106"/>
      <c r="B7" s="38"/>
      <c r="C7" s="38"/>
      <c r="D7" s="38"/>
      <c r="E7" s="79"/>
      <c r="F7" s="19"/>
      <c r="G7" s="38"/>
      <c r="H7" s="38"/>
      <c r="I7" s="38"/>
      <c r="J7" s="79"/>
      <c r="K7" s="19"/>
    </row>
    <row r="8" spans="1:11" s="4" customFormat="1" ht="9" customHeight="1">
      <c r="A8" s="4" t="s">
        <v>6</v>
      </c>
      <c r="B8" s="12">
        <v>50856</v>
      </c>
      <c r="C8" s="12">
        <v>22123</v>
      </c>
      <c r="D8" s="223">
        <v>34953</v>
      </c>
      <c r="E8" s="223">
        <v>57076</v>
      </c>
      <c r="F8" s="12">
        <v>82673</v>
      </c>
      <c r="G8" s="12">
        <v>4473</v>
      </c>
      <c r="H8" s="12">
        <v>5144</v>
      </c>
      <c r="I8" s="12">
        <v>1018</v>
      </c>
      <c r="J8" s="12">
        <v>6162</v>
      </c>
      <c r="K8" s="12">
        <v>7573</v>
      </c>
    </row>
    <row r="9" spans="1:11" s="4" customFormat="1" ht="9" customHeight="1">
      <c r="A9" s="4" t="s">
        <v>8</v>
      </c>
      <c r="B9" s="12">
        <v>72777</v>
      </c>
      <c r="C9" s="12">
        <v>26496</v>
      </c>
      <c r="D9" s="223">
        <v>55695</v>
      </c>
      <c r="E9" s="223">
        <v>82191</v>
      </c>
      <c r="F9" s="12">
        <v>119452</v>
      </c>
      <c r="G9" s="12">
        <v>5755</v>
      </c>
      <c r="H9" s="12">
        <v>5669</v>
      </c>
      <c r="I9" s="12">
        <v>1870</v>
      </c>
      <c r="J9" s="12">
        <v>7539</v>
      </c>
      <c r="K9" s="12">
        <v>10925</v>
      </c>
    </row>
    <row r="10" spans="1:11" s="4" customFormat="1" ht="9" customHeight="1">
      <c r="A10" s="4" t="s">
        <v>9</v>
      </c>
      <c r="B10" s="12">
        <v>25874</v>
      </c>
      <c r="C10" s="12">
        <v>10041</v>
      </c>
      <c r="D10" s="223">
        <v>22674</v>
      </c>
      <c r="E10" s="223">
        <v>32715</v>
      </c>
      <c r="F10" s="12">
        <v>60409</v>
      </c>
      <c r="G10" s="12">
        <v>1771</v>
      </c>
      <c r="H10" s="12">
        <v>2518</v>
      </c>
      <c r="I10" s="4">
        <v>401</v>
      </c>
      <c r="J10" s="12">
        <v>2919</v>
      </c>
      <c r="K10" s="12">
        <v>4903</v>
      </c>
    </row>
    <row r="11" spans="1:11" s="4" customFormat="1" ht="9" customHeight="1">
      <c r="A11" s="4" t="s">
        <v>10</v>
      </c>
      <c r="B11" s="12">
        <v>3715</v>
      </c>
      <c r="C11" s="12">
        <v>1873</v>
      </c>
      <c r="D11" s="223">
        <v>1935</v>
      </c>
      <c r="E11" s="223">
        <v>3808</v>
      </c>
      <c r="F11" s="12">
        <v>6082</v>
      </c>
      <c r="G11" s="4">
        <v>468</v>
      </c>
      <c r="H11" s="4">
        <v>627</v>
      </c>
      <c r="I11" s="4">
        <v>96</v>
      </c>
      <c r="J11" s="4">
        <v>723</v>
      </c>
      <c r="K11" s="4">
        <v>717</v>
      </c>
    </row>
    <row r="12" spans="1:11" s="4" customFormat="1" ht="9" customHeight="1">
      <c r="A12" s="4" t="s">
        <v>11</v>
      </c>
      <c r="B12" s="12">
        <v>3935</v>
      </c>
      <c r="C12" s="12">
        <v>1731</v>
      </c>
      <c r="D12" s="223">
        <v>2114</v>
      </c>
      <c r="E12" s="223">
        <v>3845</v>
      </c>
      <c r="F12" s="12">
        <v>9044</v>
      </c>
      <c r="G12" s="4">
        <v>278</v>
      </c>
      <c r="H12" s="4">
        <v>294</v>
      </c>
      <c r="I12" s="4">
        <v>152</v>
      </c>
      <c r="J12" s="4">
        <v>446</v>
      </c>
      <c r="K12" s="12">
        <v>1037</v>
      </c>
    </row>
    <row r="13" spans="1:11" s="4" customFormat="1" ht="9" customHeight="1">
      <c r="A13" s="4" t="s">
        <v>12</v>
      </c>
      <c r="B13" s="12">
        <v>49382</v>
      </c>
      <c r="C13" s="12">
        <v>16654</v>
      </c>
      <c r="D13" s="223">
        <v>33713</v>
      </c>
      <c r="E13" s="223">
        <v>50367</v>
      </c>
      <c r="F13" s="12">
        <v>113571</v>
      </c>
      <c r="G13" s="12">
        <v>4288</v>
      </c>
      <c r="H13" s="12">
        <v>3074</v>
      </c>
      <c r="I13" s="4">
        <v>911</v>
      </c>
      <c r="J13" s="12">
        <v>3985</v>
      </c>
      <c r="K13" s="12">
        <v>9855</v>
      </c>
    </row>
    <row r="14" spans="1:11" s="4" customFormat="1" ht="9" customHeight="1">
      <c r="A14" s="4" t="s">
        <v>13</v>
      </c>
      <c r="B14" s="12">
        <v>12675</v>
      </c>
      <c r="C14" s="12">
        <v>5357</v>
      </c>
      <c r="D14" s="223">
        <v>9057</v>
      </c>
      <c r="E14" s="223">
        <v>14414</v>
      </c>
      <c r="F14" s="12">
        <v>27741</v>
      </c>
      <c r="G14" s="12">
        <v>1110</v>
      </c>
      <c r="H14" s="12">
        <v>1165</v>
      </c>
      <c r="I14" s="4">
        <v>205</v>
      </c>
      <c r="J14" s="12">
        <v>1370</v>
      </c>
      <c r="K14" s="12">
        <v>2272</v>
      </c>
    </row>
    <row r="15" spans="1:11" s="4" customFormat="1" ht="9" customHeight="1">
      <c r="A15" s="4" t="s">
        <v>14</v>
      </c>
      <c r="B15" s="12">
        <v>35522</v>
      </c>
      <c r="C15" s="12">
        <v>14957</v>
      </c>
      <c r="D15" s="223">
        <v>21543</v>
      </c>
      <c r="E15" s="223">
        <v>36500</v>
      </c>
      <c r="F15" s="12">
        <v>82106</v>
      </c>
      <c r="G15" s="12">
        <v>2772</v>
      </c>
      <c r="H15" s="12">
        <v>2719</v>
      </c>
      <c r="I15" s="4">
        <v>977</v>
      </c>
      <c r="J15" s="12">
        <v>3696</v>
      </c>
      <c r="K15" s="12">
        <v>6918</v>
      </c>
    </row>
    <row r="16" spans="1:11" s="4" customFormat="1" ht="9" customHeight="1">
      <c r="A16" s="4" t="s">
        <v>15</v>
      </c>
      <c r="B16" s="12">
        <v>49600</v>
      </c>
      <c r="C16" s="12">
        <v>18143</v>
      </c>
      <c r="D16" s="223">
        <v>36193</v>
      </c>
      <c r="E16" s="223">
        <v>54336</v>
      </c>
      <c r="F16" s="12">
        <v>109694</v>
      </c>
      <c r="G16" s="12">
        <v>5363</v>
      </c>
      <c r="H16" s="12">
        <v>3390</v>
      </c>
      <c r="I16" s="12">
        <v>1919</v>
      </c>
      <c r="J16" s="12">
        <v>5309</v>
      </c>
      <c r="K16" s="12">
        <v>10658</v>
      </c>
    </row>
    <row r="17" spans="1:11" s="4" customFormat="1" ht="9" customHeight="1">
      <c r="A17" s="4" t="s">
        <v>16</v>
      </c>
      <c r="B17" s="12">
        <v>52212</v>
      </c>
      <c r="C17" s="12">
        <v>20745</v>
      </c>
      <c r="D17" s="223">
        <v>39288</v>
      </c>
      <c r="E17" s="223">
        <v>60033</v>
      </c>
      <c r="F17" s="12">
        <v>122734</v>
      </c>
      <c r="G17" s="12">
        <v>3982</v>
      </c>
      <c r="H17" s="12">
        <v>3683</v>
      </c>
      <c r="I17" s="12">
        <v>1518</v>
      </c>
      <c r="J17" s="12">
        <v>5201</v>
      </c>
      <c r="K17" s="12">
        <v>10982</v>
      </c>
    </row>
    <row r="18" spans="1:11" s="4" customFormat="1" ht="9" customHeight="1">
      <c r="A18" s="4" t="s">
        <v>17</v>
      </c>
      <c r="B18" s="12">
        <v>11943</v>
      </c>
      <c r="C18" s="12">
        <v>5353</v>
      </c>
      <c r="D18" s="223">
        <v>6590</v>
      </c>
      <c r="E18" s="223">
        <v>11943</v>
      </c>
      <c r="F18" s="12">
        <v>32094</v>
      </c>
      <c r="G18" s="12">
        <v>1314</v>
      </c>
      <c r="H18" s="12">
        <v>1293</v>
      </c>
      <c r="I18" s="4">
        <v>161</v>
      </c>
      <c r="J18" s="12">
        <v>1454</v>
      </c>
      <c r="K18" s="12">
        <v>3277</v>
      </c>
    </row>
    <row r="19" spans="1:11" s="4" customFormat="1" ht="9" customHeight="1">
      <c r="A19" s="4" t="s">
        <v>18</v>
      </c>
      <c r="B19" s="12">
        <v>19523</v>
      </c>
      <c r="C19" s="12">
        <v>9087</v>
      </c>
      <c r="D19" s="223">
        <v>13087</v>
      </c>
      <c r="E19" s="223">
        <v>22174</v>
      </c>
      <c r="F19" s="12">
        <v>76249</v>
      </c>
      <c r="G19" s="12">
        <v>1749</v>
      </c>
      <c r="H19" s="12">
        <v>2056</v>
      </c>
      <c r="I19" s="4">
        <v>507</v>
      </c>
      <c r="J19" s="12">
        <v>2563</v>
      </c>
      <c r="K19" s="12">
        <v>5547</v>
      </c>
    </row>
    <row r="20" spans="1:11" s="4" customFormat="1" ht="9" customHeight="1">
      <c r="A20" s="4" t="s">
        <v>19</v>
      </c>
      <c r="B20" s="12">
        <v>137569</v>
      </c>
      <c r="C20" s="12">
        <v>61125</v>
      </c>
      <c r="D20" s="223">
        <v>86522</v>
      </c>
      <c r="E20" s="223">
        <v>147647</v>
      </c>
      <c r="F20" s="12">
        <v>353372</v>
      </c>
      <c r="G20" s="12">
        <v>13929</v>
      </c>
      <c r="H20" s="12">
        <v>12313</v>
      </c>
      <c r="I20" s="12">
        <v>2617</v>
      </c>
      <c r="J20" s="12">
        <v>14930</v>
      </c>
      <c r="K20" s="12">
        <v>45143</v>
      </c>
    </row>
    <row r="21" spans="1:11" s="4" customFormat="1" ht="9" customHeight="1">
      <c r="A21" s="4" t="s">
        <v>20</v>
      </c>
      <c r="B21" s="12">
        <v>24635</v>
      </c>
      <c r="C21" s="12">
        <v>12926</v>
      </c>
      <c r="D21" s="223">
        <v>14861</v>
      </c>
      <c r="E21" s="223">
        <v>27787</v>
      </c>
      <c r="F21" s="12">
        <v>79975</v>
      </c>
      <c r="G21" s="12">
        <v>2794</v>
      </c>
      <c r="H21" s="12">
        <v>2490</v>
      </c>
      <c r="I21" s="4">
        <v>344</v>
      </c>
      <c r="J21" s="12">
        <v>2834</v>
      </c>
      <c r="K21" s="12">
        <v>8827</v>
      </c>
    </row>
    <row r="22" spans="1:11" s="4" customFormat="1" ht="9" customHeight="1">
      <c r="A22" s="4" t="s">
        <v>21</v>
      </c>
      <c r="B22" s="12">
        <v>4903</v>
      </c>
      <c r="C22" s="12">
        <v>2192</v>
      </c>
      <c r="D22" s="223">
        <v>3253</v>
      </c>
      <c r="E22" s="223">
        <v>5445</v>
      </c>
      <c r="F22" s="12">
        <v>17581</v>
      </c>
      <c r="G22" s="4">
        <v>467</v>
      </c>
      <c r="H22" s="4">
        <v>457</v>
      </c>
      <c r="I22" s="4">
        <v>511</v>
      </c>
      <c r="J22" s="4">
        <v>968</v>
      </c>
      <c r="K22" s="12">
        <v>1461</v>
      </c>
    </row>
    <row r="23" spans="1:11" s="4" customFormat="1" ht="9" customHeight="1">
      <c r="A23" s="4" t="s">
        <v>22</v>
      </c>
      <c r="B23" s="12">
        <v>185551</v>
      </c>
      <c r="C23" s="12">
        <v>85270</v>
      </c>
      <c r="D23" s="223">
        <v>95909</v>
      </c>
      <c r="E23" s="223">
        <v>181179</v>
      </c>
      <c r="F23" s="12">
        <v>487689</v>
      </c>
      <c r="G23" s="12">
        <v>16557</v>
      </c>
      <c r="H23" s="12">
        <v>12210</v>
      </c>
      <c r="I23" s="12">
        <v>2269</v>
      </c>
      <c r="J23" s="12">
        <v>14479</v>
      </c>
      <c r="K23" s="12">
        <v>53643</v>
      </c>
    </row>
    <row r="24" spans="1:11" s="4" customFormat="1" ht="9" customHeight="1">
      <c r="A24" s="4" t="s">
        <v>23</v>
      </c>
      <c r="B24" s="12">
        <v>30495</v>
      </c>
      <c r="C24" s="12">
        <v>13454</v>
      </c>
      <c r="D24" s="223">
        <v>17533</v>
      </c>
      <c r="E24" s="223">
        <v>30987</v>
      </c>
      <c r="F24" s="12">
        <v>101849</v>
      </c>
      <c r="G24" s="12">
        <v>2279</v>
      </c>
      <c r="H24" s="12">
        <v>1534</v>
      </c>
      <c r="I24" s="4">
        <v>518</v>
      </c>
      <c r="J24" s="12">
        <v>2052</v>
      </c>
      <c r="K24" s="12">
        <v>7895</v>
      </c>
    </row>
    <row r="25" spans="1:11" s="4" customFormat="1" ht="9" customHeight="1">
      <c r="A25" s="4" t="s">
        <v>24</v>
      </c>
      <c r="B25" s="12">
        <v>91448</v>
      </c>
      <c r="C25" s="12">
        <v>29551</v>
      </c>
      <c r="D25" s="223">
        <v>32218</v>
      </c>
      <c r="E25" s="223">
        <v>61769</v>
      </c>
      <c r="F25" s="12">
        <v>219113</v>
      </c>
      <c r="G25" s="12">
        <v>3535</v>
      </c>
      <c r="H25" s="12">
        <v>4707</v>
      </c>
      <c r="I25" s="12">
        <v>1085</v>
      </c>
      <c r="J25" s="12">
        <v>5792</v>
      </c>
      <c r="K25" s="12">
        <v>9104</v>
      </c>
    </row>
    <row r="26" spans="1:11" s="4" customFormat="1" ht="9" customHeight="1">
      <c r="A26" s="4" t="s">
        <v>25</v>
      </c>
      <c r="B26" s="12">
        <v>27675</v>
      </c>
      <c r="C26" s="12">
        <v>15579</v>
      </c>
      <c r="D26" s="223">
        <v>16617</v>
      </c>
      <c r="E26" s="223">
        <v>32196</v>
      </c>
      <c r="F26" s="12">
        <v>70230</v>
      </c>
      <c r="G26" s="12">
        <v>3353</v>
      </c>
      <c r="H26" s="12">
        <v>2256</v>
      </c>
      <c r="I26" s="12">
        <v>2743</v>
      </c>
      <c r="J26" s="12">
        <v>4999</v>
      </c>
      <c r="K26" s="12">
        <v>6716</v>
      </c>
    </row>
    <row r="27" spans="1:11" s="4" customFormat="1" ht="9" customHeight="1">
      <c r="A27" s="4" t="s">
        <v>26</v>
      </c>
      <c r="B27" s="12">
        <v>23224</v>
      </c>
      <c r="C27" s="12">
        <v>8825</v>
      </c>
      <c r="D27" s="223">
        <v>6868</v>
      </c>
      <c r="E27" s="223">
        <v>15693</v>
      </c>
      <c r="F27" s="12">
        <v>78951</v>
      </c>
      <c r="G27" s="4">
        <v>594</v>
      </c>
      <c r="H27" s="4">
        <v>759</v>
      </c>
      <c r="I27" s="4">
        <v>70</v>
      </c>
      <c r="J27" s="4">
        <v>829</v>
      </c>
      <c r="K27" s="12">
        <v>1712</v>
      </c>
    </row>
    <row r="28" spans="1:11" s="4" customFormat="1" ht="9" customHeight="1">
      <c r="A28" s="4" t="s">
        <v>27</v>
      </c>
      <c r="B28" s="12">
        <v>16505</v>
      </c>
      <c r="C28" s="12">
        <v>14327</v>
      </c>
      <c r="D28" s="223">
        <v>6670</v>
      </c>
      <c r="E28" s="223">
        <v>20997</v>
      </c>
      <c r="F28" s="12">
        <v>40586</v>
      </c>
      <c r="G28" s="12">
        <v>1274</v>
      </c>
      <c r="H28" s="12">
        <v>1129</v>
      </c>
      <c r="I28" s="4">
        <v>859</v>
      </c>
      <c r="J28" s="12">
        <v>1988</v>
      </c>
      <c r="K28" s="12">
        <v>4004</v>
      </c>
    </row>
    <row r="29" spans="1:11" s="4" customFormat="1" ht="9" customHeight="1">
      <c r="A29" s="4" t="s">
        <v>28</v>
      </c>
      <c r="B29" s="12">
        <v>36413</v>
      </c>
      <c r="C29" s="12">
        <v>15436</v>
      </c>
      <c r="D29" s="223">
        <v>24239</v>
      </c>
      <c r="E29" s="223">
        <v>39675</v>
      </c>
      <c r="F29" s="12">
        <v>174962</v>
      </c>
      <c r="G29" s="12">
        <v>3028</v>
      </c>
      <c r="H29" s="12">
        <v>2557</v>
      </c>
      <c r="I29" s="4">
        <v>719</v>
      </c>
      <c r="J29" s="12">
        <v>3276</v>
      </c>
      <c r="K29" s="12">
        <v>7656</v>
      </c>
    </row>
    <row r="30" spans="1:11" s="4" customFormat="1" ht="9" customHeight="1">
      <c r="A30" s="4" t="s">
        <v>29</v>
      </c>
      <c r="B30" s="12">
        <v>22461</v>
      </c>
      <c r="C30" s="12">
        <v>12935</v>
      </c>
      <c r="D30" s="223">
        <v>16132</v>
      </c>
      <c r="E30" s="223">
        <v>29067</v>
      </c>
      <c r="F30" s="12">
        <v>108258</v>
      </c>
      <c r="G30" s="12">
        <v>2087</v>
      </c>
      <c r="H30" s="12">
        <v>1441</v>
      </c>
      <c r="I30" s="4">
        <v>615</v>
      </c>
      <c r="J30" s="12">
        <v>2056</v>
      </c>
      <c r="K30" s="12">
        <v>4393</v>
      </c>
    </row>
    <row r="31" spans="1:11" s="4" customFormat="1" ht="9" customHeight="1">
      <c r="A31" s="4" t="s">
        <v>30</v>
      </c>
      <c r="B31" s="12">
        <v>36466</v>
      </c>
      <c r="C31" s="12">
        <v>20344</v>
      </c>
      <c r="D31" s="223">
        <v>21171</v>
      </c>
      <c r="E31" s="223">
        <v>41515</v>
      </c>
      <c r="F31" s="12">
        <v>84538</v>
      </c>
      <c r="G31" s="12">
        <v>4089</v>
      </c>
      <c r="H31" s="12">
        <v>2898</v>
      </c>
      <c r="I31" s="4">
        <v>821</v>
      </c>
      <c r="J31" s="12">
        <v>3719</v>
      </c>
      <c r="K31" s="12">
        <v>11078</v>
      </c>
    </row>
    <row r="32" spans="1:11" s="4" customFormat="1" ht="9" customHeight="1">
      <c r="A32" s="4" t="s">
        <v>31</v>
      </c>
      <c r="B32" s="12">
        <v>20440</v>
      </c>
      <c r="C32" s="12">
        <v>10904</v>
      </c>
      <c r="D32" s="223">
        <v>9520</v>
      </c>
      <c r="E32" s="223">
        <v>20424</v>
      </c>
      <c r="F32" s="12">
        <v>103294</v>
      </c>
      <c r="G32" s="12">
        <v>2743</v>
      </c>
      <c r="H32" s="12">
        <v>2192</v>
      </c>
      <c r="I32" s="12">
        <v>1003</v>
      </c>
      <c r="J32" s="12">
        <v>3195</v>
      </c>
      <c r="K32" s="12">
        <v>6674</v>
      </c>
    </row>
    <row r="33" spans="1:11" s="4" customFormat="1" ht="9" customHeight="1">
      <c r="A33" s="4" t="s">
        <v>32</v>
      </c>
      <c r="B33" s="12">
        <v>6536</v>
      </c>
      <c r="C33" s="12">
        <v>4019</v>
      </c>
      <c r="D33" s="223">
        <v>3491</v>
      </c>
      <c r="E33" s="223">
        <v>7510</v>
      </c>
      <c r="F33" s="12">
        <v>20989</v>
      </c>
      <c r="G33" s="12">
        <v>1155</v>
      </c>
      <c r="H33" s="4">
        <v>803</v>
      </c>
      <c r="I33" s="4">
        <v>130</v>
      </c>
      <c r="J33" s="4">
        <v>933</v>
      </c>
      <c r="K33" s="12">
        <v>3855</v>
      </c>
    </row>
    <row r="34" spans="1:11" s="4" customFormat="1" ht="9" customHeight="1">
      <c r="A34" s="4" t="s">
        <v>33</v>
      </c>
      <c r="B34" s="12">
        <v>29750</v>
      </c>
      <c r="C34" s="12">
        <v>15354</v>
      </c>
      <c r="D34" s="223">
        <v>18901</v>
      </c>
      <c r="E34" s="223">
        <v>34255</v>
      </c>
      <c r="F34" s="12">
        <v>79046</v>
      </c>
      <c r="G34" s="12">
        <v>3193</v>
      </c>
      <c r="H34" s="12">
        <v>2587</v>
      </c>
      <c r="I34" s="4">
        <v>872</v>
      </c>
      <c r="J34" s="12">
        <v>3459</v>
      </c>
      <c r="K34" s="12">
        <v>7520</v>
      </c>
    </row>
    <row r="35" spans="1:11" s="4" customFormat="1" ht="9" customHeight="1">
      <c r="A35" s="4" t="s">
        <v>34</v>
      </c>
      <c r="B35" s="12">
        <v>13885</v>
      </c>
      <c r="C35" s="12">
        <v>7665</v>
      </c>
      <c r="D35" s="223">
        <v>8992</v>
      </c>
      <c r="E35" s="223">
        <v>16657</v>
      </c>
      <c r="F35" s="12">
        <v>43814</v>
      </c>
      <c r="G35" s="12">
        <v>1367</v>
      </c>
      <c r="H35" s="12">
        <v>1464</v>
      </c>
      <c r="I35" s="4">
        <v>126</v>
      </c>
      <c r="J35" s="12">
        <v>1590</v>
      </c>
      <c r="K35" s="12">
        <v>2715</v>
      </c>
    </row>
    <row r="36" spans="1:11" s="4" customFormat="1" ht="9" customHeight="1">
      <c r="A36" s="4" t="s">
        <v>35</v>
      </c>
      <c r="B36" s="12">
        <v>8590</v>
      </c>
      <c r="C36" s="12">
        <v>3574</v>
      </c>
      <c r="D36" s="223">
        <v>7043</v>
      </c>
      <c r="E36" s="223">
        <v>10617</v>
      </c>
      <c r="F36" s="12">
        <v>25986</v>
      </c>
      <c r="G36" s="4">
        <v>559</v>
      </c>
      <c r="H36" s="4">
        <v>414</v>
      </c>
      <c r="I36" s="4">
        <v>256</v>
      </c>
      <c r="J36" s="4">
        <v>670</v>
      </c>
      <c r="K36" s="4">
        <v>974</v>
      </c>
    </row>
    <row r="37" spans="1:46" s="97" customFormat="1" ht="9" customHeight="1">
      <c r="A37" s="99" t="s">
        <v>36</v>
      </c>
      <c r="B37" s="168">
        <v>1104560</v>
      </c>
      <c r="C37" s="168">
        <v>486040</v>
      </c>
      <c r="D37" s="224">
        <v>666782</v>
      </c>
      <c r="E37" s="224">
        <v>1152822</v>
      </c>
      <c r="F37" s="168">
        <v>2932082</v>
      </c>
      <c r="G37" s="168">
        <v>96326</v>
      </c>
      <c r="H37" s="168">
        <v>83843</v>
      </c>
      <c r="I37" s="168">
        <v>25293</v>
      </c>
      <c r="J37" s="168">
        <v>109136</v>
      </c>
      <c r="K37" s="168">
        <v>258034</v>
      </c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</row>
    <row r="38" spans="1:11" s="97" customFormat="1" ht="9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s="97" customFormat="1" ht="9" customHeight="1">
      <c r="A39" s="99"/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1:11" s="97" customFormat="1" ht="9" customHeight="1">
      <c r="A40" s="275" t="s">
        <v>286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2" s="4" customFormat="1" ht="9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="4" customFormat="1" ht="5.25" customHeight="1"/>
    <row r="43" s="4" customFormat="1" ht="8.25" customHeight="1"/>
    <row r="44" s="4" customFormat="1" ht="9"/>
    <row r="45" spans="2:11" s="4" customFormat="1" ht="9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="4" customFormat="1" ht="9"/>
    <row r="47" spans="2:11" s="4" customFormat="1" ht="9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="4" customFormat="1" ht="9"/>
    <row r="49" s="4" customFormat="1" ht="9"/>
    <row r="50" s="4" customFormat="1" ht="9"/>
    <row r="51" s="4" customFormat="1" ht="9"/>
    <row r="52" s="4" customFormat="1" ht="9"/>
    <row r="53" s="4" customFormat="1" ht="9"/>
    <row r="54" s="4" customFormat="1" ht="9"/>
    <row r="55" s="4" customFormat="1" ht="9"/>
    <row r="56" s="4" customFormat="1" ht="9"/>
    <row r="57" s="4" customFormat="1" ht="9"/>
    <row r="58" s="4" customFormat="1" ht="9"/>
    <row r="59" s="4" customFormat="1" ht="9"/>
    <row r="60" s="4" customFormat="1" ht="9"/>
    <row r="61" s="4" customFormat="1" ht="9"/>
    <row r="62" s="4" customFormat="1" ht="9"/>
    <row r="63" s="4" customFormat="1" ht="9"/>
    <row r="64" s="4" customFormat="1" ht="9"/>
    <row r="65" s="4" customFormat="1" ht="9"/>
    <row r="66" s="4" customFormat="1" ht="9"/>
    <row r="67" s="4" customFormat="1" ht="9"/>
    <row r="68" s="4" customFormat="1" ht="9"/>
    <row r="69" s="4" customFormat="1" ht="9"/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&amp;C38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9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15.7109375" style="0" customWidth="1"/>
    <col min="2" max="3" width="7.7109375" style="0" customWidth="1"/>
    <col min="4" max="4" width="8.00390625" style="0" customWidth="1"/>
    <col min="5" max="6" width="7.7109375" style="0" customWidth="1"/>
    <col min="7" max="7" width="8.57421875" style="0" customWidth="1"/>
    <col min="8" max="9" width="7.7109375" style="0" customWidth="1"/>
    <col min="10" max="10" width="7.140625" style="0" customWidth="1"/>
  </cols>
  <sheetData>
    <row r="1" s="2" customFormat="1" ht="12.75" customHeight="1">
      <c r="A1" s="140" t="s">
        <v>180</v>
      </c>
    </row>
    <row r="2" s="2" customFormat="1" ht="12.75" customHeight="1">
      <c r="A2" s="1"/>
    </row>
    <row r="3" spans="1:10" s="2" customFormat="1" ht="6.75" customHeight="1">
      <c r="A3" s="47"/>
      <c r="B3" s="51"/>
      <c r="C3" s="51"/>
      <c r="D3" s="51"/>
      <c r="E3" s="51"/>
      <c r="F3" s="51"/>
      <c r="G3" s="51"/>
      <c r="H3" s="51"/>
      <c r="I3" s="51"/>
      <c r="J3" s="51"/>
    </row>
    <row r="4" spans="1:10" s="4" customFormat="1" ht="13.5" customHeight="1">
      <c r="A4" s="76"/>
      <c r="B4" s="40" t="s">
        <v>128</v>
      </c>
      <c r="C4" s="6"/>
      <c r="D4" s="6"/>
      <c r="E4" s="40" t="s">
        <v>68</v>
      </c>
      <c r="F4" s="6"/>
      <c r="G4" s="6"/>
      <c r="H4" s="40" t="s">
        <v>69</v>
      </c>
      <c r="I4" s="6"/>
      <c r="J4" s="6"/>
    </row>
    <row r="5" spans="1:10" s="4" customFormat="1" ht="39.75" customHeight="1">
      <c r="A5" s="119" t="s">
        <v>61</v>
      </c>
      <c r="B5" s="30" t="s">
        <v>40</v>
      </c>
      <c r="C5" s="30" t="s">
        <v>41</v>
      </c>
      <c r="D5" s="30" t="s">
        <v>312</v>
      </c>
      <c r="E5" s="30" t="s">
        <v>40</v>
      </c>
      <c r="F5" s="30" t="s">
        <v>41</v>
      </c>
      <c r="G5" s="30" t="s">
        <v>312</v>
      </c>
      <c r="H5" s="30" t="s">
        <v>40</v>
      </c>
      <c r="I5" s="30" t="s">
        <v>41</v>
      </c>
      <c r="J5" s="30" t="s">
        <v>312</v>
      </c>
    </row>
    <row r="6" spans="1:10" s="4" customFormat="1" ht="14.25" customHeight="1">
      <c r="A6" s="23" t="s">
        <v>55</v>
      </c>
      <c r="B6" s="20"/>
      <c r="C6" s="20"/>
      <c r="D6" s="20"/>
      <c r="E6" s="20"/>
      <c r="F6" s="20"/>
      <c r="G6" s="20"/>
      <c r="H6" s="20"/>
      <c r="I6" s="20"/>
      <c r="J6" s="20"/>
    </row>
    <row r="7" spans="1:14" s="4" customFormat="1" ht="9" customHeight="1">
      <c r="A7" s="4" t="s">
        <v>6</v>
      </c>
      <c r="B7" s="12">
        <v>17157</v>
      </c>
      <c r="C7" s="12">
        <v>17387</v>
      </c>
      <c r="D7" s="12">
        <v>44408</v>
      </c>
      <c r="E7" s="12">
        <v>5954</v>
      </c>
      <c r="F7" s="12">
        <v>9771</v>
      </c>
      <c r="G7" s="12">
        <v>40774</v>
      </c>
      <c r="H7" s="4">
        <v>55</v>
      </c>
      <c r="I7" s="4">
        <v>88</v>
      </c>
      <c r="J7" s="4">
        <v>112</v>
      </c>
      <c r="K7" s="12"/>
      <c r="L7" s="12"/>
      <c r="M7" s="12"/>
      <c r="N7" s="12"/>
    </row>
    <row r="8" spans="1:14" s="4" customFormat="1" ht="9" customHeight="1">
      <c r="A8" s="4" t="s">
        <v>8</v>
      </c>
      <c r="B8" s="12">
        <v>19321</v>
      </c>
      <c r="C8" s="12">
        <v>19234</v>
      </c>
      <c r="D8" s="12">
        <v>56265</v>
      </c>
      <c r="E8" s="12">
        <v>13444</v>
      </c>
      <c r="F8" s="12">
        <v>17827</v>
      </c>
      <c r="G8" s="12">
        <v>70421</v>
      </c>
      <c r="H8" s="4">
        <v>60</v>
      </c>
      <c r="I8" s="4">
        <v>47</v>
      </c>
      <c r="J8" s="4">
        <v>568</v>
      </c>
      <c r="K8" s="12"/>
      <c r="L8" s="12"/>
      <c r="M8" s="12"/>
      <c r="N8" s="12"/>
    </row>
    <row r="9" spans="1:14" s="4" customFormat="1" ht="9" customHeight="1">
      <c r="A9" s="4" t="s">
        <v>9</v>
      </c>
      <c r="B9" s="12">
        <v>5354</v>
      </c>
      <c r="C9" s="12">
        <v>6000</v>
      </c>
      <c r="D9" s="12">
        <v>27176</v>
      </c>
      <c r="E9" s="12">
        <v>4626</v>
      </c>
      <c r="F9" s="12">
        <v>6002</v>
      </c>
      <c r="G9" s="12">
        <v>37722</v>
      </c>
      <c r="H9" s="4">
        <v>35</v>
      </c>
      <c r="I9" s="4">
        <v>23</v>
      </c>
      <c r="J9" s="4">
        <v>51</v>
      </c>
      <c r="K9" s="12"/>
      <c r="L9" s="12"/>
      <c r="M9" s="12"/>
      <c r="N9" s="12"/>
    </row>
    <row r="10" spans="1:14" s="4" customFormat="1" ht="9" customHeight="1">
      <c r="A10" s="4" t="s">
        <v>10</v>
      </c>
      <c r="B10" s="4">
        <v>896</v>
      </c>
      <c r="C10" s="4">
        <v>923</v>
      </c>
      <c r="D10" s="12">
        <v>2111</v>
      </c>
      <c r="E10" s="4">
        <v>701</v>
      </c>
      <c r="F10" s="4">
        <v>808</v>
      </c>
      <c r="G10" s="12">
        <v>3682</v>
      </c>
      <c r="H10" s="4">
        <v>22</v>
      </c>
      <c r="I10" s="4">
        <v>22</v>
      </c>
      <c r="J10" s="4">
        <v>137</v>
      </c>
      <c r="K10" s="12"/>
      <c r="L10" s="12"/>
      <c r="M10" s="12"/>
      <c r="N10" s="12"/>
    </row>
    <row r="11" spans="1:14" s="4" customFormat="1" ht="9" customHeight="1">
      <c r="A11" s="4" t="s">
        <v>11</v>
      </c>
      <c r="B11" s="12">
        <v>1164</v>
      </c>
      <c r="C11" s="4">
        <v>981</v>
      </c>
      <c r="D11" s="12">
        <v>5315</v>
      </c>
      <c r="E11" s="4">
        <v>591</v>
      </c>
      <c r="F11" s="4">
        <v>773</v>
      </c>
      <c r="G11" s="12">
        <v>3543</v>
      </c>
      <c r="H11" s="4">
        <v>26</v>
      </c>
      <c r="I11" s="4">
        <v>34</v>
      </c>
      <c r="J11" s="4">
        <v>66</v>
      </c>
      <c r="K11" s="12"/>
      <c r="L11" s="12"/>
      <c r="M11" s="12"/>
      <c r="N11" s="12"/>
    </row>
    <row r="12" spans="1:14" s="4" customFormat="1" ht="9" customHeight="1">
      <c r="A12" s="4" t="s">
        <v>12</v>
      </c>
      <c r="B12" s="12">
        <v>12017</v>
      </c>
      <c r="C12" s="12">
        <v>9755</v>
      </c>
      <c r="D12" s="12">
        <v>53238</v>
      </c>
      <c r="E12" s="12">
        <v>9642</v>
      </c>
      <c r="F12" s="12">
        <v>11465</v>
      </c>
      <c r="G12" s="12">
        <v>62599</v>
      </c>
      <c r="H12" s="4">
        <v>54</v>
      </c>
      <c r="I12" s="4">
        <v>49</v>
      </c>
      <c r="J12" s="4">
        <v>344</v>
      </c>
      <c r="K12" s="12"/>
      <c r="L12" s="12"/>
      <c r="M12" s="12"/>
      <c r="N12" s="12"/>
    </row>
    <row r="13" spans="1:14" s="4" customFormat="1" ht="9" customHeight="1">
      <c r="A13" s="4" t="s">
        <v>13</v>
      </c>
      <c r="B13" s="12">
        <v>3479</v>
      </c>
      <c r="C13" s="12">
        <v>3284</v>
      </c>
      <c r="D13" s="12">
        <v>13458</v>
      </c>
      <c r="E13" s="12">
        <v>2200</v>
      </c>
      <c r="F13" s="12">
        <v>2969</v>
      </c>
      <c r="G13" s="12">
        <v>15585</v>
      </c>
      <c r="H13" s="4">
        <v>27</v>
      </c>
      <c r="I13" s="4">
        <v>30</v>
      </c>
      <c r="J13" s="4">
        <v>81</v>
      </c>
      <c r="K13" s="12"/>
      <c r="L13" s="12"/>
      <c r="M13" s="12"/>
      <c r="N13" s="12"/>
    </row>
    <row r="14" spans="1:14" s="4" customFormat="1" ht="9" customHeight="1">
      <c r="A14" s="4" t="s">
        <v>14</v>
      </c>
      <c r="B14" s="12">
        <v>11084</v>
      </c>
      <c r="C14" s="12">
        <v>10637</v>
      </c>
      <c r="D14" s="12">
        <v>40233</v>
      </c>
      <c r="E14" s="12">
        <v>4542</v>
      </c>
      <c r="F14" s="12">
        <v>6182</v>
      </c>
      <c r="G14" s="12">
        <v>42600</v>
      </c>
      <c r="H14" s="4">
        <v>62</v>
      </c>
      <c r="I14" s="4">
        <v>55</v>
      </c>
      <c r="J14" s="4">
        <v>94</v>
      </c>
      <c r="K14" s="12"/>
      <c r="L14" s="12"/>
      <c r="M14" s="12"/>
      <c r="N14" s="12"/>
    </row>
    <row r="15" spans="1:14" s="4" customFormat="1" ht="9" customHeight="1">
      <c r="A15" s="4" t="s">
        <v>15</v>
      </c>
      <c r="B15" s="12">
        <v>12680</v>
      </c>
      <c r="C15" s="12">
        <v>13772</v>
      </c>
      <c r="D15" s="12">
        <v>53428</v>
      </c>
      <c r="E15" s="12">
        <v>8524</v>
      </c>
      <c r="F15" s="12">
        <v>10637</v>
      </c>
      <c r="G15" s="12">
        <v>58108</v>
      </c>
      <c r="H15" s="4">
        <v>71</v>
      </c>
      <c r="I15" s="4">
        <v>102</v>
      </c>
      <c r="J15" s="4">
        <v>444</v>
      </c>
      <c r="K15" s="12"/>
      <c r="L15" s="12"/>
      <c r="M15" s="12"/>
      <c r="N15" s="12"/>
    </row>
    <row r="16" spans="1:14" s="4" customFormat="1" ht="9" customHeight="1">
      <c r="A16" s="4" t="s">
        <v>16</v>
      </c>
      <c r="B16" s="12">
        <v>13895</v>
      </c>
      <c r="C16" s="12">
        <v>15557</v>
      </c>
      <c r="D16" s="12">
        <v>53444</v>
      </c>
      <c r="E16" s="12">
        <v>9172</v>
      </c>
      <c r="F16" s="12">
        <v>11935</v>
      </c>
      <c r="G16" s="12">
        <v>70122</v>
      </c>
      <c r="H16" s="4">
        <v>99</v>
      </c>
      <c r="I16" s="4">
        <v>108</v>
      </c>
      <c r="J16" s="4">
        <v>701</v>
      </c>
      <c r="K16" s="12"/>
      <c r="L16" s="12"/>
      <c r="M16" s="12"/>
      <c r="N16" s="12"/>
    </row>
    <row r="17" spans="1:14" s="4" customFormat="1" ht="9" customHeight="1">
      <c r="A17" s="4" t="s">
        <v>17</v>
      </c>
      <c r="B17" s="12">
        <v>3845</v>
      </c>
      <c r="C17" s="12">
        <v>3445</v>
      </c>
      <c r="D17" s="12">
        <v>17564</v>
      </c>
      <c r="E17" s="12">
        <v>1778</v>
      </c>
      <c r="F17" s="12">
        <v>2186</v>
      </c>
      <c r="G17" s="12">
        <v>14100</v>
      </c>
      <c r="H17" s="4">
        <v>5</v>
      </c>
      <c r="I17" s="4">
        <v>12</v>
      </c>
      <c r="J17" s="4">
        <v>96</v>
      </c>
      <c r="K17" s="12"/>
      <c r="L17" s="12"/>
      <c r="M17" s="12"/>
      <c r="N17" s="12"/>
    </row>
    <row r="18" spans="1:14" s="4" customFormat="1" ht="9" customHeight="1">
      <c r="A18" s="4" t="s">
        <v>18</v>
      </c>
      <c r="B18" s="12">
        <v>5473</v>
      </c>
      <c r="C18" s="12">
        <v>5770</v>
      </c>
      <c r="D18" s="12">
        <v>41284</v>
      </c>
      <c r="E18" s="12">
        <v>3221</v>
      </c>
      <c r="F18" s="12">
        <v>3933</v>
      </c>
      <c r="G18" s="12">
        <v>36477</v>
      </c>
      <c r="H18" s="4">
        <v>25</v>
      </c>
      <c r="I18" s="4">
        <v>30</v>
      </c>
      <c r="J18" s="4">
        <v>164</v>
      </c>
      <c r="K18" s="12"/>
      <c r="L18" s="12"/>
      <c r="M18" s="12"/>
      <c r="N18" s="12"/>
    </row>
    <row r="19" spans="1:14" s="4" customFormat="1" ht="9" customHeight="1">
      <c r="A19" s="4" t="s">
        <v>19</v>
      </c>
      <c r="B19" s="12">
        <v>43337</v>
      </c>
      <c r="C19" s="12">
        <v>39892</v>
      </c>
      <c r="D19" s="12">
        <v>197245</v>
      </c>
      <c r="E19" s="12">
        <v>18751</v>
      </c>
      <c r="F19" s="12">
        <v>29942</v>
      </c>
      <c r="G19" s="12">
        <v>151510</v>
      </c>
      <c r="H19" s="4">
        <v>77</v>
      </c>
      <c r="I19" s="4">
        <v>179</v>
      </c>
      <c r="J19" s="12">
        <v>1385</v>
      </c>
      <c r="K19" s="158"/>
      <c r="L19" s="12"/>
      <c r="M19" s="12"/>
      <c r="N19" s="12"/>
    </row>
    <row r="20" spans="1:14" s="4" customFormat="1" ht="9" customHeight="1">
      <c r="A20" s="4" t="s">
        <v>20</v>
      </c>
      <c r="B20" s="12">
        <v>9163</v>
      </c>
      <c r="C20" s="12">
        <v>9563</v>
      </c>
      <c r="D20" s="12">
        <v>51753</v>
      </c>
      <c r="E20" s="12">
        <v>3283</v>
      </c>
      <c r="F20" s="12">
        <v>3736</v>
      </c>
      <c r="G20" s="12">
        <v>30992</v>
      </c>
      <c r="H20" s="4">
        <v>26</v>
      </c>
      <c r="I20" s="4">
        <v>24</v>
      </c>
      <c r="J20" s="4">
        <v>306</v>
      </c>
      <c r="K20" s="12"/>
      <c r="L20" s="12"/>
      <c r="M20" s="12"/>
      <c r="N20" s="12"/>
    </row>
    <row r="21" spans="1:14" s="4" customFormat="1" ht="9" customHeight="1">
      <c r="A21" s="4" t="s">
        <v>21</v>
      </c>
      <c r="B21" s="12">
        <v>1573</v>
      </c>
      <c r="C21" s="12">
        <v>1638</v>
      </c>
      <c r="D21" s="12">
        <v>9534</v>
      </c>
      <c r="E21" s="4">
        <v>573</v>
      </c>
      <c r="F21" s="4">
        <v>855</v>
      </c>
      <c r="G21" s="12">
        <v>8121</v>
      </c>
      <c r="H21" s="4">
        <v>14</v>
      </c>
      <c r="I21" s="4">
        <v>18</v>
      </c>
      <c r="J21" s="4">
        <v>31</v>
      </c>
      <c r="K21" s="12"/>
      <c r="L21" s="12"/>
      <c r="M21" s="12"/>
      <c r="N21" s="12"/>
    </row>
    <row r="22" spans="1:14" s="4" customFormat="1" ht="9" customHeight="1">
      <c r="A22" s="4" t="s">
        <v>22</v>
      </c>
      <c r="B22" s="12">
        <v>74701</v>
      </c>
      <c r="C22" s="12">
        <v>69175</v>
      </c>
      <c r="D22" s="12">
        <v>347195</v>
      </c>
      <c r="E22" s="12">
        <v>14004</v>
      </c>
      <c r="F22" s="12">
        <v>16823</v>
      </c>
      <c r="G22" s="12">
        <v>136018</v>
      </c>
      <c r="H22" s="4">
        <v>262</v>
      </c>
      <c r="I22" s="4">
        <v>259</v>
      </c>
      <c r="J22" s="12">
        <v>1498</v>
      </c>
      <c r="K22" s="12"/>
      <c r="N22" s="12"/>
    </row>
    <row r="23" spans="1:14" s="4" customFormat="1" ht="9" customHeight="1">
      <c r="A23" s="4" t="s">
        <v>23</v>
      </c>
      <c r="B23" s="12">
        <v>10481</v>
      </c>
      <c r="C23" s="12">
        <v>14220</v>
      </c>
      <c r="D23" s="12">
        <v>59788</v>
      </c>
      <c r="E23" s="12">
        <v>2646</v>
      </c>
      <c r="F23" s="12">
        <v>2695</v>
      </c>
      <c r="G23" s="12">
        <v>38731</v>
      </c>
      <c r="H23" s="4">
        <v>14</v>
      </c>
      <c r="I23" s="4">
        <v>51</v>
      </c>
      <c r="J23" s="4">
        <v>32</v>
      </c>
      <c r="K23" s="12"/>
      <c r="L23" s="12"/>
      <c r="M23" s="12"/>
      <c r="N23" s="12"/>
    </row>
    <row r="24" spans="1:14" s="4" customFormat="1" ht="9" customHeight="1">
      <c r="A24" s="4" t="s">
        <v>24</v>
      </c>
      <c r="B24" s="12">
        <v>39566</v>
      </c>
      <c r="C24" s="12">
        <v>21460</v>
      </c>
      <c r="D24" s="12">
        <v>157050</v>
      </c>
      <c r="E24" s="12">
        <v>5121</v>
      </c>
      <c r="F24" s="12">
        <v>4776</v>
      </c>
      <c r="G24" s="12">
        <v>51273</v>
      </c>
      <c r="H24" s="4">
        <v>89</v>
      </c>
      <c r="I24" s="4">
        <v>116</v>
      </c>
      <c r="J24" s="4">
        <v>405</v>
      </c>
      <c r="K24" s="12"/>
      <c r="L24" s="12"/>
      <c r="M24" s="12"/>
      <c r="N24" s="12"/>
    </row>
    <row r="25" spans="1:14" s="4" customFormat="1" ht="9" customHeight="1">
      <c r="A25" s="4" t="s">
        <v>25</v>
      </c>
      <c r="B25" s="12">
        <v>10432</v>
      </c>
      <c r="C25" s="12">
        <v>13846</v>
      </c>
      <c r="D25" s="12">
        <v>45430</v>
      </c>
      <c r="E25" s="12">
        <v>1958</v>
      </c>
      <c r="F25" s="12">
        <v>3159</v>
      </c>
      <c r="G25" s="12">
        <v>24387</v>
      </c>
      <c r="H25" s="4">
        <v>32</v>
      </c>
      <c r="I25" s="4">
        <v>67</v>
      </c>
      <c r="J25" s="4">
        <v>111</v>
      </c>
      <c r="K25" s="12"/>
      <c r="L25" s="12"/>
      <c r="M25" s="12"/>
      <c r="N25" s="12"/>
    </row>
    <row r="26" spans="1:14" s="4" customFormat="1" ht="9" customHeight="1">
      <c r="A26" s="4" t="s">
        <v>26</v>
      </c>
      <c r="B26" s="12">
        <v>10030</v>
      </c>
      <c r="C26" s="12">
        <v>7230</v>
      </c>
      <c r="D26" s="12">
        <v>61295</v>
      </c>
      <c r="E26" s="12">
        <v>1150</v>
      </c>
      <c r="F26" s="12">
        <v>1364</v>
      </c>
      <c r="G26" s="12">
        <v>13512</v>
      </c>
      <c r="H26" s="4">
        <v>10</v>
      </c>
      <c r="I26" s="4">
        <v>8</v>
      </c>
      <c r="J26" s="4">
        <v>48</v>
      </c>
      <c r="K26" s="12"/>
      <c r="L26" s="12"/>
      <c r="M26" s="12"/>
      <c r="N26" s="12"/>
    </row>
    <row r="27" spans="1:14" s="4" customFormat="1" ht="9" customHeight="1">
      <c r="A27" s="4" t="s">
        <v>27</v>
      </c>
      <c r="B27" s="12">
        <v>8298</v>
      </c>
      <c r="C27" s="12">
        <v>9901</v>
      </c>
      <c r="D27" s="12">
        <v>28453</v>
      </c>
      <c r="E27" s="12">
        <v>1261</v>
      </c>
      <c r="F27" s="12">
        <v>1240</v>
      </c>
      <c r="G27" s="12">
        <v>16710</v>
      </c>
      <c r="H27" s="4">
        <v>14</v>
      </c>
      <c r="I27" s="4">
        <v>13</v>
      </c>
      <c r="J27" s="4">
        <v>120</v>
      </c>
      <c r="K27" s="12"/>
      <c r="L27" s="12"/>
      <c r="M27" s="12"/>
      <c r="N27" s="12"/>
    </row>
    <row r="28" spans="1:14" s="4" customFormat="1" ht="9" customHeight="1">
      <c r="A28" s="4" t="s">
        <v>28</v>
      </c>
      <c r="B28" s="12">
        <v>14679</v>
      </c>
      <c r="C28" s="12">
        <v>15478</v>
      </c>
      <c r="D28" s="12">
        <v>135304</v>
      </c>
      <c r="E28" s="12">
        <v>2480</v>
      </c>
      <c r="F28" s="12">
        <v>3030</v>
      </c>
      <c r="G28" s="12">
        <v>42770</v>
      </c>
      <c r="H28" s="4">
        <v>14</v>
      </c>
      <c r="I28" s="4">
        <v>35</v>
      </c>
      <c r="J28" s="4">
        <v>313</v>
      </c>
      <c r="K28" s="12"/>
      <c r="L28" s="12"/>
      <c r="M28" s="12"/>
      <c r="N28" s="12"/>
    </row>
    <row r="29" spans="1:14" s="4" customFormat="1" ht="9" customHeight="1">
      <c r="A29" s="4" t="s">
        <v>29</v>
      </c>
      <c r="B29" s="12">
        <v>12088</v>
      </c>
      <c r="C29" s="12">
        <v>11877</v>
      </c>
      <c r="D29" s="12">
        <v>92964</v>
      </c>
      <c r="E29" s="12">
        <v>1018</v>
      </c>
      <c r="F29" s="4">
        <v>834</v>
      </c>
      <c r="G29" s="12">
        <v>18668</v>
      </c>
      <c r="H29" s="4">
        <v>6</v>
      </c>
      <c r="I29" s="4">
        <v>8</v>
      </c>
      <c r="J29" s="4">
        <v>291</v>
      </c>
      <c r="K29" s="12"/>
      <c r="L29" s="12"/>
      <c r="M29" s="12"/>
      <c r="N29" s="12"/>
    </row>
    <row r="30" spans="1:14" s="4" customFormat="1" ht="9" customHeight="1">
      <c r="A30" s="4" t="s">
        <v>30</v>
      </c>
      <c r="B30" s="12">
        <v>11902</v>
      </c>
      <c r="C30" s="12">
        <v>11280</v>
      </c>
      <c r="D30" s="12">
        <v>52678</v>
      </c>
      <c r="E30" s="12">
        <v>4425</v>
      </c>
      <c r="F30" s="12">
        <v>4686</v>
      </c>
      <c r="G30" s="12">
        <v>36359</v>
      </c>
      <c r="H30" s="4">
        <v>82</v>
      </c>
      <c r="I30" s="4">
        <v>229</v>
      </c>
      <c r="J30" s="4">
        <v>610</v>
      </c>
      <c r="K30" s="12"/>
      <c r="L30" s="12"/>
      <c r="M30" s="12"/>
      <c r="N30" s="12"/>
    </row>
    <row r="31" spans="1:14" s="4" customFormat="1" ht="9" customHeight="1">
      <c r="A31" s="4" t="s">
        <v>31</v>
      </c>
      <c r="B31" s="12">
        <v>7667</v>
      </c>
      <c r="C31" s="12">
        <v>7643</v>
      </c>
      <c r="D31" s="12">
        <v>53291</v>
      </c>
      <c r="E31" s="12">
        <v>1715</v>
      </c>
      <c r="F31" s="12">
        <v>1290</v>
      </c>
      <c r="G31" s="12">
        <v>36726</v>
      </c>
      <c r="H31" s="4">
        <v>14</v>
      </c>
      <c r="I31" s="4">
        <v>78</v>
      </c>
      <c r="J31" s="4">
        <v>92</v>
      </c>
      <c r="K31" s="12"/>
      <c r="L31" s="12"/>
      <c r="M31" s="12"/>
      <c r="N31" s="12"/>
    </row>
    <row r="32" spans="1:14" s="4" customFormat="1" ht="9" customHeight="1">
      <c r="A32" s="4" t="s">
        <v>32</v>
      </c>
      <c r="B32" s="12">
        <v>2619</v>
      </c>
      <c r="C32" s="12">
        <v>2501</v>
      </c>
      <c r="D32" s="12">
        <v>12237</v>
      </c>
      <c r="E32" s="4">
        <v>589</v>
      </c>
      <c r="F32" s="12">
        <v>1163</v>
      </c>
      <c r="G32" s="12">
        <v>8975</v>
      </c>
      <c r="H32" s="4">
        <v>5</v>
      </c>
      <c r="I32" s="4">
        <v>63</v>
      </c>
      <c r="J32" s="4">
        <v>566</v>
      </c>
      <c r="K32" s="12"/>
      <c r="L32" s="12"/>
      <c r="M32" s="12"/>
      <c r="N32" s="12"/>
    </row>
    <row r="33" spans="1:14" s="4" customFormat="1" ht="9" customHeight="1">
      <c r="A33" s="4" t="s">
        <v>33</v>
      </c>
      <c r="B33" s="12">
        <v>9223</v>
      </c>
      <c r="C33" s="12">
        <v>9439</v>
      </c>
      <c r="D33" s="12">
        <v>39715</v>
      </c>
      <c r="E33" s="12">
        <v>3939</v>
      </c>
      <c r="F33" s="12">
        <v>4969</v>
      </c>
      <c r="G33" s="12">
        <v>40430</v>
      </c>
      <c r="H33" s="4">
        <v>31</v>
      </c>
      <c r="I33" s="4">
        <v>87</v>
      </c>
      <c r="J33" s="4">
        <v>435</v>
      </c>
      <c r="K33" s="12"/>
      <c r="L33" s="12"/>
      <c r="M33" s="12"/>
      <c r="N33" s="12"/>
    </row>
    <row r="34" spans="1:14" s="4" customFormat="1" ht="9" customHeight="1">
      <c r="A34" s="4" t="s">
        <v>34</v>
      </c>
      <c r="B34" s="12">
        <v>4595</v>
      </c>
      <c r="C34" s="12">
        <v>5184</v>
      </c>
      <c r="D34" s="12">
        <v>24518</v>
      </c>
      <c r="E34" s="12">
        <v>1446</v>
      </c>
      <c r="F34" s="12">
        <v>1993</v>
      </c>
      <c r="G34" s="12">
        <v>20283</v>
      </c>
      <c r="H34" s="4">
        <v>21</v>
      </c>
      <c r="I34" s="4">
        <v>73</v>
      </c>
      <c r="J34" s="4">
        <v>361</v>
      </c>
      <c r="K34" s="12"/>
      <c r="L34" s="12"/>
      <c r="M34" s="12"/>
      <c r="N34" s="12"/>
    </row>
    <row r="35" spans="1:14" s="4" customFormat="1" ht="9" customHeight="1">
      <c r="A35" s="4" t="s">
        <v>35</v>
      </c>
      <c r="B35" s="12">
        <v>1917</v>
      </c>
      <c r="C35" s="12">
        <v>2982</v>
      </c>
      <c r="D35" s="12">
        <v>12666</v>
      </c>
      <c r="E35" s="12">
        <v>2214</v>
      </c>
      <c r="F35" s="12">
        <v>1694</v>
      </c>
      <c r="G35" s="12">
        <v>14148</v>
      </c>
      <c r="H35" s="4">
        <v>15</v>
      </c>
      <c r="I35" s="4">
        <v>16</v>
      </c>
      <c r="J35" s="4">
        <v>73</v>
      </c>
      <c r="K35" s="12"/>
      <c r="L35" s="12"/>
      <c r="M35" s="12"/>
      <c r="N35" s="12"/>
    </row>
    <row r="36" spans="1:14" s="14" customFormat="1" ht="9" customHeight="1">
      <c r="A36" s="14" t="s">
        <v>36</v>
      </c>
      <c r="B36" s="168">
        <v>378636</v>
      </c>
      <c r="C36" s="168">
        <v>360054</v>
      </c>
      <c r="D36" s="168">
        <v>1789040</v>
      </c>
      <c r="E36" s="168">
        <v>130968</v>
      </c>
      <c r="F36" s="168">
        <v>168737</v>
      </c>
      <c r="G36" s="168">
        <v>1145346</v>
      </c>
      <c r="H36" s="168">
        <v>1267</v>
      </c>
      <c r="I36" s="168">
        <v>1924</v>
      </c>
      <c r="J36" s="168">
        <v>9535</v>
      </c>
      <c r="K36" s="12"/>
      <c r="L36" s="168"/>
      <c r="M36" s="168"/>
      <c r="N36" s="168"/>
    </row>
    <row r="37" spans="1:12" s="4" customFormat="1" ht="12.75" customHeight="1">
      <c r="A37" s="23" t="s">
        <v>63</v>
      </c>
      <c r="B37" s="20"/>
      <c r="C37" s="20"/>
      <c r="D37" s="20"/>
      <c r="E37" s="20"/>
      <c r="F37" s="20"/>
      <c r="G37" s="20"/>
      <c r="H37" s="20"/>
      <c r="I37" s="20"/>
      <c r="J37" s="20"/>
      <c r="K37" s="12"/>
      <c r="L37" s="12"/>
    </row>
    <row r="38" spans="1:14" s="4" customFormat="1" ht="9" customHeight="1">
      <c r="A38" s="4" t="s">
        <v>6</v>
      </c>
      <c r="B38" s="21" t="s">
        <v>7</v>
      </c>
      <c r="C38" s="21" t="s">
        <v>7</v>
      </c>
      <c r="D38" s="21" t="s">
        <v>7</v>
      </c>
      <c r="E38" s="12">
        <v>1492</v>
      </c>
      <c r="F38" s="12">
        <v>1826</v>
      </c>
      <c r="G38" s="12">
        <v>5612</v>
      </c>
      <c r="H38" s="4">
        <v>532</v>
      </c>
      <c r="I38" s="4">
        <v>912</v>
      </c>
      <c r="J38" s="12">
        <v>2892</v>
      </c>
      <c r="K38" s="12"/>
      <c r="L38" s="12"/>
      <c r="M38" s="12"/>
      <c r="N38" s="12"/>
    </row>
    <row r="39" spans="1:14" s="4" customFormat="1" ht="9" customHeight="1">
      <c r="A39" s="4" t="s">
        <v>8</v>
      </c>
      <c r="B39" s="21" t="s">
        <v>7</v>
      </c>
      <c r="C39" s="21" t="s">
        <v>7</v>
      </c>
      <c r="D39" s="21" t="s">
        <v>7</v>
      </c>
      <c r="E39" s="12">
        <v>1365</v>
      </c>
      <c r="F39" s="12">
        <v>1678</v>
      </c>
      <c r="G39" s="12">
        <v>4767</v>
      </c>
      <c r="H39" s="12">
        <v>1460</v>
      </c>
      <c r="I39" s="12">
        <v>1974</v>
      </c>
      <c r="J39" s="12">
        <v>7192</v>
      </c>
      <c r="K39" s="12"/>
      <c r="L39" s="12"/>
      <c r="M39" s="12"/>
      <c r="N39" s="12"/>
    </row>
    <row r="40" spans="1:14" s="4" customFormat="1" ht="9" customHeight="1">
      <c r="A40" s="4" t="s">
        <v>9</v>
      </c>
      <c r="B40" s="21" t="s">
        <v>7</v>
      </c>
      <c r="C40" s="21" t="s">
        <v>7</v>
      </c>
      <c r="D40" s="21" t="s">
        <v>7</v>
      </c>
      <c r="E40" s="4">
        <v>478</v>
      </c>
      <c r="F40" s="4">
        <v>744</v>
      </c>
      <c r="G40" s="12">
        <v>3214</v>
      </c>
      <c r="H40" s="4">
        <v>270</v>
      </c>
      <c r="I40" s="4">
        <v>367</v>
      </c>
      <c r="J40" s="12">
        <v>2494</v>
      </c>
      <c r="K40" s="12"/>
      <c r="L40" s="12"/>
      <c r="M40" s="12"/>
      <c r="N40" s="12"/>
    </row>
    <row r="41" spans="1:14" s="4" customFormat="1" ht="9" customHeight="1">
      <c r="A41" s="4" t="s">
        <v>10</v>
      </c>
      <c r="B41" s="21" t="s">
        <v>7</v>
      </c>
      <c r="C41" s="21" t="s">
        <v>7</v>
      </c>
      <c r="D41" s="21" t="s">
        <v>7</v>
      </c>
      <c r="E41" s="4">
        <v>93</v>
      </c>
      <c r="F41" s="4">
        <v>147</v>
      </c>
      <c r="G41" s="4">
        <v>248</v>
      </c>
      <c r="H41" s="4">
        <v>106</v>
      </c>
      <c r="I41" s="4">
        <v>200</v>
      </c>
      <c r="J41" s="4">
        <v>560</v>
      </c>
      <c r="K41" s="12"/>
      <c r="L41" s="12"/>
      <c r="M41" s="12"/>
      <c r="N41" s="12"/>
    </row>
    <row r="42" spans="1:14" s="4" customFormat="1" ht="9" customHeight="1">
      <c r="A42" s="4" t="s">
        <v>11</v>
      </c>
      <c r="B42" s="21" t="s">
        <v>7</v>
      </c>
      <c r="C42" s="21" t="s">
        <v>7</v>
      </c>
      <c r="D42" s="21" t="s">
        <v>7</v>
      </c>
      <c r="E42" s="4">
        <v>53</v>
      </c>
      <c r="F42" s="4">
        <v>83</v>
      </c>
      <c r="G42" s="4">
        <v>590</v>
      </c>
      <c r="H42" s="4">
        <v>52</v>
      </c>
      <c r="I42" s="4">
        <v>70</v>
      </c>
      <c r="J42" s="4">
        <v>157</v>
      </c>
      <c r="K42" s="12"/>
      <c r="L42" s="12"/>
      <c r="M42" s="12"/>
      <c r="N42" s="12"/>
    </row>
    <row r="43" spans="1:14" s="4" customFormat="1" ht="9" customHeight="1">
      <c r="A43" s="4" t="s">
        <v>12</v>
      </c>
      <c r="B43" s="21" t="s">
        <v>7</v>
      </c>
      <c r="C43" s="21" t="s">
        <v>7</v>
      </c>
      <c r="D43" s="21" t="s">
        <v>7</v>
      </c>
      <c r="E43" s="4">
        <v>825</v>
      </c>
      <c r="F43" s="4">
        <v>817</v>
      </c>
      <c r="G43" s="12">
        <v>3534</v>
      </c>
      <c r="H43" s="12">
        <v>1378</v>
      </c>
      <c r="I43" s="4">
        <v>844</v>
      </c>
      <c r="J43" s="12">
        <v>6776</v>
      </c>
      <c r="K43" s="12"/>
      <c r="L43" s="12"/>
      <c r="M43" s="12"/>
      <c r="N43" s="12"/>
    </row>
    <row r="44" spans="1:14" s="4" customFormat="1" ht="9" customHeight="1">
      <c r="A44" s="4" t="s">
        <v>13</v>
      </c>
      <c r="B44" s="21" t="s">
        <v>7</v>
      </c>
      <c r="C44" s="21" t="s">
        <v>7</v>
      </c>
      <c r="D44" s="21" t="s">
        <v>7</v>
      </c>
      <c r="E44" s="4">
        <v>247</v>
      </c>
      <c r="F44" s="4">
        <v>303</v>
      </c>
      <c r="G44" s="12">
        <v>1171</v>
      </c>
      <c r="H44" s="4">
        <v>193</v>
      </c>
      <c r="I44" s="4">
        <v>397</v>
      </c>
      <c r="J44" s="12">
        <v>1229</v>
      </c>
      <c r="K44" s="12"/>
      <c r="L44" s="12"/>
      <c r="M44" s="12"/>
      <c r="N44" s="12"/>
    </row>
    <row r="45" spans="1:14" s="4" customFormat="1" ht="9" customHeight="1">
      <c r="A45" s="4" t="s">
        <v>14</v>
      </c>
      <c r="B45" s="21" t="s">
        <v>7</v>
      </c>
      <c r="C45" s="21" t="s">
        <v>7</v>
      </c>
      <c r="D45" s="21" t="s">
        <v>7</v>
      </c>
      <c r="E45" s="4">
        <v>827</v>
      </c>
      <c r="F45" s="12">
        <v>1177</v>
      </c>
      <c r="G45" s="12">
        <v>4031</v>
      </c>
      <c r="H45" s="4">
        <v>306</v>
      </c>
      <c r="I45" s="4">
        <v>731</v>
      </c>
      <c r="J45" s="12">
        <v>2764</v>
      </c>
      <c r="K45" s="12"/>
      <c r="L45" s="12"/>
      <c r="M45" s="12"/>
      <c r="N45" s="12"/>
    </row>
    <row r="46" spans="1:14" s="4" customFormat="1" ht="9" customHeight="1">
      <c r="A46" s="4" t="s">
        <v>15</v>
      </c>
      <c r="B46" s="21" t="s">
        <v>7</v>
      </c>
      <c r="C46" s="21" t="s">
        <v>7</v>
      </c>
      <c r="D46" s="21" t="s">
        <v>7</v>
      </c>
      <c r="E46" s="12">
        <v>1691</v>
      </c>
      <c r="F46" s="12">
        <v>1976</v>
      </c>
      <c r="G46" s="12">
        <v>7698</v>
      </c>
      <c r="H46" s="4">
        <v>512</v>
      </c>
      <c r="I46" s="4">
        <v>689</v>
      </c>
      <c r="J46" s="12">
        <v>2326</v>
      </c>
      <c r="K46" s="12"/>
      <c r="L46" s="12"/>
      <c r="M46" s="12"/>
      <c r="N46" s="12"/>
    </row>
    <row r="47" spans="1:14" s="4" customFormat="1" ht="9" customHeight="1">
      <c r="A47" s="4" t="s">
        <v>16</v>
      </c>
      <c r="B47" s="21" t="s">
        <v>7</v>
      </c>
      <c r="C47" s="21" t="s">
        <v>7</v>
      </c>
      <c r="D47" s="21" t="s">
        <v>7</v>
      </c>
      <c r="E47" s="12">
        <v>1321</v>
      </c>
      <c r="F47" s="12">
        <v>1723</v>
      </c>
      <c r="G47" s="12">
        <v>7215</v>
      </c>
      <c r="H47" s="4">
        <v>614</v>
      </c>
      <c r="I47" s="4">
        <v>787</v>
      </c>
      <c r="J47" s="12">
        <v>4197</v>
      </c>
      <c r="K47" s="12"/>
      <c r="L47" s="12"/>
      <c r="M47" s="12"/>
      <c r="N47" s="12"/>
    </row>
    <row r="48" spans="1:14" s="4" customFormat="1" ht="9" customHeight="1">
      <c r="A48" s="4" t="s">
        <v>17</v>
      </c>
      <c r="B48" s="21" t="s">
        <v>7</v>
      </c>
      <c r="C48" s="21" t="s">
        <v>7</v>
      </c>
      <c r="D48" s="21" t="s">
        <v>7</v>
      </c>
      <c r="E48" s="4">
        <v>572</v>
      </c>
      <c r="F48" s="4">
        <v>526</v>
      </c>
      <c r="G48" s="12">
        <v>2094</v>
      </c>
      <c r="H48" s="4">
        <v>119</v>
      </c>
      <c r="I48" s="4">
        <v>249</v>
      </c>
      <c r="J48" s="12">
        <v>1192</v>
      </c>
      <c r="K48" s="12"/>
      <c r="L48" s="12"/>
      <c r="M48" s="12"/>
      <c r="N48" s="12"/>
    </row>
    <row r="49" spans="1:14" s="4" customFormat="1" ht="9" customHeight="1">
      <c r="A49" s="4" t="s">
        <v>18</v>
      </c>
      <c r="B49" s="21" t="s">
        <v>7</v>
      </c>
      <c r="C49" s="21" t="s">
        <v>7</v>
      </c>
      <c r="D49" s="21" t="s">
        <v>7</v>
      </c>
      <c r="E49" s="4">
        <v>585</v>
      </c>
      <c r="F49" s="4">
        <v>773</v>
      </c>
      <c r="G49" s="12">
        <v>4414</v>
      </c>
      <c r="H49" s="4">
        <v>256</v>
      </c>
      <c r="I49" s="4">
        <v>263</v>
      </c>
      <c r="J49" s="12">
        <v>1583</v>
      </c>
      <c r="K49" s="12"/>
      <c r="L49" s="12"/>
      <c r="M49" s="12"/>
      <c r="N49" s="12"/>
    </row>
    <row r="50" spans="1:14" s="4" customFormat="1" ht="9" customHeight="1">
      <c r="A50" s="4" t="s">
        <v>19</v>
      </c>
      <c r="B50" s="21" t="s">
        <v>7</v>
      </c>
      <c r="C50" s="21" t="s">
        <v>7</v>
      </c>
      <c r="D50" s="21" t="s">
        <v>7</v>
      </c>
      <c r="E50" s="12">
        <v>3904</v>
      </c>
      <c r="F50" s="12">
        <v>5712</v>
      </c>
      <c r="G50" s="12">
        <v>33218</v>
      </c>
      <c r="H50" s="12">
        <v>1855</v>
      </c>
      <c r="I50" s="12">
        <v>2048</v>
      </c>
      <c r="J50" s="12">
        <v>11065</v>
      </c>
      <c r="K50" s="12"/>
      <c r="L50" s="12"/>
      <c r="M50" s="12"/>
      <c r="N50" s="12"/>
    </row>
    <row r="51" spans="1:14" s="4" customFormat="1" ht="9" customHeight="1">
      <c r="A51" s="4" t="s">
        <v>20</v>
      </c>
      <c r="B51" s="21" t="s">
        <v>7</v>
      </c>
      <c r="C51" s="21" t="s">
        <v>7</v>
      </c>
      <c r="D51" s="21" t="s">
        <v>7</v>
      </c>
      <c r="E51" s="4">
        <v>794</v>
      </c>
      <c r="F51" s="4">
        <v>928</v>
      </c>
      <c r="G51" s="12">
        <v>5263</v>
      </c>
      <c r="H51" s="4">
        <v>249</v>
      </c>
      <c r="I51" s="4">
        <v>277</v>
      </c>
      <c r="J51" s="12">
        <v>3435</v>
      </c>
      <c r="K51" s="12"/>
      <c r="L51" s="12"/>
      <c r="M51" s="12"/>
      <c r="N51" s="12"/>
    </row>
    <row r="52" spans="1:14" s="4" customFormat="1" ht="9" customHeight="1">
      <c r="A52" s="4" t="s">
        <v>21</v>
      </c>
      <c r="B52" s="21" t="s">
        <v>7</v>
      </c>
      <c r="C52" s="21" t="s">
        <v>7</v>
      </c>
      <c r="D52" s="21" t="s">
        <v>7</v>
      </c>
      <c r="E52" s="4">
        <v>150</v>
      </c>
      <c r="F52" s="4">
        <v>270</v>
      </c>
      <c r="G52" s="12">
        <v>1516</v>
      </c>
      <c r="H52" s="4">
        <v>32</v>
      </c>
      <c r="I52" s="4">
        <v>56</v>
      </c>
      <c r="J52" s="4">
        <v>271</v>
      </c>
      <c r="K52" s="12"/>
      <c r="L52" s="12"/>
      <c r="M52" s="12"/>
      <c r="N52" s="12"/>
    </row>
    <row r="53" spans="1:14" s="4" customFormat="1" ht="9" customHeight="1">
      <c r="A53" s="4" t="s">
        <v>22</v>
      </c>
      <c r="B53" s="21" t="s">
        <v>7</v>
      </c>
      <c r="C53" s="21" t="s">
        <v>7</v>
      </c>
      <c r="D53" s="21" t="s">
        <v>7</v>
      </c>
      <c r="E53" s="12">
        <v>6485</v>
      </c>
      <c r="F53" s="12">
        <v>6014</v>
      </c>
      <c r="G53" s="12">
        <v>44063</v>
      </c>
      <c r="H53" s="12">
        <v>1047</v>
      </c>
      <c r="I53" s="12">
        <v>1512</v>
      </c>
      <c r="J53" s="12">
        <v>7210</v>
      </c>
      <c r="K53" s="12"/>
      <c r="L53" s="12"/>
      <c r="M53" s="12"/>
      <c r="N53" s="12"/>
    </row>
    <row r="54" spans="1:14" s="4" customFormat="1" ht="9" customHeight="1">
      <c r="A54" s="4" t="s">
        <v>23</v>
      </c>
      <c r="B54" s="21" t="s">
        <v>7</v>
      </c>
      <c r="C54" s="21" t="s">
        <v>7</v>
      </c>
      <c r="D54" s="21" t="s">
        <v>7</v>
      </c>
      <c r="E54" s="4">
        <v>942</v>
      </c>
      <c r="F54" s="4">
        <v>625</v>
      </c>
      <c r="G54" s="12">
        <v>6496</v>
      </c>
      <c r="H54" s="4">
        <v>205</v>
      </c>
      <c r="I54" s="4">
        <v>242</v>
      </c>
      <c r="J54" s="12">
        <v>1576</v>
      </c>
      <c r="K54" s="12"/>
      <c r="L54" s="12"/>
      <c r="M54" s="12"/>
      <c r="N54" s="12"/>
    </row>
    <row r="55" spans="1:14" s="4" customFormat="1" ht="9" customHeight="1">
      <c r="A55" s="4" t="s">
        <v>24</v>
      </c>
      <c r="B55" s="21" t="s">
        <v>7</v>
      </c>
      <c r="C55" s="21" t="s">
        <v>7</v>
      </c>
      <c r="D55" s="21" t="s">
        <v>7</v>
      </c>
      <c r="E55" s="12">
        <v>1249</v>
      </c>
      <c r="F55" s="12">
        <v>1832</v>
      </c>
      <c r="G55" s="12">
        <v>7013</v>
      </c>
      <c r="H55" s="4">
        <v>382</v>
      </c>
      <c r="I55" s="4">
        <v>559</v>
      </c>
      <c r="J55" s="12">
        <v>3160</v>
      </c>
      <c r="K55" s="12"/>
      <c r="L55" s="12"/>
      <c r="M55" s="12"/>
      <c r="N55" s="12"/>
    </row>
    <row r="56" spans="1:14" s="4" customFormat="1" ht="9" customHeight="1">
      <c r="A56" s="4" t="s">
        <v>25</v>
      </c>
      <c r="B56" s="21" t="s">
        <v>7</v>
      </c>
      <c r="C56" s="21" t="s">
        <v>7</v>
      </c>
      <c r="D56" s="21" t="s">
        <v>7</v>
      </c>
      <c r="E56" s="12">
        <v>1339</v>
      </c>
      <c r="F56" s="12">
        <v>2968</v>
      </c>
      <c r="G56" s="12">
        <v>4927</v>
      </c>
      <c r="H56" s="4">
        <v>204</v>
      </c>
      <c r="I56" s="4">
        <v>312</v>
      </c>
      <c r="J56" s="12">
        <v>1679</v>
      </c>
      <c r="K56" s="12"/>
      <c r="L56" s="12"/>
      <c r="M56" s="12"/>
      <c r="N56" s="12"/>
    </row>
    <row r="57" spans="1:14" s="4" customFormat="1" ht="9" customHeight="1">
      <c r="A57" s="4" t="s">
        <v>26</v>
      </c>
      <c r="B57" s="21" t="s">
        <v>7</v>
      </c>
      <c r="C57" s="21" t="s">
        <v>7</v>
      </c>
      <c r="D57" s="21" t="s">
        <v>7</v>
      </c>
      <c r="E57" s="4">
        <v>165</v>
      </c>
      <c r="F57" s="4">
        <v>290</v>
      </c>
      <c r="G57" s="12">
        <v>1124</v>
      </c>
      <c r="H57" s="4">
        <v>103</v>
      </c>
      <c r="I57" s="4">
        <v>217</v>
      </c>
      <c r="J57" s="4">
        <v>584</v>
      </c>
      <c r="K57" s="12"/>
      <c r="L57" s="12"/>
      <c r="M57" s="12"/>
      <c r="N57" s="12"/>
    </row>
    <row r="58" spans="1:14" s="4" customFormat="1" ht="9" customHeight="1">
      <c r="A58" s="4" t="s">
        <v>27</v>
      </c>
      <c r="B58" s="21" t="s">
        <v>7</v>
      </c>
      <c r="C58" s="21" t="s">
        <v>7</v>
      </c>
      <c r="D58" s="21" t="s">
        <v>7</v>
      </c>
      <c r="E58" s="4">
        <v>419</v>
      </c>
      <c r="F58" s="4">
        <v>550</v>
      </c>
      <c r="G58" s="12">
        <v>4110</v>
      </c>
      <c r="H58" s="4">
        <v>156</v>
      </c>
      <c r="I58" s="4">
        <v>96</v>
      </c>
      <c r="J58" s="4">
        <v>706</v>
      </c>
      <c r="K58" s="12"/>
      <c r="L58" s="12"/>
      <c r="M58" s="12"/>
      <c r="N58" s="12"/>
    </row>
    <row r="59" spans="1:14" s="4" customFormat="1" ht="9" customHeight="1">
      <c r="A59" s="4" t="s">
        <v>28</v>
      </c>
      <c r="B59" s="21" t="s">
        <v>7</v>
      </c>
      <c r="C59" s="21" t="s">
        <v>7</v>
      </c>
      <c r="D59" s="21" t="s">
        <v>7</v>
      </c>
      <c r="E59" s="12">
        <v>1099</v>
      </c>
      <c r="F59" s="12">
        <v>1270</v>
      </c>
      <c r="G59" s="12">
        <v>6240</v>
      </c>
      <c r="H59" s="4">
        <v>301</v>
      </c>
      <c r="I59" s="4">
        <v>359</v>
      </c>
      <c r="J59" s="12">
        <v>1014</v>
      </c>
      <c r="K59" s="12"/>
      <c r="L59" s="12"/>
      <c r="M59" s="12"/>
      <c r="N59" s="12"/>
    </row>
    <row r="60" spans="1:14" s="4" customFormat="1" ht="9" customHeight="1">
      <c r="A60" s="4" t="s">
        <v>29</v>
      </c>
      <c r="B60" s="21" t="s">
        <v>7</v>
      </c>
      <c r="C60" s="21" t="s">
        <v>7</v>
      </c>
      <c r="D60" s="21" t="s">
        <v>7</v>
      </c>
      <c r="E60" s="4">
        <v>716</v>
      </c>
      <c r="F60" s="4">
        <v>709</v>
      </c>
      <c r="G60" s="12">
        <v>2649</v>
      </c>
      <c r="H60" s="4">
        <v>99</v>
      </c>
      <c r="I60" s="4">
        <v>66</v>
      </c>
      <c r="J60" s="12">
        <v>1753</v>
      </c>
      <c r="K60" s="12"/>
      <c r="L60" s="12"/>
      <c r="M60" s="12"/>
      <c r="N60" s="12"/>
    </row>
    <row r="61" spans="1:14" s="4" customFormat="1" ht="9" customHeight="1">
      <c r="A61" s="4" t="s">
        <v>30</v>
      </c>
      <c r="B61" s="21" t="s">
        <v>7</v>
      </c>
      <c r="C61" s="21" t="s">
        <v>7</v>
      </c>
      <c r="D61" s="21" t="s">
        <v>7</v>
      </c>
      <c r="E61" s="12">
        <v>1203</v>
      </c>
      <c r="F61" s="12">
        <v>1098</v>
      </c>
      <c r="G61" s="12">
        <v>7139</v>
      </c>
      <c r="H61" s="4">
        <v>568</v>
      </c>
      <c r="I61" s="4">
        <v>698</v>
      </c>
      <c r="J61" s="12">
        <v>3371</v>
      </c>
      <c r="K61" s="12"/>
      <c r="L61" s="12"/>
      <c r="M61" s="12"/>
      <c r="N61" s="12"/>
    </row>
    <row r="62" spans="1:14" s="4" customFormat="1" ht="9" customHeight="1">
      <c r="A62" s="4" t="s">
        <v>31</v>
      </c>
      <c r="B62" s="21" t="s">
        <v>7</v>
      </c>
      <c r="C62" s="21" t="s">
        <v>7</v>
      </c>
      <c r="D62" s="21" t="s">
        <v>7</v>
      </c>
      <c r="E62" s="12">
        <v>1088</v>
      </c>
      <c r="F62" s="12">
        <v>1133</v>
      </c>
      <c r="G62" s="12">
        <v>5893</v>
      </c>
      <c r="H62" s="4">
        <v>169</v>
      </c>
      <c r="I62" s="4">
        <v>200</v>
      </c>
      <c r="J62" s="12">
        <v>1150</v>
      </c>
      <c r="K62" s="12"/>
      <c r="L62" s="12"/>
      <c r="M62" s="12"/>
      <c r="N62" s="12"/>
    </row>
    <row r="63" spans="1:14" s="4" customFormat="1" ht="9" customHeight="1">
      <c r="A63" s="4" t="s">
        <v>32</v>
      </c>
      <c r="B63" s="21" t="s">
        <v>7</v>
      </c>
      <c r="C63" s="21" t="s">
        <v>7</v>
      </c>
      <c r="D63" s="21" t="s">
        <v>7</v>
      </c>
      <c r="E63" s="4">
        <v>325</v>
      </c>
      <c r="F63" s="4">
        <v>279</v>
      </c>
      <c r="G63" s="12">
        <v>2881</v>
      </c>
      <c r="H63" s="4">
        <v>54</v>
      </c>
      <c r="I63" s="4">
        <v>76</v>
      </c>
      <c r="J63" s="4">
        <v>763</v>
      </c>
      <c r="K63" s="12"/>
      <c r="L63" s="12"/>
      <c r="M63" s="12"/>
      <c r="N63" s="12"/>
    </row>
    <row r="64" spans="1:14" s="4" customFormat="1" ht="9" customHeight="1">
      <c r="A64" s="4" t="s">
        <v>33</v>
      </c>
      <c r="B64" s="21" t="s">
        <v>7</v>
      </c>
      <c r="C64" s="21" t="s">
        <v>7</v>
      </c>
      <c r="D64" s="21" t="s">
        <v>7</v>
      </c>
      <c r="E64" s="4">
        <v>948</v>
      </c>
      <c r="F64" s="12">
        <v>1049</v>
      </c>
      <c r="G64" s="12">
        <v>4544</v>
      </c>
      <c r="H64" s="4">
        <v>382</v>
      </c>
      <c r="I64" s="4">
        <v>387</v>
      </c>
      <c r="J64" s="12">
        <v>2957</v>
      </c>
      <c r="K64" s="12"/>
      <c r="L64" s="12"/>
      <c r="M64" s="12"/>
      <c r="N64" s="12"/>
    </row>
    <row r="65" spans="1:14" s="4" customFormat="1" ht="9" customHeight="1">
      <c r="A65" s="4" t="s">
        <v>34</v>
      </c>
      <c r="B65" s="21" t="s">
        <v>7</v>
      </c>
      <c r="C65" s="21" t="s">
        <v>7</v>
      </c>
      <c r="D65" s="21" t="s">
        <v>7</v>
      </c>
      <c r="E65" s="4">
        <v>447</v>
      </c>
      <c r="F65" s="4">
        <v>572</v>
      </c>
      <c r="G65" s="12">
        <v>2077</v>
      </c>
      <c r="H65" s="4">
        <v>143</v>
      </c>
      <c r="I65" s="4">
        <v>261</v>
      </c>
      <c r="J65" s="4">
        <v>610</v>
      </c>
      <c r="K65" s="12"/>
      <c r="L65" s="12"/>
      <c r="M65" s="12"/>
      <c r="N65" s="12"/>
    </row>
    <row r="66" spans="1:14" s="4" customFormat="1" ht="9" customHeight="1">
      <c r="A66" s="4" t="s">
        <v>35</v>
      </c>
      <c r="B66" s="21" t="s">
        <v>7</v>
      </c>
      <c r="C66" s="21" t="s">
        <v>7</v>
      </c>
      <c r="D66" s="21" t="s">
        <v>7</v>
      </c>
      <c r="E66" s="4">
        <v>199</v>
      </c>
      <c r="F66" s="4">
        <v>134</v>
      </c>
      <c r="G66" s="4">
        <v>872</v>
      </c>
      <c r="H66" s="4">
        <v>77</v>
      </c>
      <c r="I66" s="4">
        <v>87</v>
      </c>
      <c r="J66" s="4">
        <v>250</v>
      </c>
      <c r="K66" s="12"/>
      <c r="L66" s="12"/>
      <c r="M66" s="12"/>
      <c r="N66" s="12"/>
    </row>
    <row r="67" spans="1:14" s="93" customFormat="1" ht="9" customHeight="1">
      <c r="A67" s="104" t="s">
        <v>36</v>
      </c>
      <c r="B67" s="165" t="s">
        <v>7</v>
      </c>
      <c r="C67" s="165" t="s">
        <v>7</v>
      </c>
      <c r="D67" s="165" t="s">
        <v>7</v>
      </c>
      <c r="E67" s="168">
        <v>31021</v>
      </c>
      <c r="F67" s="168">
        <v>37206</v>
      </c>
      <c r="G67" s="168">
        <v>184613</v>
      </c>
      <c r="H67" s="168">
        <v>11824</v>
      </c>
      <c r="I67" s="168">
        <v>14936</v>
      </c>
      <c r="J67" s="168">
        <v>74916</v>
      </c>
      <c r="K67" s="12"/>
      <c r="L67" s="186"/>
      <c r="M67" s="186"/>
      <c r="N67" s="186"/>
    </row>
    <row r="68" spans="1:34" s="4" customFormat="1" ht="9" customHeight="1">
      <c r="A68" s="5"/>
      <c r="B68" s="5"/>
      <c r="C68" s="5"/>
      <c r="D68" s="5"/>
      <c r="E68" s="48"/>
      <c r="F68" s="48"/>
      <c r="G68" s="48"/>
      <c r="H68" s="48"/>
      <c r="I68" s="48"/>
      <c r="J68" s="4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4" customFormat="1" ht="6" customHeight="1">
      <c r="A69" s="17"/>
      <c r="B69" s="17"/>
      <c r="C69" s="17"/>
      <c r="D69" s="17"/>
      <c r="E69" s="49"/>
      <c r="F69" s="49"/>
      <c r="G69" s="49"/>
      <c r="H69" s="49"/>
      <c r="I69" s="49"/>
      <c r="J69" s="49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4" customFormat="1" ht="9" customHeight="1">
      <c r="A70" s="275" t="s">
        <v>286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11" s="4" customFormat="1" ht="9" customHeight="1">
      <c r="A71" s="4" t="s">
        <v>316</v>
      </c>
      <c r="C71" s="100"/>
      <c r="E71" s="12"/>
      <c r="F71" s="12"/>
      <c r="G71" s="12"/>
      <c r="H71" s="12"/>
      <c r="I71" s="12"/>
      <c r="J71" s="12"/>
      <c r="K71" s="12"/>
    </row>
    <row r="72" s="4" customFormat="1" ht="9" customHeight="1">
      <c r="K72" s="12"/>
    </row>
    <row r="73" s="4" customFormat="1" ht="9" customHeight="1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&amp;C39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9"/>
  <sheetViews>
    <sheetView showGridLines="0" workbookViewId="0" topLeftCell="A6">
      <selection activeCell="A71" sqref="A71"/>
    </sheetView>
  </sheetViews>
  <sheetFormatPr defaultColWidth="9.140625" defaultRowHeight="12.75"/>
  <cols>
    <col min="1" max="1" width="16.140625" style="0" customWidth="1"/>
    <col min="2" max="3" width="7.7109375" style="0" customWidth="1"/>
    <col min="4" max="4" width="8.00390625" style="0" customWidth="1"/>
    <col min="5" max="6" width="7.7109375" style="0" customWidth="1"/>
    <col min="7" max="7" width="8.140625" style="0" customWidth="1"/>
    <col min="8" max="9" width="7.7109375" style="0" customWidth="1"/>
    <col min="10" max="10" width="7.140625" style="0" customWidth="1"/>
  </cols>
  <sheetData>
    <row r="1" s="2" customFormat="1" ht="12.75" customHeight="1">
      <c r="A1" s="140" t="s">
        <v>60</v>
      </c>
    </row>
    <row r="2" s="2" customFormat="1" ht="12.75" customHeight="1">
      <c r="A2" s="1"/>
    </row>
    <row r="3" spans="1:10" s="2" customFormat="1" ht="6.75" customHeight="1">
      <c r="A3" s="47"/>
      <c r="B3" s="51"/>
      <c r="C3" s="51"/>
      <c r="D3" s="51"/>
      <c r="E3" s="51"/>
      <c r="F3" s="51"/>
      <c r="G3" s="51"/>
      <c r="H3" s="51"/>
      <c r="I3" s="51"/>
      <c r="J3" s="51"/>
    </row>
    <row r="4" spans="1:10" s="4" customFormat="1" ht="13.5" customHeight="1">
      <c r="A4" s="76"/>
      <c r="B4" s="290" t="s">
        <v>68</v>
      </c>
      <c r="C4" s="290"/>
      <c r="D4" s="290"/>
      <c r="E4" s="40" t="s">
        <v>181</v>
      </c>
      <c r="F4" s="6"/>
      <c r="G4" s="6"/>
      <c r="H4" s="40" t="s">
        <v>69</v>
      </c>
      <c r="I4" s="6"/>
      <c r="J4" s="6"/>
    </row>
    <row r="5" spans="1:10" s="4" customFormat="1" ht="39.75" customHeight="1">
      <c r="A5" s="119" t="s">
        <v>61</v>
      </c>
      <c r="B5" s="30" t="s">
        <v>40</v>
      </c>
      <c r="C5" s="30" t="s">
        <v>41</v>
      </c>
      <c r="D5" s="30" t="s">
        <v>62</v>
      </c>
      <c r="E5" s="30" t="s">
        <v>40</v>
      </c>
      <c r="F5" s="30" t="s">
        <v>41</v>
      </c>
      <c r="G5" s="30" t="s">
        <v>62</v>
      </c>
      <c r="H5" s="30" t="s">
        <v>40</v>
      </c>
      <c r="I5" s="30" t="s">
        <v>41</v>
      </c>
      <c r="J5" s="30" t="s">
        <v>62</v>
      </c>
    </row>
    <row r="6" spans="1:10" s="4" customFormat="1" ht="14.25" customHeight="1">
      <c r="A6" s="23" t="s">
        <v>55</v>
      </c>
      <c r="B6" s="20"/>
      <c r="C6" s="20"/>
      <c r="D6" s="20"/>
      <c r="E6" s="20"/>
      <c r="F6" s="20"/>
      <c r="G6" s="20"/>
      <c r="H6" s="20"/>
      <c r="I6" s="20"/>
      <c r="J6" s="20"/>
    </row>
    <row r="7" spans="1:14" s="4" customFormat="1" ht="9" customHeight="1">
      <c r="A7" s="4" t="s">
        <v>6</v>
      </c>
      <c r="B7" s="12">
        <v>25442</v>
      </c>
      <c r="C7" s="12">
        <v>28124</v>
      </c>
      <c r="D7" s="12">
        <v>77562</v>
      </c>
      <c r="E7" s="12">
        <v>2169</v>
      </c>
      <c r="F7" s="12">
        <v>1632</v>
      </c>
      <c r="G7" s="12">
        <v>4997</v>
      </c>
      <c r="H7" s="4">
        <v>79</v>
      </c>
      <c r="I7" s="4">
        <v>74</v>
      </c>
      <c r="J7" s="4">
        <v>114</v>
      </c>
      <c r="K7" s="12"/>
      <c r="L7" s="12"/>
      <c r="M7" s="12"/>
      <c r="N7" s="12"/>
    </row>
    <row r="8" spans="1:14" s="4" customFormat="1" ht="9" customHeight="1">
      <c r="A8" s="4" t="s">
        <v>8</v>
      </c>
      <c r="B8" s="12">
        <v>36252</v>
      </c>
      <c r="C8" s="12">
        <v>41610</v>
      </c>
      <c r="D8" s="12">
        <v>110317</v>
      </c>
      <c r="E8" s="12">
        <v>3603</v>
      </c>
      <c r="F8" s="12">
        <v>3412</v>
      </c>
      <c r="G8" s="12">
        <v>8531</v>
      </c>
      <c r="H8" s="4">
        <v>97</v>
      </c>
      <c r="I8" s="4">
        <v>61</v>
      </c>
      <c r="J8" s="4">
        <v>604</v>
      </c>
      <c r="K8" s="12"/>
      <c r="L8" s="12"/>
      <c r="M8" s="12"/>
      <c r="N8" s="12"/>
    </row>
    <row r="9" spans="1:14" s="4" customFormat="1" ht="9" customHeight="1">
      <c r="A9" s="4" t="s">
        <v>9</v>
      </c>
      <c r="B9" s="12">
        <v>14346</v>
      </c>
      <c r="C9" s="12">
        <v>19817</v>
      </c>
      <c r="D9" s="12">
        <v>56656</v>
      </c>
      <c r="E9" s="12">
        <v>1472</v>
      </c>
      <c r="F9" s="4">
        <v>841</v>
      </c>
      <c r="G9" s="12">
        <v>3693</v>
      </c>
      <c r="H9" s="4">
        <v>41</v>
      </c>
      <c r="I9" s="4">
        <v>32</v>
      </c>
      <c r="J9" s="4">
        <v>60</v>
      </c>
      <c r="K9" s="12"/>
      <c r="L9" s="12"/>
      <c r="M9" s="12"/>
      <c r="N9" s="12"/>
    </row>
    <row r="10" spans="1:14" s="4" customFormat="1" ht="9" customHeight="1">
      <c r="A10" s="4" t="s">
        <v>10</v>
      </c>
      <c r="B10" s="12">
        <v>1678</v>
      </c>
      <c r="C10" s="12">
        <v>1804</v>
      </c>
      <c r="D10" s="12">
        <v>5197</v>
      </c>
      <c r="E10" s="4">
        <v>410</v>
      </c>
      <c r="F10" s="4">
        <v>226</v>
      </c>
      <c r="G10" s="4">
        <v>765</v>
      </c>
      <c r="H10" s="4">
        <v>8</v>
      </c>
      <c r="I10" s="4">
        <v>25</v>
      </c>
      <c r="J10" s="4">
        <v>120</v>
      </c>
      <c r="K10" s="12"/>
      <c r="L10" s="12"/>
      <c r="M10" s="12"/>
      <c r="N10" s="12"/>
    </row>
    <row r="11" spans="1:14" s="4" customFormat="1" ht="9" customHeight="1">
      <c r="A11" s="4" t="s">
        <v>11</v>
      </c>
      <c r="B11" s="12">
        <v>1502</v>
      </c>
      <c r="C11" s="12">
        <v>1585</v>
      </c>
      <c r="D11" s="12">
        <v>7591</v>
      </c>
      <c r="E11" s="4">
        <v>613</v>
      </c>
      <c r="F11" s="4">
        <v>433</v>
      </c>
      <c r="G11" s="12">
        <v>1387</v>
      </c>
      <c r="H11" s="4">
        <v>39</v>
      </c>
      <c r="I11" s="4">
        <v>39</v>
      </c>
      <c r="J11" s="4">
        <v>66</v>
      </c>
      <c r="K11" s="12"/>
      <c r="L11" s="12"/>
      <c r="M11" s="12"/>
      <c r="N11" s="12"/>
    </row>
    <row r="12" spans="1:14" s="4" customFormat="1" ht="9" customHeight="1">
      <c r="A12" s="4" t="s">
        <v>12</v>
      </c>
      <c r="B12" s="12">
        <v>23358</v>
      </c>
      <c r="C12" s="12">
        <v>25955</v>
      </c>
      <c r="D12" s="12">
        <v>101267</v>
      </c>
      <c r="E12" s="12">
        <v>4240</v>
      </c>
      <c r="F12" s="12">
        <v>3076</v>
      </c>
      <c r="G12" s="12">
        <v>11956</v>
      </c>
      <c r="H12" s="4">
        <v>71</v>
      </c>
      <c r="I12" s="4">
        <v>67</v>
      </c>
      <c r="J12" s="4">
        <v>348</v>
      </c>
      <c r="K12" s="12"/>
      <c r="L12" s="12"/>
      <c r="M12" s="12"/>
      <c r="N12" s="12"/>
    </row>
    <row r="13" spans="1:14" s="4" customFormat="1" ht="9" customHeight="1">
      <c r="A13" s="4" t="s">
        <v>13</v>
      </c>
      <c r="B13" s="12">
        <v>6211</v>
      </c>
      <c r="C13" s="12">
        <v>7506</v>
      </c>
      <c r="D13" s="12">
        <v>26066</v>
      </c>
      <c r="E13" s="4">
        <v>722</v>
      </c>
      <c r="F13" s="4">
        <v>587</v>
      </c>
      <c r="G13" s="12">
        <v>1596</v>
      </c>
      <c r="H13" s="4">
        <v>36</v>
      </c>
      <c r="I13" s="4">
        <v>38</v>
      </c>
      <c r="J13" s="4">
        <v>79</v>
      </c>
      <c r="K13" s="12"/>
      <c r="L13" s="12"/>
      <c r="M13" s="12"/>
      <c r="N13" s="12"/>
    </row>
    <row r="14" spans="1:14" s="4" customFormat="1" ht="9" customHeight="1">
      <c r="A14" s="4" t="s">
        <v>14</v>
      </c>
      <c r="B14" s="12">
        <v>18081</v>
      </c>
      <c r="C14" s="12">
        <v>18124</v>
      </c>
      <c r="D14" s="12">
        <v>76632</v>
      </c>
      <c r="E14" s="12">
        <v>1672</v>
      </c>
      <c r="F14" s="12">
        <v>1432</v>
      </c>
      <c r="G14" s="12">
        <v>5369</v>
      </c>
      <c r="H14" s="4">
        <v>81</v>
      </c>
      <c r="I14" s="4">
        <v>70</v>
      </c>
      <c r="J14" s="4">
        <v>105</v>
      </c>
      <c r="K14" s="12"/>
      <c r="L14" s="12"/>
      <c r="M14" s="12"/>
      <c r="N14" s="12"/>
    </row>
    <row r="15" spans="1:14" s="4" customFormat="1" ht="9" customHeight="1">
      <c r="A15" s="4" t="s">
        <v>15</v>
      </c>
      <c r="B15" s="12">
        <v>26400</v>
      </c>
      <c r="C15" s="12">
        <v>28319</v>
      </c>
      <c r="D15" s="12">
        <v>104241</v>
      </c>
      <c r="E15" s="12">
        <v>1813</v>
      </c>
      <c r="F15" s="12">
        <v>1371</v>
      </c>
      <c r="G15" s="12">
        <v>5032</v>
      </c>
      <c r="H15" s="4">
        <v>112</v>
      </c>
      <c r="I15" s="4">
        <v>135</v>
      </c>
      <c r="J15" s="4">
        <v>421</v>
      </c>
      <c r="K15" s="12"/>
      <c r="L15" s="12"/>
      <c r="M15" s="12"/>
      <c r="N15" s="12"/>
    </row>
    <row r="16" spans="1:14" s="4" customFormat="1" ht="9" customHeight="1">
      <c r="A16" s="4" t="s">
        <v>16</v>
      </c>
      <c r="B16" s="12">
        <v>25086</v>
      </c>
      <c r="C16" s="12">
        <v>29141</v>
      </c>
      <c r="D16" s="12">
        <v>111316</v>
      </c>
      <c r="E16" s="12">
        <v>3798</v>
      </c>
      <c r="F16" s="12">
        <v>3095</v>
      </c>
      <c r="G16" s="12">
        <v>10752</v>
      </c>
      <c r="H16" s="4">
        <v>162</v>
      </c>
      <c r="I16" s="4">
        <v>197</v>
      </c>
      <c r="J16" s="4">
        <v>666</v>
      </c>
      <c r="K16" s="12"/>
      <c r="L16" s="12"/>
      <c r="M16" s="12"/>
      <c r="N16" s="12"/>
    </row>
    <row r="17" spans="1:14" s="4" customFormat="1" ht="9" customHeight="1">
      <c r="A17" s="4" t="s">
        <v>17</v>
      </c>
      <c r="B17" s="12">
        <v>5495</v>
      </c>
      <c r="C17" s="12">
        <v>5867</v>
      </c>
      <c r="D17" s="12">
        <v>29910</v>
      </c>
      <c r="E17" s="4">
        <v>797</v>
      </c>
      <c r="F17" s="4">
        <v>410</v>
      </c>
      <c r="G17" s="12">
        <v>2091</v>
      </c>
      <c r="H17" s="4">
        <v>23</v>
      </c>
      <c r="I17" s="4">
        <v>23</v>
      </c>
      <c r="J17" s="4">
        <v>93</v>
      </c>
      <c r="K17" s="12"/>
      <c r="L17" s="12"/>
      <c r="M17" s="12"/>
      <c r="N17" s="12"/>
    </row>
    <row r="18" spans="1:14" s="4" customFormat="1" ht="9" customHeight="1">
      <c r="A18" s="4" t="s">
        <v>18</v>
      </c>
      <c r="B18" s="12">
        <v>8922</v>
      </c>
      <c r="C18" s="12">
        <v>11189</v>
      </c>
      <c r="D18" s="12">
        <v>69552</v>
      </c>
      <c r="E18" s="12">
        <v>1834</v>
      </c>
      <c r="F18" s="12">
        <v>1199</v>
      </c>
      <c r="G18" s="12">
        <v>6538</v>
      </c>
      <c r="H18" s="4">
        <v>48</v>
      </c>
      <c r="I18" s="4">
        <v>53</v>
      </c>
      <c r="J18" s="4">
        <v>159</v>
      </c>
      <c r="K18" s="12"/>
      <c r="L18" s="12"/>
      <c r="M18" s="12"/>
      <c r="N18" s="12"/>
    </row>
    <row r="19" spans="1:14" s="4" customFormat="1" ht="9" customHeight="1">
      <c r="A19" s="4" t="s">
        <v>19</v>
      </c>
      <c r="B19" s="12">
        <v>70112</v>
      </c>
      <c r="C19" s="12">
        <v>72824</v>
      </c>
      <c r="D19" s="12">
        <v>338941</v>
      </c>
      <c r="E19" s="12">
        <v>5225</v>
      </c>
      <c r="F19" s="12">
        <v>4599</v>
      </c>
      <c r="G19" s="12">
        <v>13190</v>
      </c>
      <c r="H19" s="4">
        <v>67</v>
      </c>
      <c r="I19" s="4">
        <v>211</v>
      </c>
      <c r="J19" s="12">
        <v>1241</v>
      </c>
      <c r="K19" s="12"/>
      <c r="L19" s="12"/>
      <c r="M19" s="12"/>
      <c r="N19" s="12"/>
    </row>
    <row r="20" spans="1:14" s="4" customFormat="1" ht="9" customHeight="1">
      <c r="A20" s="4" t="s">
        <v>20</v>
      </c>
      <c r="B20" s="12">
        <v>11190</v>
      </c>
      <c r="C20" s="12">
        <v>13753</v>
      </c>
      <c r="D20" s="12">
        <v>75247</v>
      </c>
      <c r="E20" s="4">
        <v>933</v>
      </c>
      <c r="F20" s="4">
        <v>690</v>
      </c>
      <c r="G20" s="12">
        <v>4403</v>
      </c>
      <c r="H20" s="4">
        <v>40</v>
      </c>
      <c r="I20" s="4">
        <v>21</v>
      </c>
      <c r="J20" s="4">
        <v>325</v>
      </c>
      <c r="K20" s="12"/>
      <c r="L20" s="12"/>
      <c r="M20" s="12"/>
      <c r="N20" s="12"/>
    </row>
    <row r="21" spans="1:14" s="4" customFormat="1" ht="9" customHeight="1">
      <c r="A21" s="4" t="s">
        <v>21</v>
      </c>
      <c r="B21" s="12">
        <v>2547</v>
      </c>
      <c r="C21" s="12">
        <v>2759</v>
      </c>
      <c r="D21" s="12">
        <v>16500</v>
      </c>
      <c r="E21" s="4">
        <v>184</v>
      </c>
      <c r="F21" s="4">
        <v>148</v>
      </c>
      <c r="G21" s="12">
        <v>1065</v>
      </c>
      <c r="H21" s="4">
        <v>12</v>
      </c>
      <c r="I21" s="4">
        <v>27</v>
      </c>
      <c r="J21" s="4">
        <v>16</v>
      </c>
      <c r="K21" s="12"/>
      <c r="L21" s="12"/>
      <c r="M21" s="12"/>
      <c r="N21" s="12"/>
    </row>
    <row r="22" spans="1:14" s="4" customFormat="1" ht="9" customHeight="1">
      <c r="A22" s="4" t="s">
        <v>22</v>
      </c>
      <c r="B22" s="12">
        <v>86625</v>
      </c>
      <c r="C22" s="12">
        <v>83902</v>
      </c>
      <c r="D22" s="12">
        <v>445779</v>
      </c>
      <c r="E22" s="12">
        <v>9629</v>
      </c>
      <c r="F22" s="12">
        <v>10699</v>
      </c>
      <c r="G22" s="12">
        <v>40403</v>
      </c>
      <c r="H22" s="4">
        <v>330</v>
      </c>
      <c r="I22" s="4">
        <v>321</v>
      </c>
      <c r="J22" s="12">
        <v>1507</v>
      </c>
      <c r="K22" s="12"/>
      <c r="N22" s="12"/>
    </row>
    <row r="23" spans="1:14" s="4" customFormat="1" ht="9" customHeight="1">
      <c r="A23" s="4" t="s">
        <v>23</v>
      </c>
      <c r="B23" s="12">
        <v>15764</v>
      </c>
      <c r="C23" s="12">
        <v>13136</v>
      </c>
      <c r="D23" s="12">
        <v>93800</v>
      </c>
      <c r="E23" s="12">
        <v>1573</v>
      </c>
      <c r="F23" s="4">
        <v>851</v>
      </c>
      <c r="G23" s="12">
        <v>8034</v>
      </c>
      <c r="H23" s="4">
        <v>17</v>
      </c>
      <c r="I23" s="4">
        <v>34</v>
      </c>
      <c r="J23" s="4">
        <v>15</v>
      </c>
      <c r="K23" s="12"/>
      <c r="L23" s="12"/>
      <c r="M23" s="12"/>
      <c r="N23" s="12"/>
    </row>
    <row r="24" spans="1:14" s="4" customFormat="1" ht="9" customHeight="1">
      <c r="A24" s="4" t="s">
        <v>24</v>
      </c>
      <c r="B24" s="12">
        <v>41818</v>
      </c>
      <c r="C24" s="12">
        <v>31426</v>
      </c>
      <c r="D24" s="12">
        <v>198857</v>
      </c>
      <c r="E24" s="12">
        <v>4711</v>
      </c>
      <c r="F24" s="12">
        <v>3848</v>
      </c>
      <c r="G24" s="12">
        <v>19851</v>
      </c>
      <c r="H24" s="4">
        <v>143</v>
      </c>
      <c r="I24" s="4">
        <v>143</v>
      </c>
      <c r="J24" s="4">
        <v>405</v>
      </c>
      <c r="K24" s="12"/>
      <c r="L24" s="12"/>
      <c r="M24" s="12"/>
      <c r="N24" s="12"/>
    </row>
    <row r="25" spans="1:14" s="4" customFormat="1" ht="9" customHeight="1">
      <c r="A25" s="4" t="s">
        <v>25</v>
      </c>
      <c r="B25" s="12">
        <v>12452</v>
      </c>
      <c r="C25" s="12">
        <v>12999</v>
      </c>
      <c r="D25" s="12">
        <v>59215</v>
      </c>
      <c r="E25" s="12">
        <v>2758</v>
      </c>
      <c r="F25" s="12">
        <v>2075</v>
      </c>
      <c r="G25" s="12">
        <v>10911</v>
      </c>
      <c r="H25" s="4">
        <v>43</v>
      </c>
      <c r="I25" s="4">
        <v>50</v>
      </c>
      <c r="J25" s="4">
        <v>104</v>
      </c>
      <c r="K25" s="12"/>
      <c r="L25" s="12"/>
      <c r="M25" s="12"/>
      <c r="N25" s="12"/>
    </row>
    <row r="26" spans="1:14" s="4" customFormat="1" ht="9" customHeight="1">
      <c r="A26" s="4" t="s">
        <v>26</v>
      </c>
      <c r="B26" s="12">
        <v>11357</v>
      </c>
      <c r="C26" s="12">
        <v>6738</v>
      </c>
      <c r="D26" s="12">
        <v>75772</v>
      </c>
      <c r="E26" s="4">
        <v>674</v>
      </c>
      <c r="F26" s="4">
        <v>342</v>
      </c>
      <c r="G26" s="12">
        <v>3139</v>
      </c>
      <c r="H26" s="4">
        <v>3</v>
      </c>
      <c r="I26" s="4">
        <v>11</v>
      </c>
      <c r="J26" s="4">
        <v>40</v>
      </c>
      <c r="K26" s="12"/>
      <c r="L26" s="12"/>
      <c r="M26" s="12"/>
      <c r="N26" s="12"/>
    </row>
    <row r="27" spans="1:14" s="4" customFormat="1" ht="9" customHeight="1">
      <c r="A27" s="4" t="s">
        <v>27</v>
      </c>
      <c r="B27" s="12">
        <v>6505</v>
      </c>
      <c r="C27" s="12">
        <v>9616</v>
      </c>
      <c r="D27" s="12">
        <v>38291</v>
      </c>
      <c r="E27" s="4">
        <v>384</v>
      </c>
      <c r="F27" s="4">
        <v>208</v>
      </c>
      <c r="G27" s="12">
        <v>2151</v>
      </c>
      <c r="H27" s="4">
        <v>43</v>
      </c>
      <c r="I27" s="4">
        <v>19</v>
      </c>
      <c r="J27" s="4">
        <v>144</v>
      </c>
      <c r="K27" s="12"/>
      <c r="L27" s="12"/>
      <c r="M27" s="12"/>
      <c r="N27" s="12"/>
    </row>
    <row r="28" spans="1:14" s="4" customFormat="1" ht="9" customHeight="1">
      <c r="A28" s="4" t="s">
        <v>28</v>
      </c>
      <c r="B28" s="12">
        <v>18301</v>
      </c>
      <c r="C28" s="12">
        <v>20341</v>
      </c>
      <c r="D28" s="12">
        <v>169289</v>
      </c>
      <c r="E28" s="4">
        <v>928</v>
      </c>
      <c r="F28" s="4">
        <v>759</v>
      </c>
      <c r="G28" s="12">
        <v>5374</v>
      </c>
      <c r="H28" s="4">
        <v>11</v>
      </c>
      <c r="I28" s="4">
        <v>32</v>
      </c>
      <c r="J28" s="4">
        <v>299</v>
      </c>
      <c r="K28" s="12"/>
      <c r="L28" s="12"/>
      <c r="M28" s="12"/>
      <c r="N28" s="12"/>
    </row>
    <row r="29" spans="1:14" s="4" customFormat="1" ht="9" customHeight="1">
      <c r="A29" s="4" t="s">
        <v>29</v>
      </c>
      <c r="B29" s="12">
        <v>8762</v>
      </c>
      <c r="C29" s="12">
        <v>15704</v>
      </c>
      <c r="D29" s="12">
        <v>105670</v>
      </c>
      <c r="E29" s="4">
        <v>560</v>
      </c>
      <c r="F29" s="4">
        <v>586</v>
      </c>
      <c r="G29" s="12">
        <v>2315</v>
      </c>
      <c r="H29" s="4">
        <v>27</v>
      </c>
      <c r="I29" s="4">
        <v>58</v>
      </c>
      <c r="J29" s="4">
        <v>273</v>
      </c>
      <c r="K29" s="12"/>
      <c r="L29" s="12"/>
      <c r="M29" s="12"/>
      <c r="N29" s="12"/>
    </row>
    <row r="30" spans="1:14" s="4" customFormat="1" ht="9" customHeight="1">
      <c r="A30" s="4" t="s">
        <v>30</v>
      </c>
      <c r="B30" s="12">
        <v>18487</v>
      </c>
      <c r="C30" s="12">
        <v>23569</v>
      </c>
      <c r="D30" s="12">
        <v>78898</v>
      </c>
      <c r="E30" s="12">
        <v>1497</v>
      </c>
      <c r="F30" s="12">
        <v>1617</v>
      </c>
      <c r="G30" s="12">
        <v>5091</v>
      </c>
      <c r="H30" s="4">
        <v>73</v>
      </c>
      <c r="I30" s="4">
        <v>134</v>
      </c>
      <c r="J30" s="4">
        <v>549</v>
      </c>
      <c r="K30" s="12"/>
      <c r="L30" s="12"/>
      <c r="M30" s="12"/>
      <c r="N30" s="12"/>
    </row>
    <row r="31" spans="1:14" s="4" customFormat="1" ht="9" customHeight="1">
      <c r="A31" s="4" t="s">
        <v>31</v>
      </c>
      <c r="B31" s="12">
        <v>10053</v>
      </c>
      <c r="C31" s="12">
        <v>10954</v>
      </c>
      <c r="D31" s="12">
        <v>98638</v>
      </c>
      <c r="E31" s="4">
        <v>954</v>
      </c>
      <c r="F31" s="4">
        <v>411</v>
      </c>
      <c r="G31" s="12">
        <v>4575</v>
      </c>
      <c r="H31" s="4">
        <v>37</v>
      </c>
      <c r="I31" s="4">
        <v>48</v>
      </c>
      <c r="J31" s="4">
        <v>81</v>
      </c>
      <c r="K31" s="12"/>
      <c r="L31" s="12"/>
      <c r="M31" s="12"/>
      <c r="N31" s="12"/>
    </row>
    <row r="32" spans="1:14" s="4" customFormat="1" ht="9" customHeight="1">
      <c r="A32" s="4" t="s">
        <v>32</v>
      </c>
      <c r="B32" s="12">
        <v>3305</v>
      </c>
      <c r="C32" s="12">
        <v>3742</v>
      </c>
      <c r="D32" s="12">
        <v>20446</v>
      </c>
      <c r="E32" s="21" t="s">
        <v>7</v>
      </c>
      <c r="F32" s="21" t="s">
        <v>7</v>
      </c>
      <c r="G32" s="21" t="s">
        <v>7</v>
      </c>
      <c r="H32" s="4">
        <v>18</v>
      </c>
      <c r="I32" s="4">
        <v>41</v>
      </c>
      <c r="J32" s="4">
        <v>543</v>
      </c>
      <c r="K32" s="12"/>
      <c r="L32" s="12"/>
      <c r="M32" s="12"/>
      <c r="N32" s="12"/>
    </row>
    <row r="33" spans="1:14" s="4" customFormat="1" ht="9" customHeight="1">
      <c r="A33" s="4" t="s">
        <v>33</v>
      </c>
      <c r="B33" s="12">
        <v>14304</v>
      </c>
      <c r="C33" s="12">
        <v>17440</v>
      </c>
      <c r="D33" s="12">
        <v>69093</v>
      </c>
      <c r="E33" s="12">
        <v>2208</v>
      </c>
      <c r="F33" s="12">
        <v>2211</v>
      </c>
      <c r="G33" s="12">
        <v>9582</v>
      </c>
      <c r="H33" s="4">
        <v>45</v>
      </c>
      <c r="I33" s="4">
        <v>109</v>
      </c>
      <c r="J33" s="4">
        <v>371</v>
      </c>
      <c r="K33" s="12"/>
      <c r="L33" s="12"/>
      <c r="M33" s="12"/>
      <c r="N33" s="12"/>
    </row>
    <row r="34" spans="1:14" s="4" customFormat="1" ht="9" customHeight="1">
      <c r="A34" s="4" t="s">
        <v>34</v>
      </c>
      <c r="B34" s="12">
        <v>7290</v>
      </c>
      <c r="C34" s="12">
        <v>8949</v>
      </c>
      <c r="D34" s="12">
        <v>40722</v>
      </c>
      <c r="E34" s="4">
        <v>499</v>
      </c>
      <c r="F34" s="4">
        <v>396</v>
      </c>
      <c r="G34" s="12">
        <v>2759</v>
      </c>
      <c r="H34" s="4">
        <v>34</v>
      </c>
      <c r="I34" s="4">
        <v>62</v>
      </c>
      <c r="J34" s="4">
        <v>333</v>
      </c>
      <c r="K34" s="12"/>
      <c r="L34" s="12"/>
      <c r="M34" s="12"/>
      <c r="N34" s="12"/>
    </row>
    <row r="35" spans="1:14" s="4" customFormat="1" ht="9" customHeight="1">
      <c r="A35" s="4" t="s">
        <v>35</v>
      </c>
      <c r="B35" s="12">
        <v>3859</v>
      </c>
      <c r="C35" s="12">
        <v>5636</v>
      </c>
      <c r="D35" s="12">
        <v>24413</v>
      </c>
      <c r="E35" s="4">
        <v>565</v>
      </c>
      <c r="F35" s="4">
        <v>274</v>
      </c>
      <c r="G35" s="12">
        <v>1495</v>
      </c>
      <c r="H35" s="4">
        <v>20</v>
      </c>
      <c r="I35" s="4">
        <v>15</v>
      </c>
      <c r="J35" s="4">
        <v>78</v>
      </c>
      <c r="K35" s="12"/>
      <c r="L35" s="12"/>
      <c r="M35" s="12"/>
      <c r="N35" s="12"/>
    </row>
    <row r="36" spans="1:14" s="14" customFormat="1" ht="9" customHeight="1">
      <c r="A36" s="14" t="s">
        <v>36</v>
      </c>
      <c r="B36" s="168">
        <v>535504</v>
      </c>
      <c r="C36" s="168">
        <v>572529</v>
      </c>
      <c r="D36" s="168">
        <v>2725878</v>
      </c>
      <c r="E36" s="168">
        <v>56425</v>
      </c>
      <c r="F36" s="168">
        <v>47428</v>
      </c>
      <c r="G36" s="168">
        <v>197045</v>
      </c>
      <c r="H36" s="168">
        <v>1760</v>
      </c>
      <c r="I36" s="168">
        <v>2150</v>
      </c>
      <c r="J36" s="168">
        <v>9159</v>
      </c>
      <c r="K36" s="12"/>
      <c r="L36" s="168"/>
      <c r="M36" s="168"/>
      <c r="N36" s="168"/>
    </row>
    <row r="37" spans="1:12" s="4" customFormat="1" ht="12.75" customHeight="1">
      <c r="A37" s="23" t="s">
        <v>63</v>
      </c>
      <c r="B37" s="20"/>
      <c r="C37" s="20"/>
      <c r="D37" s="20"/>
      <c r="E37" s="20"/>
      <c r="F37" s="20"/>
      <c r="G37" s="20"/>
      <c r="H37" s="20"/>
      <c r="I37" s="20"/>
      <c r="J37" s="20"/>
      <c r="K37" s="12"/>
      <c r="L37" s="12"/>
    </row>
    <row r="38" spans="1:14" s="4" customFormat="1" ht="9" customHeight="1">
      <c r="A38" s="4" t="s">
        <v>6</v>
      </c>
      <c r="B38" s="77">
        <v>1467</v>
      </c>
      <c r="C38" s="77">
        <v>2167</v>
      </c>
      <c r="D38" s="77">
        <v>4951</v>
      </c>
      <c r="E38" s="21">
        <v>9</v>
      </c>
      <c r="F38" s="21" t="s">
        <v>7</v>
      </c>
      <c r="G38" s="21">
        <v>9</v>
      </c>
      <c r="H38" s="21">
        <v>973</v>
      </c>
      <c r="I38" s="77">
        <v>1257</v>
      </c>
      <c r="J38" s="77">
        <v>2613</v>
      </c>
      <c r="K38" s="12"/>
      <c r="L38" s="12"/>
      <c r="M38" s="12"/>
      <c r="N38" s="12"/>
    </row>
    <row r="39" spans="1:14" s="4" customFormat="1" ht="9" customHeight="1">
      <c r="A39" s="4" t="s">
        <v>8</v>
      </c>
      <c r="B39" s="77">
        <v>1146</v>
      </c>
      <c r="C39" s="77">
        <v>1890</v>
      </c>
      <c r="D39" s="77">
        <v>3946</v>
      </c>
      <c r="E39" s="21">
        <v>1</v>
      </c>
      <c r="F39" s="21" t="s">
        <v>7</v>
      </c>
      <c r="G39" s="21">
        <v>1</v>
      </c>
      <c r="H39" s="77">
        <v>1783</v>
      </c>
      <c r="I39" s="77">
        <v>1997</v>
      </c>
      <c r="J39" s="77">
        <v>6978</v>
      </c>
      <c r="K39" s="12"/>
      <c r="L39" s="12"/>
      <c r="M39" s="12"/>
      <c r="N39" s="12"/>
    </row>
    <row r="40" spans="1:14" s="4" customFormat="1" ht="9" customHeight="1">
      <c r="A40" s="4" t="s">
        <v>9</v>
      </c>
      <c r="B40" s="21">
        <v>528</v>
      </c>
      <c r="C40" s="77">
        <v>1289</v>
      </c>
      <c r="D40" s="77">
        <v>2433</v>
      </c>
      <c r="E40" s="21">
        <v>5</v>
      </c>
      <c r="F40" s="21" t="s">
        <v>7</v>
      </c>
      <c r="G40" s="21">
        <v>5</v>
      </c>
      <c r="H40" s="21">
        <v>490</v>
      </c>
      <c r="I40" s="21">
        <v>519</v>
      </c>
      <c r="J40" s="77">
        <v>2465</v>
      </c>
      <c r="K40" s="12"/>
      <c r="L40" s="12"/>
      <c r="M40" s="12"/>
      <c r="N40" s="12"/>
    </row>
    <row r="41" spans="1:14" s="4" customFormat="1" ht="9" customHeight="1">
      <c r="A41" s="4" t="s">
        <v>10</v>
      </c>
      <c r="B41" s="21">
        <v>68</v>
      </c>
      <c r="C41" s="21">
        <v>154</v>
      </c>
      <c r="D41" s="21">
        <v>178</v>
      </c>
      <c r="E41" s="21">
        <v>3</v>
      </c>
      <c r="F41" s="21" t="s">
        <v>7</v>
      </c>
      <c r="G41" s="21">
        <v>3</v>
      </c>
      <c r="H41" s="21">
        <v>198</v>
      </c>
      <c r="I41" s="21">
        <v>222</v>
      </c>
      <c r="J41" s="21">
        <v>536</v>
      </c>
      <c r="K41" s="12"/>
      <c r="L41" s="12"/>
      <c r="M41" s="12"/>
      <c r="N41" s="12"/>
    </row>
    <row r="42" spans="1:14" s="4" customFormat="1" ht="9" customHeight="1">
      <c r="A42" s="4" t="s">
        <v>11</v>
      </c>
      <c r="B42" s="21">
        <v>26</v>
      </c>
      <c r="C42" s="21">
        <v>233</v>
      </c>
      <c r="D42" s="21">
        <v>793</v>
      </c>
      <c r="E42" s="21">
        <v>8</v>
      </c>
      <c r="F42" s="21" t="s">
        <v>7</v>
      </c>
      <c r="G42" s="21">
        <v>8</v>
      </c>
      <c r="H42" s="21">
        <v>139</v>
      </c>
      <c r="I42" s="21">
        <v>60</v>
      </c>
      <c r="J42" s="21">
        <v>236</v>
      </c>
      <c r="K42" s="12"/>
      <c r="L42" s="12"/>
      <c r="M42" s="12"/>
      <c r="N42" s="12"/>
    </row>
    <row r="43" spans="1:14" s="4" customFormat="1" ht="9" customHeight="1">
      <c r="A43" s="4" t="s">
        <v>12</v>
      </c>
      <c r="B43" s="21">
        <v>681</v>
      </c>
      <c r="C43" s="77">
        <v>1125</v>
      </c>
      <c r="D43" s="77">
        <v>2874</v>
      </c>
      <c r="E43" s="21">
        <v>25</v>
      </c>
      <c r="F43" s="21">
        <v>1</v>
      </c>
      <c r="G43" s="21">
        <v>24</v>
      </c>
      <c r="H43" s="77">
        <v>1379</v>
      </c>
      <c r="I43" s="77">
        <v>1198</v>
      </c>
      <c r="J43" s="77">
        <v>6957</v>
      </c>
      <c r="K43" s="12"/>
      <c r="L43" s="12"/>
      <c r="M43" s="12"/>
      <c r="N43" s="12"/>
    </row>
    <row r="44" spans="1:14" s="4" customFormat="1" ht="9" customHeight="1">
      <c r="A44" s="4" t="s">
        <v>13</v>
      </c>
      <c r="B44" s="21">
        <v>332</v>
      </c>
      <c r="C44" s="21">
        <v>301</v>
      </c>
      <c r="D44" s="77">
        <v>1074</v>
      </c>
      <c r="E44" s="21" t="s">
        <v>7</v>
      </c>
      <c r="F44" s="21" t="s">
        <v>7</v>
      </c>
      <c r="G44" s="21" t="s">
        <v>7</v>
      </c>
      <c r="H44" s="21">
        <v>338</v>
      </c>
      <c r="I44" s="21">
        <v>369</v>
      </c>
      <c r="J44" s="77">
        <v>1198</v>
      </c>
      <c r="K44" s="12"/>
      <c r="L44" s="12"/>
      <c r="M44" s="12"/>
      <c r="N44" s="12"/>
    </row>
    <row r="45" spans="1:14" s="4" customFormat="1" ht="9" customHeight="1">
      <c r="A45" s="4" t="s">
        <v>14</v>
      </c>
      <c r="B45" s="21">
        <v>951</v>
      </c>
      <c r="C45" s="77">
        <v>1193</v>
      </c>
      <c r="D45" s="77">
        <v>4061</v>
      </c>
      <c r="E45" s="21">
        <v>9</v>
      </c>
      <c r="F45" s="21" t="s">
        <v>7</v>
      </c>
      <c r="G45" s="21">
        <v>9</v>
      </c>
      <c r="H45" s="21">
        <v>679</v>
      </c>
      <c r="I45" s="21">
        <v>595</v>
      </c>
      <c r="J45" s="77">
        <v>2848</v>
      </c>
      <c r="K45" s="12"/>
      <c r="L45" s="12"/>
      <c r="M45" s="12"/>
      <c r="N45" s="12"/>
    </row>
    <row r="46" spans="1:14" s="4" customFormat="1" ht="9" customHeight="1">
      <c r="A46" s="4" t="s">
        <v>15</v>
      </c>
      <c r="B46" s="77">
        <v>2250</v>
      </c>
      <c r="C46" s="77">
        <v>1943</v>
      </c>
      <c r="D46" s="77">
        <v>8123</v>
      </c>
      <c r="E46" s="21">
        <v>14</v>
      </c>
      <c r="F46" s="21" t="s">
        <v>7</v>
      </c>
      <c r="G46" s="21">
        <v>14</v>
      </c>
      <c r="H46" s="21">
        <v>896</v>
      </c>
      <c r="I46" s="21">
        <v>701</v>
      </c>
      <c r="J46" s="77">
        <v>2521</v>
      </c>
      <c r="K46" s="12"/>
      <c r="L46" s="12"/>
      <c r="M46" s="12"/>
      <c r="N46" s="12"/>
    </row>
    <row r="47" spans="1:14" s="4" customFormat="1" ht="9" customHeight="1">
      <c r="A47" s="4" t="s">
        <v>16</v>
      </c>
      <c r="B47" s="77">
        <v>1065</v>
      </c>
      <c r="C47" s="77">
        <v>1810</v>
      </c>
      <c r="D47" s="77">
        <v>6684</v>
      </c>
      <c r="E47" s="21">
        <v>30</v>
      </c>
      <c r="F47" s="21" t="s">
        <v>7</v>
      </c>
      <c r="G47" s="21">
        <v>30</v>
      </c>
      <c r="H47" s="21">
        <v>952</v>
      </c>
      <c r="I47" s="21">
        <v>881</v>
      </c>
      <c r="J47" s="77">
        <v>4268</v>
      </c>
      <c r="K47" s="12"/>
      <c r="L47" s="12"/>
      <c r="M47" s="12"/>
      <c r="N47" s="12"/>
    </row>
    <row r="48" spans="1:14" s="4" customFormat="1" ht="9" customHeight="1">
      <c r="A48" s="4" t="s">
        <v>17</v>
      </c>
      <c r="B48" s="21">
        <v>400</v>
      </c>
      <c r="C48" s="21">
        <v>434</v>
      </c>
      <c r="D48" s="77">
        <v>2104</v>
      </c>
      <c r="E48" s="21">
        <v>15</v>
      </c>
      <c r="F48" s="21" t="s">
        <v>7</v>
      </c>
      <c r="G48" s="21">
        <v>15</v>
      </c>
      <c r="H48" s="21">
        <v>208</v>
      </c>
      <c r="I48" s="21">
        <v>245</v>
      </c>
      <c r="J48" s="77">
        <v>1158</v>
      </c>
      <c r="K48" s="12"/>
      <c r="L48" s="12"/>
      <c r="M48" s="12"/>
      <c r="N48" s="12"/>
    </row>
    <row r="49" spans="1:14" s="4" customFormat="1" ht="9" customHeight="1">
      <c r="A49" s="4" t="s">
        <v>18</v>
      </c>
      <c r="B49" s="21">
        <v>457</v>
      </c>
      <c r="C49" s="77">
        <v>1259</v>
      </c>
      <c r="D49" s="77">
        <v>3781</v>
      </c>
      <c r="E49" s="21">
        <v>15</v>
      </c>
      <c r="F49" s="21" t="s">
        <v>7</v>
      </c>
      <c r="G49" s="21">
        <v>15</v>
      </c>
      <c r="H49" s="21">
        <v>436</v>
      </c>
      <c r="I49" s="21">
        <v>268</v>
      </c>
      <c r="J49" s="77">
        <v>1751</v>
      </c>
      <c r="K49" s="12"/>
      <c r="L49" s="12"/>
      <c r="M49" s="12"/>
      <c r="N49" s="12"/>
    </row>
    <row r="50" spans="1:14" s="4" customFormat="1" ht="9" customHeight="1">
      <c r="A50" s="4" t="s">
        <v>19</v>
      </c>
      <c r="B50" s="77">
        <v>4531</v>
      </c>
      <c r="C50" s="77">
        <v>5075</v>
      </c>
      <c r="D50" s="77">
        <v>32534</v>
      </c>
      <c r="E50" s="21">
        <v>17</v>
      </c>
      <c r="F50" s="21" t="s">
        <v>7</v>
      </c>
      <c r="G50" s="21">
        <v>17</v>
      </c>
      <c r="H50" s="77">
        <v>3622</v>
      </c>
      <c r="I50" s="77">
        <v>2095</v>
      </c>
      <c r="J50" s="77">
        <v>12592</v>
      </c>
      <c r="K50" s="12"/>
      <c r="L50" s="12"/>
      <c r="M50" s="12"/>
      <c r="N50" s="12"/>
    </row>
    <row r="51" spans="1:14" s="4" customFormat="1" ht="9" customHeight="1">
      <c r="A51" s="4" t="s">
        <v>20</v>
      </c>
      <c r="B51" s="77">
        <v>1349</v>
      </c>
      <c r="C51" s="77">
        <v>1087</v>
      </c>
      <c r="D51" s="77">
        <v>5532</v>
      </c>
      <c r="E51" s="21">
        <v>6</v>
      </c>
      <c r="F51" s="21" t="s">
        <v>7</v>
      </c>
      <c r="G51" s="21">
        <v>6</v>
      </c>
      <c r="H51" s="21">
        <v>396</v>
      </c>
      <c r="I51" s="21">
        <v>542</v>
      </c>
      <c r="J51" s="77">
        <v>3289</v>
      </c>
      <c r="K51" s="12"/>
      <c r="L51" s="12"/>
      <c r="M51" s="12"/>
      <c r="N51" s="12"/>
    </row>
    <row r="52" spans="1:14" s="4" customFormat="1" ht="9" customHeight="1">
      <c r="A52" s="4" t="s">
        <v>21</v>
      </c>
      <c r="B52" s="21">
        <v>165</v>
      </c>
      <c r="C52" s="21">
        <v>583</v>
      </c>
      <c r="D52" s="77">
        <v>1128</v>
      </c>
      <c r="E52" s="21" t="s">
        <v>7</v>
      </c>
      <c r="F52" s="21" t="s">
        <v>7</v>
      </c>
      <c r="G52" s="21" t="s">
        <v>7</v>
      </c>
      <c r="H52" s="21">
        <v>120</v>
      </c>
      <c r="I52" s="21">
        <v>59</v>
      </c>
      <c r="J52" s="21">
        <v>333</v>
      </c>
      <c r="K52" s="12"/>
      <c r="L52" s="12"/>
      <c r="M52" s="12"/>
      <c r="N52" s="12"/>
    </row>
    <row r="53" spans="1:14" s="4" customFormat="1" ht="9" customHeight="1">
      <c r="A53" s="4" t="s">
        <v>22</v>
      </c>
      <c r="B53" s="77">
        <v>7148</v>
      </c>
      <c r="C53" s="77">
        <v>5557</v>
      </c>
      <c r="D53" s="77">
        <v>45952</v>
      </c>
      <c r="E53" s="21">
        <v>87</v>
      </c>
      <c r="F53" s="21" t="s">
        <v>7</v>
      </c>
      <c r="G53" s="21">
        <v>87</v>
      </c>
      <c r="H53" s="77">
        <v>1790</v>
      </c>
      <c r="I53" s="77">
        <v>1396</v>
      </c>
      <c r="J53" s="77">
        <v>7604</v>
      </c>
      <c r="K53" s="12"/>
      <c r="L53" s="12"/>
      <c r="M53" s="12"/>
      <c r="N53" s="12"/>
    </row>
    <row r="54" spans="1:14" s="4" customFormat="1" ht="9" customHeight="1">
      <c r="A54" s="4" t="s">
        <v>23</v>
      </c>
      <c r="B54" s="21">
        <v>808</v>
      </c>
      <c r="C54" s="21">
        <v>889</v>
      </c>
      <c r="D54" s="77">
        <v>6291</v>
      </c>
      <c r="E54" s="21">
        <v>21</v>
      </c>
      <c r="F54" s="21" t="s">
        <v>7</v>
      </c>
      <c r="G54" s="21">
        <v>21</v>
      </c>
      <c r="H54" s="21">
        <v>303</v>
      </c>
      <c r="I54" s="21">
        <v>296</v>
      </c>
      <c r="J54" s="77">
        <v>1583</v>
      </c>
      <c r="K54" s="12"/>
      <c r="L54" s="12"/>
      <c r="M54" s="12"/>
      <c r="N54" s="12"/>
    </row>
    <row r="55" spans="1:14" s="4" customFormat="1" ht="9" customHeight="1">
      <c r="A55" s="4" t="s">
        <v>24</v>
      </c>
      <c r="B55" s="77">
        <v>1249</v>
      </c>
      <c r="C55" s="77">
        <v>2782</v>
      </c>
      <c r="D55" s="77">
        <v>5908</v>
      </c>
      <c r="E55" s="21">
        <v>39</v>
      </c>
      <c r="F55" s="21">
        <v>1</v>
      </c>
      <c r="G55" s="21">
        <v>38</v>
      </c>
      <c r="H55" s="21">
        <v>616</v>
      </c>
      <c r="I55" s="21">
        <v>618</v>
      </c>
      <c r="J55" s="77">
        <v>3158</v>
      </c>
      <c r="K55" s="12"/>
      <c r="L55" s="12"/>
      <c r="M55" s="12"/>
      <c r="N55" s="12"/>
    </row>
    <row r="56" spans="1:14" s="4" customFormat="1" ht="9" customHeight="1">
      <c r="A56" s="4" t="s">
        <v>25</v>
      </c>
      <c r="B56" s="77">
        <v>1460</v>
      </c>
      <c r="C56" s="77">
        <v>1359</v>
      </c>
      <c r="D56" s="77">
        <v>5047</v>
      </c>
      <c r="E56" s="21">
        <v>44</v>
      </c>
      <c r="F56" s="21" t="s">
        <v>7</v>
      </c>
      <c r="G56" s="21">
        <v>44</v>
      </c>
      <c r="H56" s="21">
        <v>306</v>
      </c>
      <c r="I56" s="21">
        <v>360</v>
      </c>
      <c r="J56" s="77">
        <v>1625</v>
      </c>
      <c r="K56" s="12"/>
      <c r="L56" s="12"/>
      <c r="M56" s="12"/>
      <c r="N56" s="12"/>
    </row>
    <row r="57" spans="1:14" s="4" customFormat="1" ht="9" customHeight="1">
      <c r="A57" s="4" t="s">
        <v>26</v>
      </c>
      <c r="B57" s="21">
        <v>130</v>
      </c>
      <c r="C57" s="21">
        <v>175</v>
      </c>
      <c r="D57" s="77">
        <v>1079</v>
      </c>
      <c r="E57" s="21">
        <v>20</v>
      </c>
      <c r="F57" s="21" t="s">
        <v>7</v>
      </c>
      <c r="G57" s="21">
        <v>20</v>
      </c>
      <c r="H57" s="21">
        <v>176</v>
      </c>
      <c r="I57" s="21">
        <v>147</v>
      </c>
      <c r="J57" s="21">
        <v>613</v>
      </c>
      <c r="K57" s="12"/>
      <c r="L57" s="12"/>
      <c r="M57" s="12"/>
      <c r="N57" s="12"/>
    </row>
    <row r="58" spans="1:14" s="4" customFormat="1" ht="9" customHeight="1">
      <c r="A58" s="4" t="s">
        <v>27</v>
      </c>
      <c r="B58" s="21">
        <v>511</v>
      </c>
      <c r="C58" s="77">
        <v>1203</v>
      </c>
      <c r="D58" s="77">
        <v>3249</v>
      </c>
      <c r="E58" s="21" t="s">
        <v>7</v>
      </c>
      <c r="F58" s="21" t="s">
        <v>7</v>
      </c>
      <c r="G58" s="21" t="s">
        <v>7</v>
      </c>
      <c r="H58" s="21">
        <v>188</v>
      </c>
      <c r="I58" s="21">
        <v>139</v>
      </c>
      <c r="J58" s="21">
        <v>755</v>
      </c>
      <c r="K58" s="12"/>
      <c r="L58" s="12"/>
      <c r="M58" s="12"/>
      <c r="N58" s="12"/>
    </row>
    <row r="59" spans="1:14" s="4" customFormat="1" ht="9" customHeight="1">
      <c r="A59" s="4" t="s">
        <v>28</v>
      </c>
      <c r="B59" s="77">
        <v>1080</v>
      </c>
      <c r="C59" s="77">
        <v>1301</v>
      </c>
      <c r="D59" s="77">
        <v>6445</v>
      </c>
      <c r="E59" s="21">
        <v>11</v>
      </c>
      <c r="F59" s="21">
        <v>1</v>
      </c>
      <c r="G59" s="21">
        <v>10</v>
      </c>
      <c r="H59" s="21">
        <v>537</v>
      </c>
      <c r="I59" s="21">
        <v>345</v>
      </c>
      <c r="J59" s="77">
        <v>1201</v>
      </c>
      <c r="K59" s="12"/>
      <c r="L59" s="12"/>
      <c r="M59" s="12"/>
      <c r="N59" s="12"/>
    </row>
    <row r="60" spans="1:14" s="4" customFormat="1" ht="9" customHeight="1">
      <c r="A60" s="4" t="s">
        <v>29</v>
      </c>
      <c r="B60" s="77">
        <v>1041</v>
      </c>
      <c r="C60" s="77">
        <v>1090</v>
      </c>
      <c r="D60" s="77">
        <v>2600</v>
      </c>
      <c r="E60" s="21">
        <v>14</v>
      </c>
      <c r="F60" s="21" t="s">
        <v>7</v>
      </c>
      <c r="G60" s="21">
        <v>14</v>
      </c>
      <c r="H60" s="21">
        <v>217</v>
      </c>
      <c r="I60" s="21">
        <v>191</v>
      </c>
      <c r="J60" s="77">
        <v>1779</v>
      </c>
      <c r="K60" s="12"/>
      <c r="L60" s="12"/>
      <c r="M60" s="12"/>
      <c r="N60" s="12"/>
    </row>
    <row r="61" spans="1:14" s="4" customFormat="1" ht="9" customHeight="1">
      <c r="A61" s="4" t="s">
        <v>30</v>
      </c>
      <c r="B61" s="77">
        <v>1427</v>
      </c>
      <c r="C61" s="77">
        <v>1285</v>
      </c>
      <c r="D61" s="77">
        <v>7454</v>
      </c>
      <c r="E61" s="21">
        <v>12</v>
      </c>
      <c r="F61" s="21" t="s">
        <v>7</v>
      </c>
      <c r="G61" s="21">
        <v>12</v>
      </c>
      <c r="H61" s="21">
        <v>879</v>
      </c>
      <c r="I61" s="21">
        <v>638</v>
      </c>
      <c r="J61" s="77">
        <v>3612</v>
      </c>
      <c r="K61" s="12"/>
      <c r="L61" s="12"/>
      <c r="M61" s="12"/>
      <c r="N61" s="12"/>
    </row>
    <row r="62" spans="1:14" s="4" customFormat="1" ht="9" customHeight="1">
      <c r="A62" s="4" t="s">
        <v>31</v>
      </c>
      <c r="B62" s="77">
        <v>1253</v>
      </c>
      <c r="C62" s="77">
        <v>1611</v>
      </c>
      <c r="D62" s="77">
        <v>5542</v>
      </c>
      <c r="E62" s="21">
        <v>4</v>
      </c>
      <c r="F62" s="21" t="s">
        <v>7</v>
      </c>
      <c r="G62" s="21">
        <v>4</v>
      </c>
      <c r="H62" s="21">
        <v>229</v>
      </c>
      <c r="I62" s="21">
        <v>251</v>
      </c>
      <c r="J62" s="77">
        <v>1128</v>
      </c>
      <c r="K62" s="12"/>
      <c r="L62" s="12"/>
      <c r="M62" s="12"/>
      <c r="N62" s="12"/>
    </row>
    <row r="63" spans="1:14" s="4" customFormat="1" ht="9" customHeight="1">
      <c r="A63" s="4" t="s">
        <v>32</v>
      </c>
      <c r="B63" s="21">
        <v>651</v>
      </c>
      <c r="C63" s="21">
        <v>473</v>
      </c>
      <c r="D63" s="77">
        <v>3072</v>
      </c>
      <c r="E63" s="21" t="s">
        <v>7</v>
      </c>
      <c r="F63" s="21" t="s">
        <v>7</v>
      </c>
      <c r="G63" s="21" t="s">
        <v>7</v>
      </c>
      <c r="H63" s="21">
        <v>125</v>
      </c>
      <c r="I63" s="21">
        <v>105</v>
      </c>
      <c r="J63" s="21">
        <v>783</v>
      </c>
      <c r="K63" s="12"/>
      <c r="L63" s="12"/>
      <c r="M63" s="12"/>
      <c r="N63" s="12"/>
    </row>
    <row r="64" spans="1:14" s="4" customFormat="1" ht="9" customHeight="1">
      <c r="A64" s="4" t="s">
        <v>33</v>
      </c>
      <c r="B64" s="77">
        <v>1135</v>
      </c>
      <c r="C64" s="77">
        <v>1430</v>
      </c>
      <c r="D64" s="77">
        <v>4428</v>
      </c>
      <c r="E64" s="21">
        <v>31</v>
      </c>
      <c r="F64" s="21" t="s">
        <v>7</v>
      </c>
      <c r="G64" s="21">
        <v>31</v>
      </c>
      <c r="H64" s="21">
        <v>697</v>
      </c>
      <c r="I64" s="21">
        <v>593</v>
      </c>
      <c r="J64" s="77">
        <v>3061</v>
      </c>
      <c r="K64" s="12"/>
      <c r="L64" s="12"/>
      <c r="M64" s="12"/>
      <c r="N64" s="12"/>
    </row>
    <row r="65" spans="1:14" s="4" customFormat="1" ht="9" customHeight="1">
      <c r="A65" s="4" t="s">
        <v>34</v>
      </c>
      <c r="B65" s="21">
        <v>553</v>
      </c>
      <c r="C65" s="21">
        <v>557</v>
      </c>
      <c r="D65" s="77">
        <v>2081</v>
      </c>
      <c r="E65" s="21">
        <v>2</v>
      </c>
      <c r="F65" s="21" t="s">
        <v>7</v>
      </c>
      <c r="G65" s="21">
        <v>2</v>
      </c>
      <c r="H65" s="21">
        <v>222</v>
      </c>
      <c r="I65" s="21">
        <v>200</v>
      </c>
      <c r="J65" s="21">
        <v>632</v>
      </c>
      <c r="K65" s="12"/>
      <c r="L65" s="12"/>
      <c r="M65" s="12"/>
      <c r="N65" s="12"/>
    </row>
    <row r="66" spans="1:14" s="4" customFormat="1" ht="9" customHeight="1">
      <c r="A66" s="4" t="s">
        <v>35</v>
      </c>
      <c r="B66" s="21">
        <v>164</v>
      </c>
      <c r="C66" s="21">
        <v>341</v>
      </c>
      <c r="D66" s="21">
        <v>713</v>
      </c>
      <c r="E66" s="21">
        <v>7</v>
      </c>
      <c r="F66" s="21" t="s">
        <v>7</v>
      </c>
      <c r="G66" s="21">
        <v>7</v>
      </c>
      <c r="H66" s="21">
        <v>112</v>
      </c>
      <c r="I66" s="21">
        <v>108</v>
      </c>
      <c r="J66" s="21">
        <v>254</v>
      </c>
      <c r="K66" s="12"/>
      <c r="L66" s="12"/>
      <c r="M66" s="12"/>
      <c r="N66" s="12"/>
    </row>
    <row r="67" spans="1:14" s="93" customFormat="1" ht="9" customHeight="1">
      <c r="A67" s="104" t="s">
        <v>36</v>
      </c>
      <c r="B67" s="167">
        <v>34026</v>
      </c>
      <c r="C67" s="167">
        <v>40596</v>
      </c>
      <c r="D67" s="167">
        <v>180057</v>
      </c>
      <c r="E67" s="165">
        <v>449</v>
      </c>
      <c r="F67" s="165">
        <v>3</v>
      </c>
      <c r="G67" s="165">
        <v>446</v>
      </c>
      <c r="H67" s="167">
        <v>19006</v>
      </c>
      <c r="I67" s="167">
        <v>16395</v>
      </c>
      <c r="J67" s="167">
        <v>77531</v>
      </c>
      <c r="K67" s="12"/>
      <c r="L67" s="186"/>
      <c r="M67" s="186"/>
      <c r="N67" s="186"/>
    </row>
    <row r="68" spans="1:34" s="4" customFormat="1" ht="9" customHeight="1">
      <c r="A68" s="5"/>
      <c r="B68" s="5"/>
      <c r="C68" s="5"/>
      <c r="D68" s="5"/>
      <c r="E68" s="48"/>
      <c r="F68" s="48"/>
      <c r="G68" s="48"/>
      <c r="H68" s="48"/>
      <c r="I68" s="48"/>
      <c r="J68" s="4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4" customFormat="1" ht="6" customHeight="1">
      <c r="A69" s="17"/>
      <c r="B69" s="17"/>
      <c r="C69" s="17"/>
      <c r="D69" s="17"/>
      <c r="E69" s="49"/>
      <c r="F69" s="49"/>
      <c r="G69" s="49"/>
      <c r="H69" s="49"/>
      <c r="I69" s="49"/>
      <c r="J69" s="49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4" customFormat="1" ht="9" customHeight="1">
      <c r="A70" s="275" t="s">
        <v>286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11" s="4" customFormat="1" ht="9" customHeight="1">
      <c r="A71" s="4" t="s">
        <v>321</v>
      </c>
      <c r="C71" s="100"/>
      <c r="E71" s="12"/>
      <c r="F71" s="12"/>
      <c r="G71" s="12"/>
      <c r="H71" s="12"/>
      <c r="I71" s="12"/>
      <c r="J71" s="12"/>
      <c r="K71" s="12"/>
    </row>
    <row r="72" s="4" customFormat="1" ht="9" customHeight="1">
      <c r="K72" s="12"/>
    </row>
    <row r="73" s="4" customFormat="1" ht="9" customHeight="1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</sheetData>
  <mergeCells count="1">
    <mergeCell ref="B4:D4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&amp;C40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="90" zoomScaleNormal="90" workbookViewId="0" topLeftCell="A1">
      <selection activeCell="M8" sqref="M8"/>
    </sheetView>
  </sheetViews>
  <sheetFormatPr defaultColWidth="9.140625" defaultRowHeight="12.75"/>
  <cols>
    <col min="1" max="1" width="13.8515625" style="56" customWidth="1"/>
    <col min="2" max="3" width="8.00390625" style="56" customWidth="1"/>
    <col min="4" max="7" width="7.8515625" style="56" customWidth="1"/>
    <col min="8" max="9" width="7.140625" style="56" customWidth="1"/>
    <col min="10" max="10" width="9.140625" style="56" customWidth="1"/>
  </cols>
  <sheetData>
    <row r="1" spans="1:10" ht="12.75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74"/>
    </row>
    <row r="2" spans="1:10" ht="12.75">
      <c r="A2" s="151"/>
      <c r="B2" s="150"/>
      <c r="C2" s="150"/>
      <c r="D2" s="150"/>
      <c r="E2" s="150"/>
      <c r="F2" s="150"/>
      <c r="G2" s="150"/>
      <c r="H2" s="150"/>
      <c r="I2" s="150"/>
      <c r="J2" s="74"/>
    </row>
    <row r="3" spans="1:10" ht="12.75">
      <c r="A3" s="151"/>
      <c r="B3" s="150"/>
      <c r="C3" s="150"/>
      <c r="D3" s="150"/>
      <c r="E3" s="150"/>
      <c r="F3" s="150"/>
      <c r="G3" s="150"/>
      <c r="H3" s="150"/>
      <c r="I3" s="150"/>
      <c r="J3" s="74"/>
    </row>
    <row r="4" spans="1:10" ht="6.75" customHeight="1">
      <c r="A4" s="152"/>
      <c r="B4" s="153"/>
      <c r="C4" s="153"/>
      <c r="D4" s="153"/>
      <c r="E4" s="153"/>
      <c r="F4" s="153"/>
      <c r="G4" s="153"/>
      <c r="H4" s="153"/>
      <c r="I4" s="153"/>
      <c r="J4" s="154"/>
    </row>
    <row r="5" spans="2:10" ht="13.5" customHeight="1">
      <c r="B5" s="155" t="s">
        <v>193</v>
      </c>
      <c r="C5" s="155"/>
      <c r="D5" s="155"/>
      <c r="E5" s="155"/>
      <c r="F5" s="155"/>
      <c r="G5" s="155" t="s">
        <v>194</v>
      </c>
      <c r="H5" s="155"/>
      <c r="I5" s="155"/>
      <c r="J5" s="128"/>
    </row>
    <row r="6" spans="1:10" ht="39.75" customHeight="1">
      <c r="A6" s="156" t="s">
        <v>66</v>
      </c>
      <c r="B6" s="65" t="s">
        <v>67</v>
      </c>
      <c r="C6" s="65" t="s">
        <v>282</v>
      </c>
      <c r="D6" s="30" t="s">
        <v>68</v>
      </c>
      <c r="E6" s="30" t="s">
        <v>69</v>
      </c>
      <c r="F6" s="30" t="s">
        <v>5</v>
      </c>
      <c r="G6" s="30" t="s">
        <v>68</v>
      </c>
      <c r="H6" s="30" t="s">
        <v>69</v>
      </c>
      <c r="I6" s="30" t="s">
        <v>5</v>
      </c>
      <c r="J6" s="9" t="s">
        <v>70</v>
      </c>
    </row>
    <row r="7" spans="1:10" ht="9" customHeight="1">
      <c r="A7" s="157"/>
      <c r="B7" s="86"/>
      <c r="C7" s="38"/>
      <c r="D7" s="86"/>
      <c r="E7" s="38"/>
      <c r="F7" s="38"/>
      <c r="G7" s="38"/>
      <c r="H7" s="38"/>
      <c r="I7" s="38"/>
      <c r="J7" s="38"/>
    </row>
    <row r="8" spans="1:12" ht="9" customHeight="1">
      <c r="A8" s="56" t="s">
        <v>6</v>
      </c>
      <c r="B8" s="158">
        <v>402.26343797188986</v>
      </c>
      <c r="C8" s="159">
        <v>389.24109217098385</v>
      </c>
      <c r="D8" s="159">
        <v>761.4896111627367</v>
      </c>
      <c r="E8" s="160">
        <v>3.0400598211174352</v>
      </c>
      <c r="F8" s="159">
        <v>1556.0342011267278</v>
      </c>
      <c r="G8" s="161">
        <v>67.33505633639214</v>
      </c>
      <c r="H8" s="161">
        <v>34.143955453595076</v>
      </c>
      <c r="I8" s="161">
        <v>101.47901178998723</v>
      </c>
      <c r="J8" s="161">
        <v>20.71324340806133</v>
      </c>
      <c r="K8" s="274"/>
      <c r="L8" s="158"/>
    </row>
    <row r="9" spans="1:12" ht="9" customHeight="1">
      <c r="A9" s="56" t="s">
        <v>8</v>
      </c>
      <c r="B9" s="158">
        <v>429.64552529791</v>
      </c>
      <c r="C9" s="159">
        <v>308.1244643584469</v>
      </c>
      <c r="D9" s="159">
        <v>849.9935730987456</v>
      </c>
      <c r="E9" s="160">
        <v>2.503780389435131</v>
      </c>
      <c r="F9" s="159">
        <v>1590.2673431445376</v>
      </c>
      <c r="G9" s="161">
        <v>40.0604862309621</v>
      </c>
      <c r="H9" s="161">
        <v>51.71821530533841</v>
      </c>
      <c r="I9" s="161">
        <v>91.77870153630052</v>
      </c>
      <c r="J9" s="161">
        <v>21.14657832096168</v>
      </c>
      <c r="K9" s="274"/>
      <c r="L9" s="158"/>
    </row>
    <row r="10" spans="1:12" ht="9" customHeight="1">
      <c r="A10" s="56" t="s">
        <v>9</v>
      </c>
      <c r="B10" s="158">
        <v>202.2968728975869</v>
      </c>
      <c r="C10" s="159">
        <v>191.59693215879713</v>
      </c>
      <c r="D10" s="159">
        <v>731.6039747953771</v>
      </c>
      <c r="E10" s="160">
        <v>2.719717378421476</v>
      </c>
      <c r="F10" s="159">
        <v>1128.2174972301825</v>
      </c>
      <c r="G10" s="161">
        <v>36.17939828400148</v>
      </c>
      <c r="H10" s="161">
        <v>27.197173784214762</v>
      </c>
      <c r="I10" s="161">
        <v>63.37657206821624</v>
      </c>
      <c r="J10" s="161">
        <v>18.286520794386504</v>
      </c>
      <c r="K10" s="274"/>
      <c r="L10" s="158"/>
    </row>
    <row r="11" spans="1:12" ht="9" customHeight="1">
      <c r="A11" s="56" t="s">
        <v>10</v>
      </c>
      <c r="B11" s="158">
        <v>189.78213011462842</v>
      </c>
      <c r="C11" s="159">
        <v>188.9386539807856</v>
      </c>
      <c r="D11" s="159">
        <v>588.1137343218874</v>
      </c>
      <c r="E11" s="160">
        <v>6.326071003820947</v>
      </c>
      <c r="F11" s="159">
        <v>973.1605894211224</v>
      </c>
      <c r="G11" s="161">
        <v>34.58252148755451</v>
      </c>
      <c r="H11" s="161">
        <v>64.10418617205227</v>
      </c>
      <c r="I11" s="161">
        <v>98.68670765960677</v>
      </c>
      <c r="J11" s="161">
        <v>47.445532528657104</v>
      </c>
      <c r="K11" s="274"/>
      <c r="L11" s="158"/>
    </row>
    <row r="12" spans="1:12" ht="9" customHeight="1">
      <c r="A12" s="162" t="s">
        <v>11</v>
      </c>
      <c r="B12" s="158">
        <v>353.26521699651056</v>
      </c>
      <c r="C12" s="159">
        <v>251.65282287878722</v>
      </c>
      <c r="D12" s="159">
        <v>585.0279542182116</v>
      </c>
      <c r="E12" s="160">
        <v>14.052777909897912</v>
      </c>
      <c r="F12" s="159">
        <v>1203.9987720034073</v>
      </c>
      <c r="G12" s="161">
        <v>18.809102740940283</v>
      </c>
      <c r="H12" s="161">
        <v>41.293547396776944</v>
      </c>
      <c r="I12" s="161">
        <v>60.10265013771723</v>
      </c>
      <c r="J12" s="161">
        <v>29.618931902400213</v>
      </c>
      <c r="K12" s="274"/>
      <c r="L12" s="158"/>
    </row>
    <row r="13" spans="1:12" ht="9" customHeight="1">
      <c r="A13" s="56" t="s">
        <v>12</v>
      </c>
      <c r="B13" s="158">
        <v>342.2538445104194</v>
      </c>
      <c r="C13" s="159">
        <v>266.325484004514</v>
      </c>
      <c r="D13" s="159">
        <v>825.3275380151538</v>
      </c>
      <c r="E13" s="160">
        <v>2.770299201178685</v>
      </c>
      <c r="F13" s="159">
        <v>1436.6771657312659</v>
      </c>
      <c r="G13" s="161">
        <v>33.93062461603653</v>
      </c>
      <c r="H13" s="161">
        <v>61.10171918119707</v>
      </c>
      <c r="I13" s="161">
        <v>95.03234379723361</v>
      </c>
      <c r="J13" s="161">
        <v>22.228880790257765</v>
      </c>
      <c r="K13" s="274"/>
      <c r="L13" s="158"/>
    </row>
    <row r="14" spans="1:12" ht="9" customHeight="1">
      <c r="A14" s="56" t="s">
        <v>13</v>
      </c>
      <c r="B14" s="158">
        <v>365.6504644908832</v>
      </c>
      <c r="C14" s="159">
        <v>293.65142335267376</v>
      </c>
      <c r="D14" s="159">
        <v>770.8877405806178</v>
      </c>
      <c r="E14" s="160">
        <v>5.317631408800933</v>
      </c>
      <c r="F14" s="159">
        <v>1435.5072598329757</v>
      </c>
      <c r="G14" s="161">
        <v>48.87156485231334</v>
      </c>
      <c r="H14" s="161">
        <v>44.82003615989358</v>
      </c>
      <c r="I14" s="161">
        <v>93.69160101220692</v>
      </c>
      <c r="J14" s="161">
        <v>24.81561324107102</v>
      </c>
      <c r="K14" s="274"/>
      <c r="L14" s="158"/>
    </row>
    <row r="15" spans="1:12" ht="9" customHeight="1">
      <c r="A15" s="56" t="s">
        <v>14</v>
      </c>
      <c r="B15" s="158">
        <v>653.9922121349575</v>
      </c>
      <c r="C15" s="159">
        <v>607.2080481909758</v>
      </c>
      <c r="D15" s="159">
        <v>1330.9382470948897</v>
      </c>
      <c r="E15" s="160">
        <v>7.833882252914971</v>
      </c>
      <c r="F15" s="159">
        <v>2599.972389673738</v>
      </c>
      <c r="G15" s="161">
        <v>97.89613696474862</v>
      </c>
      <c r="H15" s="161">
        <v>53.960657476372354</v>
      </c>
      <c r="I15" s="161">
        <v>151.85679444112097</v>
      </c>
      <c r="J15" s="161">
        <v>31.88335294543016</v>
      </c>
      <c r="K15" s="274"/>
      <c r="L15" s="158"/>
    </row>
    <row r="16" spans="1:12" ht="9" customHeight="1">
      <c r="A16" s="56" t="s">
        <v>15</v>
      </c>
      <c r="B16" s="158">
        <v>321.46522634437423</v>
      </c>
      <c r="C16" s="159">
        <v>318.5012556685939</v>
      </c>
      <c r="D16" s="159">
        <v>922.7744975944113</v>
      </c>
      <c r="E16" s="160">
        <v>4.596666387015196</v>
      </c>
      <c r="F16" s="159">
        <v>1567.3376459943945</v>
      </c>
      <c r="G16" s="161">
        <v>99.34325442975465</v>
      </c>
      <c r="H16" s="161">
        <v>35.366700944903805</v>
      </c>
      <c r="I16" s="161">
        <v>134.70995537465845</v>
      </c>
      <c r="J16" s="161">
        <v>20.19519002819791</v>
      </c>
      <c r="K16" s="274"/>
      <c r="L16" s="158"/>
    </row>
    <row r="17" spans="1:12" ht="9" customHeight="1">
      <c r="A17" s="56" t="s">
        <v>16</v>
      </c>
      <c r="B17" s="158">
        <v>455.6000477086941</v>
      </c>
      <c r="C17" s="159">
        <v>416.40220107296614</v>
      </c>
      <c r="D17" s="159">
        <v>1140.4535562456135</v>
      </c>
      <c r="E17" s="160">
        <v>7.821588663551217</v>
      </c>
      <c r="F17" s="159">
        <v>2020.277393690825</v>
      </c>
      <c r="G17" s="161">
        <v>72.402138739999</v>
      </c>
      <c r="H17" s="161">
        <v>46.9295319813073</v>
      </c>
      <c r="I17" s="161">
        <v>119.33167072130631</v>
      </c>
      <c r="J17" s="161">
        <v>27.390544208757902</v>
      </c>
      <c r="K17" s="274"/>
      <c r="L17" s="158"/>
    </row>
    <row r="18" spans="1:12" ht="9" customHeight="1">
      <c r="A18" s="56" t="s">
        <v>17</v>
      </c>
      <c r="B18" s="158">
        <v>329.26864299666784</v>
      </c>
      <c r="C18" s="159">
        <v>460.21008081504465</v>
      </c>
      <c r="D18" s="159">
        <v>965.902562334827</v>
      </c>
      <c r="E18" s="160">
        <v>3.351334788770156</v>
      </c>
      <c r="F18" s="159">
        <v>1758.7326209353096</v>
      </c>
      <c r="G18" s="161">
        <v>118.13455130414799</v>
      </c>
      <c r="H18" s="161">
        <v>39.13880271170861</v>
      </c>
      <c r="I18" s="161">
        <v>157.2733540158566</v>
      </c>
      <c r="J18" s="161">
        <v>23.698724577731817</v>
      </c>
      <c r="K18" s="274"/>
      <c r="L18" s="158"/>
    </row>
    <row r="19" spans="1:12" ht="9" customHeight="1">
      <c r="A19" s="56" t="s">
        <v>18</v>
      </c>
      <c r="B19" s="158">
        <v>312.58099171123564</v>
      </c>
      <c r="C19" s="159">
        <v>374.26291131822194</v>
      </c>
      <c r="D19" s="159">
        <v>955.7962198967273</v>
      </c>
      <c r="E19" s="160">
        <v>4.991995710986699</v>
      </c>
      <c r="F19" s="159">
        <v>1647.6321186371715</v>
      </c>
      <c r="G19" s="161">
        <v>72.28136255497179</v>
      </c>
      <c r="H19" s="161">
        <v>47.32138400003829</v>
      </c>
      <c r="I19" s="161">
        <v>119.60274655501009</v>
      </c>
      <c r="J19" s="161">
        <v>23.52392499423869</v>
      </c>
      <c r="K19" s="274"/>
      <c r="L19" s="158"/>
    </row>
    <row r="20" spans="1:12" ht="9" customHeight="1">
      <c r="A20" s="56" t="s">
        <v>19</v>
      </c>
      <c r="B20" s="158">
        <v>676.4137770008324</v>
      </c>
      <c r="C20" s="159">
        <v>821.3203287631355</v>
      </c>
      <c r="D20" s="159">
        <v>1783.1503586465585</v>
      </c>
      <c r="E20" s="160">
        <v>2.729079708837518</v>
      </c>
      <c r="F20" s="159">
        <v>3283.6135441193637</v>
      </c>
      <c r="G20" s="161">
        <v>160.18181735482432</v>
      </c>
      <c r="H20" s="161">
        <v>103.7997886479381</v>
      </c>
      <c r="I20" s="161">
        <v>263.9816060027624</v>
      </c>
      <c r="J20" s="161">
        <v>155.65230311585094</v>
      </c>
      <c r="K20" s="274"/>
      <c r="L20" s="158"/>
    </row>
    <row r="21" spans="1:12" ht="9" customHeight="1">
      <c r="A21" s="56" t="s">
        <v>20</v>
      </c>
      <c r="B21" s="158">
        <v>436.34320134244996</v>
      </c>
      <c r="C21" s="159">
        <v>717.1682069777344</v>
      </c>
      <c r="D21" s="159">
        <v>1205.7943246424725</v>
      </c>
      <c r="E21" s="160">
        <v>5.165677361184161</v>
      </c>
      <c r="F21" s="159">
        <v>2364.471410323841</v>
      </c>
      <c r="G21" s="161">
        <v>168.1975855937085</v>
      </c>
      <c r="H21" s="161">
        <v>50.4827560297543</v>
      </c>
      <c r="I21" s="161">
        <v>218.68034162346282</v>
      </c>
      <c r="J21" s="161">
        <v>36.08147368948331</v>
      </c>
      <c r="K21" s="274"/>
      <c r="L21" s="158"/>
    </row>
    <row r="22" spans="1:12" ht="9" customHeight="1">
      <c r="A22" s="56" t="s">
        <v>21</v>
      </c>
      <c r="B22" s="158">
        <v>433.55376889937713</v>
      </c>
      <c r="C22" s="159">
        <v>479.5921789583124</v>
      </c>
      <c r="D22" s="159">
        <v>1007.3569989054445</v>
      </c>
      <c r="E22" s="160">
        <v>7.927143453856403</v>
      </c>
      <c r="F22" s="159">
        <v>1928.4300902169903</v>
      </c>
      <c r="G22" s="161">
        <v>96.04039184479873</v>
      </c>
      <c r="H22" s="161">
        <v>46.343300191775896</v>
      </c>
      <c r="I22" s="161">
        <v>142.38369203657462</v>
      </c>
      <c r="J22" s="161">
        <v>27.44011195565678</v>
      </c>
      <c r="K22" s="274"/>
      <c r="L22" s="158"/>
    </row>
    <row r="23" spans="1:12" ht="9" customHeight="1">
      <c r="A23" s="56" t="s">
        <v>22</v>
      </c>
      <c r="B23" s="158">
        <v>3814.8455749211175</v>
      </c>
      <c r="C23" s="159">
        <v>1597.3452349284903</v>
      </c>
      <c r="D23" s="159">
        <v>2357.667111722005</v>
      </c>
      <c r="E23" s="160">
        <v>12.658844983034582</v>
      </c>
      <c r="F23" s="159">
        <v>7782.516766554647</v>
      </c>
      <c r="G23" s="161">
        <v>293.3772857554636</v>
      </c>
      <c r="H23" s="161">
        <v>60.66409327173836</v>
      </c>
      <c r="I23" s="161">
        <v>354.04137902720197</v>
      </c>
      <c r="J23" s="161">
        <v>32.609355741769825</v>
      </c>
      <c r="K23" s="274"/>
      <c r="L23" s="158"/>
    </row>
    <row r="24" spans="1:12" ht="9" customHeight="1">
      <c r="A24" s="56" t="s">
        <v>23</v>
      </c>
      <c r="B24" s="158">
        <v>1306.0929943340363</v>
      </c>
      <c r="C24" s="159">
        <v>959.8345725434746</v>
      </c>
      <c r="D24" s="159">
        <v>1830.0137642530535</v>
      </c>
      <c r="E24" s="160">
        <v>2.8389344288567613</v>
      </c>
      <c r="F24" s="159">
        <v>4098.780265559421</v>
      </c>
      <c r="G24" s="161">
        <v>162.18557656468786</v>
      </c>
      <c r="H24" s="161">
        <v>46.521893221265636</v>
      </c>
      <c r="I24" s="161">
        <v>208.7074697859535</v>
      </c>
      <c r="J24" s="161">
        <v>26.37461662937894</v>
      </c>
      <c r="K24" s="274"/>
      <c r="L24" s="158"/>
    </row>
    <row r="25" spans="1:12" ht="9" customHeight="1">
      <c r="A25" s="56" t="s">
        <v>24</v>
      </c>
      <c r="B25" s="158">
        <v>793.8060309698451</v>
      </c>
      <c r="C25" s="159">
        <v>1743.033987532765</v>
      </c>
      <c r="D25" s="159">
        <v>2275.380514989317</v>
      </c>
      <c r="E25" s="160">
        <v>10.22048943809335</v>
      </c>
      <c r="F25" s="159">
        <v>4822.44102293002</v>
      </c>
      <c r="G25" s="161">
        <v>111.76457631225357</v>
      </c>
      <c r="H25" s="161">
        <v>43.96572611731536</v>
      </c>
      <c r="I25" s="161">
        <v>155.73030242956892</v>
      </c>
      <c r="J25" s="161">
        <v>49.604616841780654</v>
      </c>
      <c r="K25" s="274"/>
      <c r="L25" s="158"/>
    </row>
    <row r="26" spans="1:12" ht="9" customHeight="1">
      <c r="A26" s="56" t="s">
        <v>25</v>
      </c>
      <c r="B26" s="158">
        <v>706.1164167382261</v>
      </c>
      <c r="C26" s="159">
        <v>849.9142101549758</v>
      </c>
      <c r="D26" s="159">
        <v>1398.708508429891</v>
      </c>
      <c r="E26" s="160">
        <v>6.110387822241486</v>
      </c>
      <c r="F26" s="159">
        <v>2960.8495231453344</v>
      </c>
      <c r="G26" s="161">
        <v>231.62443438176726</v>
      </c>
      <c r="H26" s="161">
        <v>41.5506371912421</v>
      </c>
      <c r="I26" s="161">
        <v>273.17507157300935</v>
      </c>
      <c r="J26" s="161">
        <v>45.05392620932722</v>
      </c>
      <c r="K26" s="274"/>
      <c r="L26" s="158"/>
    </row>
    <row r="27" spans="1:12" ht="9" customHeight="1">
      <c r="A27" s="162" t="s">
        <v>26</v>
      </c>
      <c r="B27" s="158">
        <v>1078.8081058599591</v>
      </c>
      <c r="C27" s="159">
        <v>1706.156622796498</v>
      </c>
      <c r="D27" s="159">
        <v>2242.158568801659</v>
      </c>
      <c r="E27" s="160">
        <v>2.211369501132051</v>
      </c>
      <c r="F27" s="159">
        <v>5029.334666959247</v>
      </c>
      <c r="G27" s="161">
        <v>53.583184065892006</v>
      </c>
      <c r="H27" s="161">
        <v>47.459391601218634</v>
      </c>
      <c r="I27" s="161">
        <v>101.04257566711064</v>
      </c>
      <c r="J27" s="161">
        <v>41.675809829027116</v>
      </c>
      <c r="K27" s="274"/>
      <c r="L27" s="158"/>
    </row>
    <row r="28" spans="1:12" ht="9" customHeight="1">
      <c r="A28" s="56" t="s">
        <v>27</v>
      </c>
      <c r="B28" s="158">
        <v>375.4641750098568</v>
      </c>
      <c r="C28" s="159">
        <v>1368.8935519471843</v>
      </c>
      <c r="D28" s="159">
        <v>1344.4784825704448</v>
      </c>
      <c r="E28" s="160">
        <v>9.403101043744217</v>
      </c>
      <c r="F28" s="159">
        <v>3098.2393105712304</v>
      </c>
      <c r="G28" s="161">
        <v>153.41901702951088</v>
      </c>
      <c r="H28" s="161">
        <v>56.748539632421235</v>
      </c>
      <c r="I28" s="161">
        <v>210.1675566619321</v>
      </c>
      <c r="J28" s="161">
        <v>24.745002746695306</v>
      </c>
      <c r="K28" s="274"/>
      <c r="L28" s="158"/>
    </row>
    <row r="29" spans="1:12" ht="9" customHeight="1">
      <c r="A29" s="56" t="s">
        <v>28</v>
      </c>
      <c r="B29" s="158">
        <v>768.5062641582969</v>
      </c>
      <c r="C29" s="159">
        <v>993.2121369589399</v>
      </c>
      <c r="D29" s="159">
        <v>1468.8767818817105</v>
      </c>
      <c r="E29" s="160">
        <v>1.6915527913327542</v>
      </c>
      <c r="F29" s="159">
        <v>3232.28673579028</v>
      </c>
      <c r="G29" s="161">
        <v>148.18002452074927</v>
      </c>
      <c r="H29" s="161">
        <v>56.700849565473916</v>
      </c>
      <c r="I29" s="161">
        <v>204.88087408622317</v>
      </c>
      <c r="J29" s="161">
        <v>46.14556014755753</v>
      </c>
      <c r="K29" s="274"/>
      <c r="L29" s="158"/>
    </row>
    <row r="30" spans="1:12" ht="9" customHeight="1">
      <c r="A30" s="56" t="s">
        <v>29</v>
      </c>
      <c r="B30" s="158">
        <v>766.9252776196148</v>
      </c>
      <c r="C30" s="159">
        <v>2111.2714087601694</v>
      </c>
      <c r="D30" s="159">
        <v>1805.9684287376035</v>
      </c>
      <c r="E30" s="160">
        <v>5.763729027885969</v>
      </c>
      <c r="F30" s="159">
        <v>4689.928844145274</v>
      </c>
      <c r="G30" s="161">
        <v>309.320124496547</v>
      </c>
      <c r="H30" s="161">
        <v>55.192071903392915</v>
      </c>
      <c r="I30" s="161">
        <v>364.5121963999399</v>
      </c>
      <c r="J30" s="161">
        <v>32.311814247239525</v>
      </c>
      <c r="K30" s="274"/>
      <c r="L30" s="158"/>
    </row>
    <row r="31" spans="1:12" ht="9" customHeight="1">
      <c r="A31" s="56" t="s">
        <v>30</v>
      </c>
      <c r="B31" s="158">
        <v>391.15438176032546</v>
      </c>
      <c r="C31" s="159">
        <v>555.8165534516946</v>
      </c>
      <c r="D31" s="159">
        <v>1139.8862588810632</v>
      </c>
      <c r="E31" s="160">
        <v>7.238410837255307</v>
      </c>
      <c r="F31" s="159">
        <v>2094.0956049303386</v>
      </c>
      <c r="G31" s="161">
        <v>123.37988020663562</v>
      </c>
      <c r="H31" s="161">
        <v>67.57406762263503</v>
      </c>
      <c r="I31" s="161">
        <v>190.95394782927065</v>
      </c>
      <c r="J31" s="161">
        <v>26.10497843887559</v>
      </c>
      <c r="K31" s="274"/>
      <c r="L31" s="158"/>
    </row>
    <row r="32" spans="1:12" ht="9" customHeight="1">
      <c r="A32" s="56" t="s">
        <v>31</v>
      </c>
      <c r="B32" s="158">
        <v>989.4416689968464</v>
      </c>
      <c r="C32" s="159">
        <v>1146.4484322500864</v>
      </c>
      <c r="D32" s="159">
        <v>1902.3238496263987</v>
      </c>
      <c r="E32" s="160">
        <v>7.62604278658594</v>
      </c>
      <c r="F32" s="159">
        <v>4045.8399936599176</v>
      </c>
      <c r="G32" s="161">
        <v>350.6484379322359</v>
      </c>
      <c r="H32" s="161">
        <v>59.51303978551381</v>
      </c>
      <c r="I32" s="161">
        <v>410.1614777177497</v>
      </c>
      <c r="J32" s="161">
        <v>57.27008602475324</v>
      </c>
      <c r="K32" s="274"/>
      <c r="L32" s="158"/>
    </row>
    <row r="33" spans="1:12" ht="9" customHeight="1">
      <c r="A33" s="56" t="s">
        <v>32</v>
      </c>
      <c r="B33" s="158">
        <v>379.06920227396097</v>
      </c>
      <c r="C33" s="159">
        <v>594.8365732507513</v>
      </c>
      <c r="D33" s="159">
        <v>884.4190974564434</v>
      </c>
      <c r="E33" s="160">
        <v>5.22384161312229</v>
      </c>
      <c r="F33" s="159">
        <v>1863.548714594278</v>
      </c>
      <c r="G33" s="161">
        <v>221.6725832351024</v>
      </c>
      <c r="H33" s="161">
        <v>40.655115162995216</v>
      </c>
      <c r="I33" s="161">
        <v>262.3276983980976</v>
      </c>
      <c r="J33" s="161">
        <v>42.472103550168185</v>
      </c>
      <c r="K33" s="274"/>
      <c r="L33" s="158"/>
    </row>
    <row r="34" spans="1:12" ht="9" customHeight="1">
      <c r="A34" s="56" t="s">
        <v>33</v>
      </c>
      <c r="B34" s="158">
        <v>425.1683093953924</v>
      </c>
      <c r="C34" s="159">
        <v>501.96202221629596</v>
      </c>
      <c r="D34" s="159">
        <v>1113.046223175265</v>
      </c>
      <c r="E34" s="160">
        <v>4.136302037128753</v>
      </c>
      <c r="F34" s="159">
        <v>2044.312856824082</v>
      </c>
      <c r="G34" s="161">
        <v>115.05450666434453</v>
      </c>
      <c r="H34" s="161">
        <v>58.724603921867434</v>
      </c>
      <c r="I34" s="161">
        <v>173.77911058621197</v>
      </c>
      <c r="J34" s="161">
        <v>29.933764742379136</v>
      </c>
      <c r="K34" s="274"/>
      <c r="L34" s="158"/>
    </row>
    <row r="35" spans="1:12" ht="9" customHeight="1">
      <c r="A35" s="56" t="s">
        <v>34</v>
      </c>
      <c r="B35" s="158">
        <v>263.81024499222036</v>
      </c>
      <c r="C35" s="159">
        <v>432.77689244528835</v>
      </c>
      <c r="D35" s="159">
        <v>869.7920787230115</v>
      </c>
      <c r="E35" s="160">
        <v>5.180136906309218</v>
      </c>
      <c r="F35" s="159">
        <v>1571.5593530668293</v>
      </c>
      <c r="G35" s="161">
        <v>94.37267600221521</v>
      </c>
      <c r="H35" s="161">
        <v>34.377272196415724</v>
      </c>
      <c r="I35" s="161">
        <v>128.74994819863093</v>
      </c>
      <c r="J35" s="161">
        <v>26.936711912807937</v>
      </c>
      <c r="K35" s="274"/>
      <c r="L35" s="158"/>
    </row>
    <row r="36" spans="1:12" ht="9" customHeight="1">
      <c r="A36" s="201" t="s">
        <v>35</v>
      </c>
      <c r="B36" s="158">
        <v>230.62324194258989</v>
      </c>
      <c r="C36" s="159">
        <v>324.8381739926119</v>
      </c>
      <c r="D36" s="159">
        <v>1124.8178398346156</v>
      </c>
      <c r="E36" s="160">
        <v>5.93079608228556</v>
      </c>
      <c r="F36" s="159">
        <v>1686.2100518521029</v>
      </c>
      <c r="G36" s="161">
        <v>62.6969871555902</v>
      </c>
      <c r="H36" s="161">
        <v>32.02629884434202</v>
      </c>
      <c r="I36" s="161">
        <v>94.72328599993222</v>
      </c>
      <c r="J36" s="161">
        <v>24.062086962415698</v>
      </c>
      <c r="K36" s="274"/>
      <c r="L36" s="158"/>
    </row>
    <row r="37" spans="1:12" s="164" customFormat="1" ht="9" customHeight="1">
      <c r="A37" s="72" t="s">
        <v>36</v>
      </c>
      <c r="B37" s="202">
        <v>754.0539863458631</v>
      </c>
      <c r="C37" s="203">
        <v>656.4429531888504</v>
      </c>
      <c r="D37" s="203">
        <v>1253.2898127261021</v>
      </c>
      <c r="E37" s="204">
        <v>5.2479236504258715</v>
      </c>
      <c r="F37" s="203">
        <v>2669.0346759112417</v>
      </c>
      <c r="G37" s="163">
        <v>113.5507127216032</v>
      </c>
      <c r="H37" s="163">
        <v>53.450111048110216</v>
      </c>
      <c r="I37" s="163">
        <v>167.0008237697134</v>
      </c>
      <c r="J37" s="163">
        <v>39.66022511633374</v>
      </c>
      <c r="K37" s="274"/>
      <c r="L37" s="158"/>
    </row>
    <row r="38" spans="1:10" ht="9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ht="9" customHeight="1"/>
    <row r="40" spans="1:9" ht="9" customHeight="1">
      <c r="A40" s="56" t="s">
        <v>283</v>
      </c>
      <c r="B40" s="128"/>
      <c r="C40" s="128"/>
      <c r="D40" s="128"/>
      <c r="E40" s="128"/>
      <c r="G40" s="161"/>
      <c r="I40" s="161"/>
    </row>
    <row r="41" spans="2:9" ht="9" customHeight="1">
      <c r="B41" s="128"/>
      <c r="C41" s="128"/>
      <c r="D41" s="128"/>
      <c r="E41" s="128"/>
      <c r="G41" s="161"/>
      <c r="I41" s="161"/>
    </row>
    <row r="42" spans="2:9" ht="9" customHeight="1">
      <c r="B42" s="128"/>
      <c r="C42" s="128"/>
      <c r="D42" s="128"/>
      <c r="E42" s="128"/>
      <c r="G42" s="161"/>
      <c r="I42" s="161"/>
    </row>
    <row r="43" spans="2:9" ht="9" customHeight="1">
      <c r="B43" s="128"/>
      <c r="C43" s="128"/>
      <c r="D43" s="128"/>
      <c r="E43" s="128"/>
      <c r="G43" s="161"/>
      <c r="I43" s="161"/>
    </row>
    <row r="44" spans="1:9" ht="9" customHeight="1">
      <c r="A44" s="162"/>
      <c r="B44" s="128"/>
      <c r="C44" s="128"/>
      <c r="D44" s="128"/>
      <c r="E44" s="128"/>
      <c r="G44" s="161"/>
      <c r="I44" s="161"/>
    </row>
    <row r="45" spans="2:9" ht="9" customHeight="1">
      <c r="B45" s="128"/>
      <c r="C45" s="128"/>
      <c r="D45" s="128"/>
      <c r="E45" s="128"/>
      <c r="G45" s="161"/>
      <c r="I45" s="161"/>
    </row>
    <row r="46" spans="2:9" ht="9" customHeight="1">
      <c r="B46" s="128"/>
      <c r="C46" s="128"/>
      <c r="D46" s="128"/>
      <c r="E46" s="128"/>
      <c r="G46" s="161"/>
      <c r="I46" s="161"/>
    </row>
    <row r="47" spans="2:9" ht="9" customHeight="1">
      <c r="B47" s="128"/>
      <c r="C47" s="128"/>
      <c r="D47" s="128"/>
      <c r="E47" s="128"/>
      <c r="G47" s="161"/>
      <c r="I47" s="161"/>
    </row>
    <row r="48" spans="2:9" ht="9" customHeight="1">
      <c r="B48" s="128"/>
      <c r="C48" s="128"/>
      <c r="D48" s="128"/>
      <c r="E48" s="128"/>
      <c r="G48" s="161"/>
      <c r="I48" s="161"/>
    </row>
    <row r="49" spans="2:9" ht="9" customHeight="1">
      <c r="B49" s="128"/>
      <c r="C49" s="128"/>
      <c r="D49" s="128"/>
      <c r="E49" s="128"/>
      <c r="G49" s="161"/>
      <c r="I49" s="161"/>
    </row>
    <row r="50" spans="2:9" ht="9" customHeight="1">
      <c r="B50" s="128"/>
      <c r="C50" s="128"/>
      <c r="D50" s="128"/>
      <c r="E50" s="128"/>
      <c r="G50" s="161"/>
      <c r="I50" s="161"/>
    </row>
    <row r="51" spans="2:9" ht="9" customHeight="1">
      <c r="B51" s="128"/>
      <c r="C51" s="128"/>
      <c r="D51" s="128"/>
      <c r="E51" s="128"/>
      <c r="G51" s="161"/>
      <c r="I51" s="161"/>
    </row>
    <row r="52" spans="2:9" ht="9" customHeight="1">
      <c r="B52" s="128"/>
      <c r="C52" s="128"/>
      <c r="D52" s="128"/>
      <c r="E52" s="128"/>
      <c r="G52" s="161"/>
      <c r="I52" s="161"/>
    </row>
    <row r="53" spans="2:9" ht="9" customHeight="1">
      <c r="B53" s="128"/>
      <c r="C53" s="128"/>
      <c r="D53" s="128"/>
      <c r="E53" s="128"/>
      <c r="G53" s="161"/>
      <c r="I53" s="161"/>
    </row>
    <row r="54" spans="2:9" ht="9" customHeight="1">
      <c r="B54" s="128"/>
      <c r="C54" s="128"/>
      <c r="D54" s="128"/>
      <c r="E54" s="128"/>
      <c r="G54" s="161"/>
      <c r="I54" s="161"/>
    </row>
    <row r="55" spans="2:9" ht="9" customHeight="1">
      <c r="B55" s="128"/>
      <c r="C55" s="128"/>
      <c r="D55" s="128"/>
      <c r="E55" s="128"/>
      <c r="G55" s="161"/>
      <c r="I55" s="161"/>
    </row>
    <row r="56" spans="2:9" ht="9" customHeight="1">
      <c r="B56" s="128"/>
      <c r="C56" s="128"/>
      <c r="D56" s="128"/>
      <c r="E56" s="128"/>
      <c r="G56" s="161"/>
      <c r="I56" s="161"/>
    </row>
    <row r="57" spans="2:9" ht="9" customHeight="1">
      <c r="B57" s="128"/>
      <c r="C57" s="128"/>
      <c r="D57" s="128"/>
      <c r="E57" s="128"/>
      <c r="G57" s="161"/>
      <c r="I57" s="161"/>
    </row>
    <row r="58" spans="2:9" ht="9" customHeight="1">
      <c r="B58" s="128"/>
      <c r="C58" s="128"/>
      <c r="D58" s="128"/>
      <c r="E58" s="128"/>
      <c r="G58" s="161"/>
      <c r="I58" s="161"/>
    </row>
    <row r="59" spans="1:9" ht="9" customHeight="1">
      <c r="A59" s="162"/>
      <c r="B59" s="128"/>
      <c r="C59" s="128"/>
      <c r="D59" s="128"/>
      <c r="E59" s="128"/>
      <c r="G59" s="161"/>
      <c r="I59" s="161"/>
    </row>
    <row r="60" spans="2:9" ht="9" customHeight="1">
      <c r="B60" s="128"/>
      <c r="C60" s="128"/>
      <c r="D60" s="128"/>
      <c r="E60" s="128"/>
      <c r="G60" s="161"/>
      <c r="I60" s="161"/>
    </row>
    <row r="61" spans="2:9" ht="9" customHeight="1">
      <c r="B61" s="128"/>
      <c r="C61" s="128"/>
      <c r="D61" s="128"/>
      <c r="E61" s="128"/>
      <c r="G61" s="161"/>
      <c r="I61" s="161"/>
    </row>
    <row r="62" spans="2:9" ht="9" customHeight="1">
      <c r="B62" s="128"/>
      <c r="C62" s="128"/>
      <c r="D62" s="128"/>
      <c r="E62" s="128"/>
      <c r="G62" s="161"/>
      <c r="I62" s="161"/>
    </row>
    <row r="63" spans="2:9" ht="9" customHeight="1">
      <c r="B63" s="128"/>
      <c r="C63" s="128"/>
      <c r="D63" s="128"/>
      <c r="E63" s="128"/>
      <c r="G63" s="161"/>
      <c r="I63" s="161"/>
    </row>
    <row r="64" spans="2:9" ht="9" customHeight="1">
      <c r="B64" s="128"/>
      <c r="C64" s="128"/>
      <c r="D64" s="128"/>
      <c r="E64" s="128"/>
      <c r="G64" s="161"/>
      <c r="I64" s="161"/>
    </row>
    <row r="65" spans="2:9" ht="9" customHeight="1">
      <c r="B65" s="128"/>
      <c r="C65" s="128"/>
      <c r="D65" s="128"/>
      <c r="E65" s="128"/>
      <c r="G65" s="161"/>
      <c r="I65" s="161"/>
    </row>
    <row r="66" spans="2:9" ht="9" customHeight="1">
      <c r="B66" s="128"/>
      <c r="C66" s="128"/>
      <c r="D66" s="128"/>
      <c r="E66" s="128"/>
      <c r="G66" s="161"/>
      <c r="I66" s="161"/>
    </row>
    <row r="67" spans="2:12" ht="9" customHeight="1">
      <c r="B67" s="128"/>
      <c r="C67" s="128"/>
      <c r="D67" s="128"/>
      <c r="E67" s="128"/>
      <c r="G67" s="161"/>
      <c r="I67" s="161"/>
      <c r="K67" s="164"/>
      <c r="L67" s="164"/>
    </row>
    <row r="68" spans="1:9" ht="9" customHeight="1">
      <c r="A68" s="162"/>
      <c r="B68" s="128"/>
      <c r="C68" s="128"/>
      <c r="D68" s="128"/>
      <c r="E68" s="128"/>
      <c r="G68" s="161"/>
      <c r="I68" s="161"/>
    </row>
    <row r="69" spans="1:12" s="164" customFormat="1" ht="9" customHeight="1">
      <c r="A69" s="14"/>
      <c r="B69" s="165"/>
      <c r="C69" s="165"/>
      <c r="D69" s="165"/>
      <c r="E69" s="165"/>
      <c r="F69" s="14"/>
      <c r="G69" s="163"/>
      <c r="H69" s="14"/>
      <c r="I69" s="163"/>
      <c r="J69" s="14"/>
      <c r="K69"/>
      <c r="L69"/>
    </row>
  </sheetData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&amp;C41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3"/>
  <sheetViews>
    <sheetView showGridLines="0" tabSelected="1" workbookViewId="0" topLeftCell="A1">
      <selection activeCell="L8" sqref="L8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6" width="7.140625" style="0" customWidth="1"/>
    <col min="7" max="7" width="8.28125" style="0" customWidth="1"/>
    <col min="8" max="11" width="7.140625" style="0" customWidth="1"/>
  </cols>
  <sheetData>
    <row r="1" s="1" customFormat="1" ht="12.75" customHeight="1">
      <c r="A1" s="140" t="s">
        <v>71</v>
      </c>
    </row>
    <row r="2" s="1" customFormat="1" ht="12.75" customHeight="1"/>
    <row r="3" spans="1:11" s="2" customFormat="1" ht="13.5" customHeight="1">
      <c r="A3" s="47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3.5" customHeight="1">
      <c r="A4" s="66"/>
      <c r="B4" s="293" t="s">
        <v>136</v>
      </c>
      <c r="C4" s="293"/>
      <c r="D4" s="290" t="s">
        <v>41</v>
      </c>
      <c r="E4" s="290"/>
      <c r="F4" s="290"/>
      <c r="G4" s="290"/>
      <c r="H4" s="290"/>
      <c r="I4" s="290"/>
      <c r="J4" s="291" t="s">
        <v>62</v>
      </c>
      <c r="K4" s="291"/>
    </row>
    <row r="5" spans="1:11" ht="18" customHeight="1">
      <c r="A5" s="52"/>
      <c r="B5" s="294"/>
      <c r="C5" s="294"/>
      <c r="D5" s="40" t="s">
        <v>182</v>
      </c>
      <c r="E5" s="40"/>
      <c r="F5" s="290" t="s">
        <v>58</v>
      </c>
      <c r="G5" s="290"/>
      <c r="H5" s="39" t="s">
        <v>183</v>
      </c>
      <c r="I5" s="39"/>
      <c r="J5" s="292"/>
      <c r="K5" s="292"/>
    </row>
    <row r="6" spans="1:11" s="4" customFormat="1" ht="39.75" customHeight="1">
      <c r="A6" s="127" t="s">
        <v>4</v>
      </c>
      <c r="B6" s="11" t="s">
        <v>72</v>
      </c>
      <c r="C6" s="30" t="s">
        <v>73</v>
      </c>
      <c r="D6" s="11" t="s">
        <v>72</v>
      </c>
      <c r="E6" s="30" t="s">
        <v>73</v>
      </c>
      <c r="F6" s="11" t="s">
        <v>72</v>
      </c>
      <c r="G6" s="30" t="s">
        <v>73</v>
      </c>
      <c r="H6" s="11" t="s">
        <v>72</v>
      </c>
      <c r="I6" s="30" t="s">
        <v>73</v>
      </c>
      <c r="J6" s="11" t="s">
        <v>72</v>
      </c>
      <c r="K6" s="30" t="s">
        <v>73</v>
      </c>
    </row>
    <row r="7" spans="1:11" s="4" customFormat="1" ht="9" customHeight="1">
      <c r="A7" s="17"/>
      <c r="B7" s="79"/>
      <c r="C7" s="38"/>
      <c r="D7" s="79"/>
      <c r="E7" s="38"/>
      <c r="F7" s="79"/>
      <c r="G7" s="38"/>
      <c r="H7" s="79"/>
      <c r="I7" s="38"/>
      <c r="J7" s="79"/>
      <c r="K7" s="38"/>
    </row>
    <row r="8" spans="1:14" ht="9" customHeight="1">
      <c r="A8" s="4" t="s">
        <v>6</v>
      </c>
      <c r="B8" s="12">
        <v>12087</v>
      </c>
      <c r="C8" s="12">
        <v>5686</v>
      </c>
      <c r="D8" s="12">
        <v>5371</v>
      </c>
      <c r="E8" s="12">
        <v>3525</v>
      </c>
      <c r="F8" s="12">
        <v>6683</v>
      </c>
      <c r="G8" s="12">
        <v>4554</v>
      </c>
      <c r="H8" s="12">
        <v>12054</v>
      </c>
      <c r="I8" s="12">
        <v>8079</v>
      </c>
      <c r="J8" s="12">
        <v>6299</v>
      </c>
      <c r="K8" s="12">
        <v>9670</v>
      </c>
      <c r="L8" s="217"/>
      <c r="M8" s="217"/>
      <c r="N8" s="185"/>
    </row>
    <row r="9" spans="1:14" ht="9" customHeight="1">
      <c r="A9" s="4" t="s">
        <v>8</v>
      </c>
      <c r="B9" s="12">
        <v>13217</v>
      </c>
      <c r="C9" s="12">
        <v>3323</v>
      </c>
      <c r="D9" s="12">
        <v>3363</v>
      </c>
      <c r="E9" s="12">
        <v>2494</v>
      </c>
      <c r="F9" s="12">
        <v>8979</v>
      </c>
      <c r="G9" s="12">
        <v>4201</v>
      </c>
      <c r="H9" s="12">
        <v>12342</v>
      </c>
      <c r="I9" s="12">
        <v>6695</v>
      </c>
      <c r="J9" s="12">
        <v>9236</v>
      </c>
      <c r="K9" s="12">
        <v>2376</v>
      </c>
      <c r="L9" s="217"/>
      <c r="M9" s="217"/>
      <c r="N9" s="185"/>
    </row>
    <row r="10" spans="1:14" ht="9" customHeight="1">
      <c r="A10" s="4" t="s">
        <v>9</v>
      </c>
      <c r="B10" s="12">
        <v>2287</v>
      </c>
      <c r="C10" s="12">
        <v>1373</v>
      </c>
      <c r="D10" s="12">
        <v>1272</v>
      </c>
      <c r="E10" s="12">
        <v>2824</v>
      </c>
      <c r="F10" s="12">
        <v>1340</v>
      </c>
      <c r="G10" s="12">
        <v>6070</v>
      </c>
      <c r="H10" s="12">
        <v>2612</v>
      </c>
      <c r="I10" s="12">
        <v>8894</v>
      </c>
      <c r="J10" s="12">
        <v>2362</v>
      </c>
      <c r="K10" s="12">
        <v>3556</v>
      </c>
      <c r="L10" s="217"/>
      <c r="M10" s="217"/>
      <c r="N10" s="185"/>
    </row>
    <row r="11" spans="1:14" ht="9" customHeight="1">
      <c r="A11" s="4" t="s">
        <v>10</v>
      </c>
      <c r="B11" s="4">
        <v>255</v>
      </c>
      <c r="C11" s="4">
        <v>152</v>
      </c>
      <c r="D11" s="4">
        <v>115</v>
      </c>
      <c r="E11" s="4">
        <v>106</v>
      </c>
      <c r="F11" s="4">
        <v>133</v>
      </c>
      <c r="G11" s="4">
        <v>73</v>
      </c>
      <c r="H11" s="4">
        <v>248</v>
      </c>
      <c r="I11" s="4">
        <v>179</v>
      </c>
      <c r="J11" s="4">
        <v>178</v>
      </c>
      <c r="K11" s="4">
        <v>141</v>
      </c>
      <c r="L11" s="217"/>
      <c r="M11" s="217"/>
      <c r="N11" s="185"/>
    </row>
    <row r="12" spans="1:14" ht="9" customHeight="1">
      <c r="A12" s="4" t="s">
        <v>11</v>
      </c>
      <c r="B12" s="4">
        <v>419</v>
      </c>
      <c r="C12" s="4">
        <v>102</v>
      </c>
      <c r="D12" s="4">
        <v>219</v>
      </c>
      <c r="E12" s="4">
        <v>72</v>
      </c>
      <c r="F12" s="4">
        <v>181</v>
      </c>
      <c r="G12" s="4">
        <v>54</v>
      </c>
      <c r="H12" s="4">
        <v>400</v>
      </c>
      <c r="I12" s="4">
        <v>126</v>
      </c>
      <c r="J12" s="4">
        <v>644</v>
      </c>
      <c r="K12" s="12">
        <v>1901</v>
      </c>
      <c r="L12" s="217"/>
      <c r="M12" s="217"/>
      <c r="N12" s="185"/>
    </row>
    <row r="13" spans="1:14" ht="9" customHeight="1">
      <c r="A13" s="4" t="s">
        <v>12</v>
      </c>
      <c r="B13" s="12">
        <v>5038</v>
      </c>
      <c r="C13" s="12">
        <v>3340</v>
      </c>
      <c r="D13" s="12">
        <v>1363</v>
      </c>
      <c r="E13" s="12">
        <v>2203</v>
      </c>
      <c r="F13" s="12">
        <v>2635</v>
      </c>
      <c r="G13" s="12">
        <v>2475</v>
      </c>
      <c r="H13" s="12">
        <v>3998</v>
      </c>
      <c r="I13" s="12">
        <v>4678</v>
      </c>
      <c r="J13" s="12">
        <v>7097</v>
      </c>
      <c r="K13" s="12">
        <v>13617</v>
      </c>
      <c r="L13" s="217"/>
      <c r="M13" s="217"/>
      <c r="N13" s="185"/>
    </row>
    <row r="14" spans="1:14" ht="9" customHeight="1">
      <c r="A14" s="4" t="s">
        <v>13</v>
      </c>
      <c r="B14" s="12">
        <v>1381</v>
      </c>
      <c r="C14" s="12">
        <v>1254</v>
      </c>
      <c r="D14" s="4">
        <v>618</v>
      </c>
      <c r="E14" s="4">
        <v>844</v>
      </c>
      <c r="F14" s="4">
        <v>959</v>
      </c>
      <c r="G14" s="4">
        <v>955</v>
      </c>
      <c r="H14" s="12">
        <v>1577</v>
      </c>
      <c r="I14" s="12">
        <v>1799</v>
      </c>
      <c r="J14" s="12">
        <v>2719</v>
      </c>
      <c r="K14" s="12">
        <v>1308</v>
      </c>
      <c r="L14" s="217"/>
      <c r="M14" s="217"/>
      <c r="N14" s="185"/>
    </row>
    <row r="15" spans="1:14" ht="9" customHeight="1">
      <c r="A15" s="4" t="s">
        <v>14</v>
      </c>
      <c r="B15" s="12">
        <v>5617</v>
      </c>
      <c r="C15" s="12">
        <v>6095</v>
      </c>
      <c r="D15" s="12">
        <v>1553</v>
      </c>
      <c r="E15" s="12">
        <v>4250</v>
      </c>
      <c r="F15" s="12">
        <v>4378</v>
      </c>
      <c r="G15" s="12">
        <v>2313</v>
      </c>
      <c r="H15" s="12">
        <v>5931</v>
      </c>
      <c r="I15" s="12">
        <v>6563</v>
      </c>
      <c r="J15" s="12">
        <v>7436</v>
      </c>
      <c r="K15" s="12">
        <v>12887</v>
      </c>
      <c r="L15" s="217"/>
      <c r="M15" s="217"/>
      <c r="N15" s="185"/>
    </row>
    <row r="16" spans="1:14" ht="9" customHeight="1">
      <c r="A16" s="4" t="s">
        <v>15</v>
      </c>
      <c r="B16" s="12">
        <v>7591</v>
      </c>
      <c r="C16" s="12">
        <v>7585</v>
      </c>
      <c r="D16" s="12">
        <v>1384</v>
      </c>
      <c r="E16" s="12">
        <v>4672</v>
      </c>
      <c r="F16" s="12">
        <v>3239</v>
      </c>
      <c r="G16" s="12">
        <v>8491</v>
      </c>
      <c r="H16" s="12">
        <v>4623</v>
      </c>
      <c r="I16" s="12">
        <v>13163</v>
      </c>
      <c r="J16" s="12">
        <v>7584</v>
      </c>
      <c r="K16" s="12">
        <v>17189</v>
      </c>
      <c r="L16" s="217"/>
      <c r="M16" s="217"/>
      <c r="N16" s="185"/>
    </row>
    <row r="17" spans="1:14" ht="9" customHeight="1">
      <c r="A17" s="4" t="s">
        <v>16</v>
      </c>
      <c r="B17" s="12">
        <v>5415</v>
      </c>
      <c r="C17" s="12">
        <v>6927</v>
      </c>
      <c r="D17" s="12">
        <v>1639</v>
      </c>
      <c r="E17" s="12">
        <v>5990</v>
      </c>
      <c r="F17" s="12">
        <v>3423</v>
      </c>
      <c r="G17" s="12">
        <v>7035</v>
      </c>
      <c r="H17" s="12">
        <v>5062</v>
      </c>
      <c r="I17" s="12">
        <v>13025</v>
      </c>
      <c r="J17" s="12">
        <v>6207</v>
      </c>
      <c r="K17" s="12">
        <v>11805</v>
      </c>
      <c r="L17" s="217"/>
      <c r="M17" s="217"/>
      <c r="N17" s="185"/>
    </row>
    <row r="18" spans="1:14" ht="9" customHeight="1">
      <c r="A18" s="4" t="s">
        <v>17</v>
      </c>
      <c r="B18" s="12">
        <v>1359</v>
      </c>
      <c r="C18" s="12">
        <v>2553</v>
      </c>
      <c r="D18" s="4">
        <v>698</v>
      </c>
      <c r="E18" s="12">
        <v>2148</v>
      </c>
      <c r="F18" s="4">
        <v>473</v>
      </c>
      <c r="G18" s="4">
        <v>373</v>
      </c>
      <c r="H18" s="12">
        <v>1171</v>
      </c>
      <c r="I18" s="12">
        <v>2521</v>
      </c>
      <c r="J18" s="12">
        <v>2406</v>
      </c>
      <c r="K18" s="12">
        <v>8076</v>
      </c>
      <c r="L18" s="217"/>
      <c r="M18" s="217"/>
      <c r="N18" s="185"/>
    </row>
    <row r="19" spans="1:14" ht="9" customHeight="1">
      <c r="A19" s="4" t="s">
        <v>18</v>
      </c>
      <c r="B19" s="12">
        <v>1982</v>
      </c>
      <c r="C19" s="12">
        <v>3241</v>
      </c>
      <c r="D19" s="4">
        <v>451</v>
      </c>
      <c r="E19" s="12">
        <v>2948</v>
      </c>
      <c r="F19" s="12">
        <v>1079</v>
      </c>
      <c r="G19" s="4">
        <v>923</v>
      </c>
      <c r="H19" s="12">
        <v>1530</v>
      </c>
      <c r="I19" s="12">
        <v>3871</v>
      </c>
      <c r="J19" s="12">
        <v>3952</v>
      </c>
      <c r="K19" s="12">
        <v>24537</v>
      </c>
      <c r="L19" s="217"/>
      <c r="M19" s="217"/>
      <c r="N19" s="185"/>
    </row>
    <row r="20" spans="1:14" ht="9" customHeight="1">
      <c r="A20" s="4" t="s">
        <v>19</v>
      </c>
      <c r="B20" s="12">
        <v>25014</v>
      </c>
      <c r="C20" s="12">
        <v>26401</v>
      </c>
      <c r="D20" s="12">
        <v>7927</v>
      </c>
      <c r="E20" s="12">
        <v>19283</v>
      </c>
      <c r="F20" s="12">
        <v>13690</v>
      </c>
      <c r="G20" s="12">
        <v>7451</v>
      </c>
      <c r="H20" s="12">
        <v>21617</v>
      </c>
      <c r="I20" s="12">
        <v>26734</v>
      </c>
      <c r="J20" s="12">
        <v>49868</v>
      </c>
      <c r="K20" s="12">
        <v>61312</v>
      </c>
      <c r="L20" s="217"/>
      <c r="M20" s="217"/>
      <c r="N20" s="185"/>
    </row>
    <row r="21" spans="1:14" ht="9" customHeight="1">
      <c r="A21" s="4" t="s">
        <v>20</v>
      </c>
      <c r="B21" s="12">
        <v>3826</v>
      </c>
      <c r="C21" s="12">
        <v>6791</v>
      </c>
      <c r="D21" s="12">
        <v>1613</v>
      </c>
      <c r="E21" s="12">
        <v>6536</v>
      </c>
      <c r="F21" s="12">
        <v>2173</v>
      </c>
      <c r="G21" s="12">
        <v>3226</v>
      </c>
      <c r="H21" s="12">
        <v>3786</v>
      </c>
      <c r="I21" s="12">
        <v>9762</v>
      </c>
      <c r="J21" s="12">
        <v>7569</v>
      </c>
      <c r="K21" s="12">
        <v>22150</v>
      </c>
      <c r="L21" s="217"/>
      <c r="M21" s="217"/>
      <c r="N21" s="185"/>
    </row>
    <row r="22" spans="1:14" ht="9" customHeight="1">
      <c r="A22" s="4" t="s">
        <v>21</v>
      </c>
      <c r="B22" s="4">
        <v>839</v>
      </c>
      <c r="C22" s="4">
        <v>823</v>
      </c>
      <c r="D22" s="4">
        <v>190</v>
      </c>
      <c r="E22" s="4">
        <v>634</v>
      </c>
      <c r="F22" s="4">
        <v>980</v>
      </c>
      <c r="G22" s="4">
        <v>651</v>
      </c>
      <c r="H22" s="12">
        <v>1170</v>
      </c>
      <c r="I22" s="12">
        <v>1285</v>
      </c>
      <c r="J22" s="12">
        <v>1518</v>
      </c>
      <c r="K22" s="12">
        <v>2821</v>
      </c>
      <c r="L22" s="217"/>
      <c r="M22" s="217"/>
      <c r="N22" s="185"/>
    </row>
    <row r="23" spans="1:14" ht="9" customHeight="1">
      <c r="A23" s="4" t="s">
        <v>22</v>
      </c>
      <c r="B23" s="12">
        <v>29813</v>
      </c>
      <c r="C23" s="12">
        <v>70799</v>
      </c>
      <c r="D23" s="12">
        <v>10732</v>
      </c>
      <c r="E23" s="12">
        <v>36308</v>
      </c>
      <c r="F23" s="12">
        <v>23257</v>
      </c>
      <c r="G23" s="12">
        <v>25863</v>
      </c>
      <c r="H23" s="12">
        <v>33989</v>
      </c>
      <c r="I23" s="12">
        <v>62171</v>
      </c>
      <c r="J23" s="12">
        <v>66284</v>
      </c>
      <c r="K23" s="12">
        <v>193472</v>
      </c>
      <c r="L23" s="217"/>
      <c r="M23" s="217"/>
      <c r="N23" s="185"/>
    </row>
    <row r="24" spans="1:14" ht="9" customHeight="1">
      <c r="A24" s="4" t="s">
        <v>23</v>
      </c>
      <c r="B24" s="12">
        <v>7243</v>
      </c>
      <c r="C24" s="12">
        <v>10245</v>
      </c>
      <c r="D24" s="12">
        <v>2213</v>
      </c>
      <c r="E24" s="12">
        <v>6796</v>
      </c>
      <c r="F24" s="12">
        <v>2335</v>
      </c>
      <c r="G24" s="12">
        <v>7415</v>
      </c>
      <c r="H24" s="12">
        <v>4548</v>
      </c>
      <c r="I24" s="12">
        <v>14211</v>
      </c>
      <c r="J24" s="12">
        <v>19849</v>
      </c>
      <c r="K24" s="12">
        <v>25253</v>
      </c>
      <c r="L24" s="217"/>
      <c r="M24" s="217"/>
      <c r="N24" s="185"/>
    </row>
    <row r="25" spans="1:14" ht="9" customHeight="1">
      <c r="A25" s="4" t="s">
        <v>24</v>
      </c>
      <c r="B25" s="12">
        <v>6346</v>
      </c>
      <c r="C25" s="12">
        <v>52987</v>
      </c>
      <c r="D25" s="12">
        <v>2599</v>
      </c>
      <c r="E25" s="12">
        <v>17747</v>
      </c>
      <c r="F25" s="12">
        <v>5894</v>
      </c>
      <c r="G25" s="12">
        <v>11961</v>
      </c>
      <c r="H25" s="12">
        <v>8493</v>
      </c>
      <c r="I25" s="12">
        <v>29708</v>
      </c>
      <c r="J25" s="12">
        <v>21616</v>
      </c>
      <c r="K25" s="12">
        <v>114903</v>
      </c>
      <c r="L25" s="217"/>
      <c r="M25" s="217"/>
      <c r="N25" s="185"/>
    </row>
    <row r="26" spans="1:14" ht="9" customHeight="1">
      <c r="A26" s="4" t="s">
        <v>25</v>
      </c>
      <c r="B26" s="12">
        <v>3364</v>
      </c>
      <c r="C26" s="12">
        <v>13833</v>
      </c>
      <c r="D26" s="12">
        <v>1468</v>
      </c>
      <c r="E26" s="12">
        <v>9989</v>
      </c>
      <c r="F26" s="12">
        <v>3960</v>
      </c>
      <c r="G26" s="12">
        <v>5405</v>
      </c>
      <c r="H26" s="12">
        <v>5428</v>
      </c>
      <c r="I26" s="12">
        <v>15394</v>
      </c>
      <c r="J26" s="12">
        <v>6678</v>
      </c>
      <c r="K26" s="12">
        <v>25017</v>
      </c>
      <c r="L26" s="217"/>
      <c r="M26" s="217"/>
      <c r="N26" s="185"/>
    </row>
    <row r="27" spans="1:14" ht="9" customHeight="1">
      <c r="A27" s="4" t="s">
        <v>26</v>
      </c>
      <c r="B27" s="12">
        <v>2970</v>
      </c>
      <c r="C27" s="12">
        <v>15201</v>
      </c>
      <c r="D27" s="4">
        <v>902</v>
      </c>
      <c r="E27" s="12">
        <v>5765</v>
      </c>
      <c r="F27" s="12">
        <v>1907</v>
      </c>
      <c r="G27" s="12">
        <v>1383</v>
      </c>
      <c r="H27" s="12">
        <v>2809</v>
      </c>
      <c r="I27" s="12">
        <v>7148</v>
      </c>
      <c r="J27" s="12">
        <v>12435</v>
      </c>
      <c r="K27" s="12">
        <v>45910</v>
      </c>
      <c r="L27" s="217"/>
      <c r="M27" s="217"/>
      <c r="N27" s="185"/>
    </row>
    <row r="28" spans="1:14" ht="9" customHeight="1">
      <c r="A28" s="4" t="s">
        <v>27</v>
      </c>
      <c r="B28" s="12">
        <v>5444</v>
      </c>
      <c r="C28" s="12">
        <v>4868</v>
      </c>
      <c r="D28" s="12">
        <v>7218</v>
      </c>
      <c r="E28" s="12">
        <v>4943</v>
      </c>
      <c r="F28" s="12">
        <v>3017</v>
      </c>
      <c r="G28" s="4">
        <v>962</v>
      </c>
      <c r="H28" s="12">
        <v>10235</v>
      </c>
      <c r="I28" s="12">
        <v>5905</v>
      </c>
      <c r="J28" s="12">
        <v>5772</v>
      </c>
      <c r="K28" s="12">
        <v>8285</v>
      </c>
      <c r="L28" s="217"/>
      <c r="M28" s="217"/>
      <c r="N28" s="185"/>
    </row>
    <row r="29" spans="1:14" ht="9" customHeight="1">
      <c r="A29" s="4" t="s">
        <v>28</v>
      </c>
      <c r="B29" s="12">
        <v>7443</v>
      </c>
      <c r="C29" s="12">
        <v>15037</v>
      </c>
      <c r="D29" s="12">
        <v>2236</v>
      </c>
      <c r="E29" s="12">
        <v>7163</v>
      </c>
      <c r="F29" s="12">
        <v>4316</v>
      </c>
      <c r="G29" s="12">
        <v>13091</v>
      </c>
      <c r="H29" s="12">
        <v>6552</v>
      </c>
      <c r="I29" s="12">
        <v>20254</v>
      </c>
      <c r="J29" s="12">
        <v>21085</v>
      </c>
      <c r="K29" s="12">
        <v>89860</v>
      </c>
      <c r="L29" s="217"/>
      <c r="M29" s="217"/>
      <c r="N29" s="185"/>
    </row>
    <row r="30" spans="1:14" ht="9" customHeight="1">
      <c r="A30" s="4" t="s">
        <v>29</v>
      </c>
      <c r="B30" s="12">
        <v>2186</v>
      </c>
      <c r="C30" s="12">
        <v>15270</v>
      </c>
      <c r="D30" s="4">
        <v>644</v>
      </c>
      <c r="E30" s="12">
        <v>9734</v>
      </c>
      <c r="F30" s="12">
        <v>2097</v>
      </c>
      <c r="G30" s="12">
        <v>11494</v>
      </c>
      <c r="H30" s="12">
        <v>2741</v>
      </c>
      <c r="I30" s="12">
        <v>21228</v>
      </c>
      <c r="J30" s="12">
        <v>10743</v>
      </c>
      <c r="K30" s="12">
        <v>67607</v>
      </c>
      <c r="L30" s="217"/>
      <c r="M30" s="217"/>
      <c r="N30" s="185"/>
    </row>
    <row r="31" spans="1:14" ht="9" customHeight="1">
      <c r="A31" s="4" t="s">
        <v>30</v>
      </c>
      <c r="B31" s="12">
        <v>5238</v>
      </c>
      <c r="C31" s="12">
        <v>7368</v>
      </c>
      <c r="D31" s="12">
        <v>2878</v>
      </c>
      <c r="E31" s="12">
        <v>6839</v>
      </c>
      <c r="F31" s="12">
        <v>3489</v>
      </c>
      <c r="G31" s="12">
        <v>1801</v>
      </c>
      <c r="H31" s="12">
        <v>6367</v>
      </c>
      <c r="I31" s="12">
        <v>8640</v>
      </c>
      <c r="J31" s="12">
        <v>12505</v>
      </c>
      <c r="K31" s="12">
        <v>15685</v>
      </c>
      <c r="L31" s="217"/>
      <c r="M31" s="217"/>
      <c r="N31" s="185"/>
    </row>
    <row r="32" spans="1:14" ht="9" customHeight="1">
      <c r="A32" s="4" t="s">
        <v>31</v>
      </c>
      <c r="B32" s="12">
        <v>2158</v>
      </c>
      <c r="C32" s="12">
        <v>8516</v>
      </c>
      <c r="D32" s="4">
        <v>961</v>
      </c>
      <c r="E32" s="12">
        <v>6843</v>
      </c>
      <c r="F32" s="12">
        <v>2141</v>
      </c>
      <c r="G32" s="12">
        <v>3895</v>
      </c>
      <c r="H32" s="12">
        <v>3102</v>
      </c>
      <c r="I32" s="12">
        <v>10738</v>
      </c>
      <c r="J32" s="12">
        <v>4591</v>
      </c>
      <c r="K32" s="12">
        <v>36791</v>
      </c>
      <c r="L32" s="217"/>
      <c r="M32" s="217"/>
      <c r="N32" s="185"/>
    </row>
    <row r="33" spans="1:14" ht="9" customHeight="1">
      <c r="A33" s="4" t="s">
        <v>32</v>
      </c>
      <c r="B33" s="12">
        <v>1598</v>
      </c>
      <c r="C33" s="12">
        <v>1732</v>
      </c>
      <c r="D33" s="4">
        <v>732</v>
      </c>
      <c r="E33" s="12">
        <v>1797</v>
      </c>
      <c r="F33" s="12">
        <v>1168</v>
      </c>
      <c r="G33" s="4">
        <v>298</v>
      </c>
      <c r="H33" s="12">
        <v>1900</v>
      </c>
      <c r="I33" s="12">
        <v>2095</v>
      </c>
      <c r="J33" s="12">
        <v>3028</v>
      </c>
      <c r="K33" s="12">
        <v>4805</v>
      </c>
      <c r="L33" s="217"/>
      <c r="M33" s="217"/>
      <c r="N33" s="185"/>
    </row>
    <row r="34" spans="1:14" ht="9" customHeight="1">
      <c r="A34" s="4" t="s">
        <v>33</v>
      </c>
      <c r="B34" s="12">
        <v>4242</v>
      </c>
      <c r="C34" s="12">
        <v>4174</v>
      </c>
      <c r="D34" s="12">
        <v>1728</v>
      </c>
      <c r="E34" s="12">
        <v>4908</v>
      </c>
      <c r="F34" s="12">
        <v>2522</v>
      </c>
      <c r="G34" s="12">
        <v>2251</v>
      </c>
      <c r="H34" s="12">
        <v>4250</v>
      </c>
      <c r="I34" s="12">
        <v>7159</v>
      </c>
      <c r="J34" s="12">
        <v>8556</v>
      </c>
      <c r="K34" s="12">
        <v>9990</v>
      </c>
      <c r="L34" s="217"/>
      <c r="M34" s="217"/>
      <c r="N34" s="185"/>
    </row>
    <row r="35" spans="1:14" ht="9" customHeight="1">
      <c r="A35" s="4" t="s">
        <v>34</v>
      </c>
      <c r="B35" s="12">
        <v>1658</v>
      </c>
      <c r="C35" s="12">
        <v>5295</v>
      </c>
      <c r="D35" s="4">
        <v>515</v>
      </c>
      <c r="E35" s="12">
        <v>4219</v>
      </c>
      <c r="F35" s="12">
        <v>1401</v>
      </c>
      <c r="G35" s="12">
        <v>1298</v>
      </c>
      <c r="H35" s="12">
        <v>1916</v>
      </c>
      <c r="I35" s="12">
        <v>5517</v>
      </c>
      <c r="J35" s="12">
        <v>3682</v>
      </c>
      <c r="K35" s="12">
        <v>10063</v>
      </c>
      <c r="L35" s="217"/>
      <c r="M35" s="217"/>
      <c r="N35" s="185"/>
    </row>
    <row r="36" spans="1:14" ht="9" customHeight="1">
      <c r="A36" s="4" t="s">
        <v>35</v>
      </c>
      <c r="B36" s="4">
        <v>625</v>
      </c>
      <c r="C36" s="12">
        <v>1822</v>
      </c>
      <c r="D36" s="4">
        <v>420</v>
      </c>
      <c r="E36" s="12">
        <v>1399</v>
      </c>
      <c r="F36" s="12">
        <v>1305</v>
      </c>
      <c r="G36" s="12">
        <v>1110</v>
      </c>
      <c r="H36" s="12">
        <v>1725</v>
      </c>
      <c r="I36" s="12">
        <v>2509</v>
      </c>
      <c r="J36" s="12">
        <v>1560</v>
      </c>
      <c r="K36" s="12">
        <v>5569</v>
      </c>
      <c r="L36" s="217"/>
      <c r="M36" s="217"/>
      <c r="N36" s="185"/>
    </row>
    <row r="37" spans="1:14" s="98" customFormat="1" ht="9" customHeight="1">
      <c r="A37" s="99" t="s">
        <v>36</v>
      </c>
      <c r="B37" s="168">
        <v>166655</v>
      </c>
      <c r="C37" s="168">
        <v>302793</v>
      </c>
      <c r="D37" s="168">
        <v>63022</v>
      </c>
      <c r="E37" s="168">
        <v>182979</v>
      </c>
      <c r="F37" s="168">
        <v>109154</v>
      </c>
      <c r="G37" s="168">
        <v>137072</v>
      </c>
      <c r="H37" s="168">
        <v>172176</v>
      </c>
      <c r="I37" s="168">
        <v>320051</v>
      </c>
      <c r="J37" s="168">
        <v>313459</v>
      </c>
      <c r="K37" s="168">
        <v>846556</v>
      </c>
      <c r="L37" s="217"/>
      <c r="M37" s="217"/>
      <c r="N37" s="218"/>
    </row>
    <row r="38" spans="1:46" ht="9" customHeight="1">
      <c r="A38" s="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217"/>
      <c r="M38" s="217"/>
      <c r="N38" s="217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ht="9" customHeight="1">
      <c r="A39" s="1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217"/>
      <c r="M39" s="217"/>
      <c r="N39" s="217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14" ht="9" customHeight="1">
      <c r="A40" s="275" t="s">
        <v>286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85"/>
      <c r="M40" s="185"/>
      <c r="N40" s="185"/>
    </row>
    <row r="41" spans="1:14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85"/>
      <c r="M41" s="185"/>
      <c r="N41" s="185"/>
    </row>
    <row r="42" spans="12:14" ht="12.75">
      <c r="L42" s="185"/>
      <c r="M42" s="185"/>
      <c r="N42" s="185"/>
    </row>
    <row r="43" spans="2:11" s="4" customFormat="1" ht="9"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mergeCells count="4">
    <mergeCell ref="D4:I4"/>
    <mergeCell ref="F5:G5"/>
    <mergeCell ref="J4:K5"/>
    <mergeCell ref="B4:C5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&amp;C42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3"/>
  <sheetViews>
    <sheetView showGridLines="0" workbookViewId="0" topLeftCell="A22">
      <selection activeCell="L43" sqref="L43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6" width="7.140625" style="0" customWidth="1"/>
    <col min="7" max="7" width="8.28125" style="0" customWidth="1"/>
    <col min="8" max="11" width="7.140625" style="0" customWidth="1"/>
  </cols>
  <sheetData>
    <row r="1" s="1" customFormat="1" ht="12.75" customHeight="1">
      <c r="A1" s="140" t="s">
        <v>74</v>
      </c>
    </row>
    <row r="2" s="1" customFormat="1" ht="12.75" customHeight="1"/>
    <row r="3" spans="1:11" s="2" customFormat="1" ht="13.5" customHeight="1">
      <c r="A3" s="47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3.5" customHeight="1">
      <c r="A4" s="66"/>
      <c r="B4" s="293" t="s">
        <v>136</v>
      </c>
      <c r="C4" s="293"/>
      <c r="D4" s="290" t="s">
        <v>41</v>
      </c>
      <c r="E4" s="290"/>
      <c r="F4" s="290"/>
      <c r="G4" s="290"/>
      <c r="H4" s="290"/>
      <c r="I4" s="290"/>
      <c r="J4" s="291" t="s">
        <v>62</v>
      </c>
      <c r="K4" s="291"/>
    </row>
    <row r="5" spans="1:11" ht="18" customHeight="1">
      <c r="A5" s="52"/>
      <c r="B5" s="294"/>
      <c r="C5" s="294"/>
      <c r="D5" s="40" t="s">
        <v>182</v>
      </c>
      <c r="E5" s="40"/>
      <c r="F5" s="290" t="s">
        <v>58</v>
      </c>
      <c r="G5" s="290"/>
      <c r="H5" s="39" t="s">
        <v>183</v>
      </c>
      <c r="I5" s="39"/>
      <c r="J5" s="292"/>
      <c r="K5" s="292"/>
    </row>
    <row r="6" spans="1:11" s="4" customFormat="1" ht="39.75" customHeight="1">
      <c r="A6" s="127" t="s">
        <v>4</v>
      </c>
      <c r="B6" s="11" t="s">
        <v>72</v>
      </c>
      <c r="C6" s="30" t="s">
        <v>73</v>
      </c>
      <c r="D6" s="11" t="s">
        <v>72</v>
      </c>
      <c r="E6" s="30" t="s">
        <v>73</v>
      </c>
      <c r="F6" s="11" t="s">
        <v>72</v>
      </c>
      <c r="G6" s="30" t="s">
        <v>73</v>
      </c>
      <c r="H6" s="11" t="s">
        <v>72</v>
      </c>
      <c r="I6" s="30" t="s">
        <v>73</v>
      </c>
      <c r="J6" s="11" t="s">
        <v>72</v>
      </c>
      <c r="K6" s="30" t="s">
        <v>73</v>
      </c>
    </row>
    <row r="7" spans="1:11" s="4" customFormat="1" ht="9" customHeight="1">
      <c r="A7" s="17"/>
      <c r="B7" s="79"/>
      <c r="C7" s="38"/>
      <c r="D7" s="79"/>
      <c r="E7" s="38"/>
      <c r="F7" s="79"/>
      <c r="G7" s="38"/>
      <c r="H7" s="79"/>
      <c r="I7" s="38"/>
      <c r="J7" s="79"/>
      <c r="K7" s="38"/>
    </row>
    <row r="8" spans="1:14" ht="9" customHeight="1">
      <c r="A8" s="4" t="s">
        <v>6</v>
      </c>
      <c r="B8" s="12">
        <v>1489</v>
      </c>
      <c r="C8" s="4">
        <v>942</v>
      </c>
      <c r="D8" s="12">
        <v>1157</v>
      </c>
      <c r="E8" s="12">
        <v>1144</v>
      </c>
      <c r="F8" s="4">
        <v>207</v>
      </c>
      <c r="G8" s="4">
        <v>244</v>
      </c>
      <c r="H8" s="12">
        <v>1364</v>
      </c>
      <c r="I8" s="12">
        <v>1388</v>
      </c>
      <c r="J8" s="12">
        <v>1615</v>
      </c>
      <c r="K8" s="12">
        <v>2595</v>
      </c>
      <c r="L8" s="217"/>
      <c r="M8" s="217"/>
      <c r="N8" s="185"/>
    </row>
    <row r="9" spans="1:14" ht="9" customHeight="1">
      <c r="A9" s="4" t="s">
        <v>8</v>
      </c>
      <c r="B9" s="12">
        <v>1175</v>
      </c>
      <c r="C9" s="4">
        <v>606</v>
      </c>
      <c r="D9" s="4">
        <v>903</v>
      </c>
      <c r="E9" s="4">
        <v>765</v>
      </c>
      <c r="F9" s="4">
        <v>343</v>
      </c>
      <c r="G9" s="4">
        <v>418</v>
      </c>
      <c r="H9" s="12">
        <v>1246</v>
      </c>
      <c r="I9" s="12">
        <v>1183</v>
      </c>
      <c r="J9" s="12">
        <v>1304</v>
      </c>
      <c r="K9" s="12">
        <v>1408</v>
      </c>
      <c r="L9" s="217"/>
      <c r="M9" s="217"/>
      <c r="N9" s="185"/>
    </row>
    <row r="10" spans="1:14" ht="9" customHeight="1">
      <c r="A10" s="4" t="s">
        <v>9</v>
      </c>
      <c r="B10" s="4">
        <v>422</v>
      </c>
      <c r="C10" s="4">
        <v>364</v>
      </c>
      <c r="D10" s="4">
        <v>219</v>
      </c>
      <c r="E10" s="12">
        <v>1139</v>
      </c>
      <c r="F10" s="4">
        <v>74</v>
      </c>
      <c r="G10" s="4">
        <v>142</v>
      </c>
      <c r="H10" s="4">
        <v>293</v>
      </c>
      <c r="I10" s="12">
        <v>1281</v>
      </c>
      <c r="J10" s="4">
        <v>555</v>
      </c>
      <c r="K10" s="4">
        <v>541</v>
      </c>
      <c r="L10" s="217"/>
      <c r="M10" s="217"/>
      <c r="N10" s="185"/>
    </row>
    <row r="11" spans="1:14" ht="9" customHeight="1">
      <c r="A11" s="4" t="s">
        <v>10</v>
      </c>
      <c r="B11" s="4">
        <v>66</v>
      </c>
      <c r="C11" s="4">
        <v>19</v>
      </c>
      <c r="D11" s="4">
        <v>54</v>
      </c>
      <c r="E11" s="4">
        <v>36</v>
      </c>
      <c r="F11" s="4">
        <v>5</v>
      </c>
      <c r="G11" s="4">
        <v>3</v>
      </c>
      <c r="H11" s="4">
        <v>59</v>
      </c>
      <c r="I11" s="4">
        <v>39</v>
      </c>
      <c r="J11" s="4">
        <v>40</v>
      </c>
      <c r="K11" s="4">
        <v>9</v>
      </c>
      <c r="L11" s="217"/>
      <c r="M11" s="217"/>
      <c r="N11" s="185"/>
    </row>
    <row r="12" spans="1:14" ht="9" customHeight="1">
      <c r="A12" s="4" t="s">
        <v>11</v>
      </c>
      <c r="B12" s="4">
        <v>24</v>
      </c>
      <c r="C12" s="4">
        <v>18</v>
      </c>
      <c r="D12" s="4">
        <v>28</v>
      </c>
      <c r="E12" s="4">
        <v>12</v>
      </c>
      <c r="F12" s="4">
        <v>2</v>
      </c>
      <c r="G12" s="4">
        <v>2</v>
      </c>
      <c r="H12" s="4">
        <v>30</v>
      </c>
      <c r="I12" s="4">
        <v>14</v>
      </c>
      <c r="J12" s="4">
        <v>22</v>
      </c>
      <c r="K12" s="4">
        <v>160</v>
      </c>
      <c r="L12" s="217"/>
      <c r="M12" s="217"/>
      <c r="N12" s="185"/>
    </row>
    <row r="13" spans="1:14" ht="9" customHeight="1">
      <c r="A13" s="4" t="s">
        <v>12</v>
      </c>
      <c r="B13" s="4">
        <v>488</v>
      </c>
      <c r="C13" s="4">
        <v>478</v>
      </c>
      <c r="D13" s="4">
        <v>467</v>
      </c>
      <c r="E13" s="4">
        <v>341</v>
      </c>
      <c r="F13" s="4">
        <v>82</v>
      </c>
      <c r="G13" s="4">
        <v>82</v>
      </c>
      <c r="H13" s="4">
        <v>549</v>
      </c>
      <c r="I13" s="4">
        <v>423</v>
      </c>
      <c r="J13" s="4">
        <v>592</v>
      </c>
      <c r="K13" s="4">
        <v>633</v>
      </c>
      <c r="L13" s="217"/>
      <c r="M13" s="217"/>
      <c r="N13" s="185"/>
    </row>
    <row r="14" spans="1:14" ht="9" customHeight="1">
      <c r="A14" s="4" t="s">
        <v>13</v>
      </c>
      <c r="B14" s="4">
        <v>224</v>
      </c>
      <c r="C14" s="4">
        <v>206</v>
      </c>
      <c r="D14" s="4">
        <v>79</v>
      </c>
      <c r="E14" s="4">
        <v>143</v>
      </c>
      <c r="F14" s="4">
        <v>31</v>
      </c>
      <c r="G14" s="4">
        <v>20</v>
      </c>
      <c r="H14" s="4">
        <v>110</v>
      </c>
      <c r="I14" s="4">
        <v>163</v>
      </c>
      <c r="J14" s="4">
        <v>330</v>
      </c>
      <c r="K14" s="4">
        <v>265</v>
      </c>
      <c r="L14" s="217"/>
      <c r="M14" s="217"/>
      <c r="N14" s="185"/>
    </row>
    <row r="15" spans="1:14" ht="9" customHeight="1">
      <c r="A15" s="4" t="s">
        <v>14</v>
      </c>
      <c r="B15" s="4">
        <v>413</v>
      </c>
      <c r="C15" s="4">
        <v>872</v>
      </c>
      <c r="D15" s="4">
        <v>288</v>
      </c>
      <c r="E15" s="4">
        <v>865</v>
      </c>
      <c r="F15" s="4">
        <v>125</v>
      </c>
      <c r="G15" s="4">
        <v>312</v>
      </c>
      <c r="H15" s="4">
        <v>413</v>
      </c>
      <c r="I15" s="12">
        <v>1177</v>
      </c>
      <c r="J15" s="4">
        <v>624</v>
      </c>
      <c r="K15" s="12">
        <v>1851</v>
      </c>
      <c r="L15" s="217"/>
      <c r="M15" s="217"/>
      <c r="N15" s="185"/>
    </row>
    <row r="16" spans="1:14" ht="9" customHeight="1">
      <c r="A16" s="4" t="s">
        <v>15</v>
      </c>
      <c r="B16" s="4">
        <v>605</v>
      </c>
      <c r="C16" s="12">
        <v>2819</v>
      </c>
      <c r="D16" s="4">
        <v>415</v>
      </c>
      <c r="E16" s="4">
        <v>967</v>
      </c>
      <c r="F16" s="4">
        <v>86</v>
      </c>
      <c r="G16" s="12">
        <v>1155</v>
      </c>
      <c r="H16" s="4">
        <v>501</v>
      </c>
      <c r="I16" s="12">
        <v>2122</v>
      </c>
      <c r="J16" s="12">
        <v>1157</v>
      </c>
      <c r="K16" s="12">
        <v>5366</v>
      </c>
      <c r="L16" s="217"/>
      <c r="M16" s="217"/>
      <c r="N16" s="185"/>
    </row>
    <row r="17" spans="1:14" ht="9" customHeight="1">
      <c r="A17" s="4" t="s">
        <v>16</v>
      </c>
      <c r="B17" s="4">
        <v>489</v>
      </c>
      <c r="C17" s="12">
        <v>1302</v>
      </c>
      <c r="D17" s="4">
        <v>399</v>
      </c>
      <c r="E17" s="12">
        <v>1240</v>
      </c>
      <c r="F17" s="4">
        <v>302</v>
      </c>
      <c r="G17" s="4">
        <v>288</v>
      </c>
      <c r="H17" s="4">
        <v>701</v>
      </c>
      <c r="I17" s="12">
        <v>1528</v>
      </c>
      <c r="J17" s="4">
        <v>685</v>
      </c>
      <c r="K17" s="12">
        <v>4060</v>
      </c>
      <c r="L17" s="217"/>
      <c r="M17" s="217"/>
      <c r="N17" s="185"/>
    </row>
    <row r="18" spans="1:14" ht="9" customHeight="1">
      <c r="A18" s="4" t="s">
        <v>17</v>
      </c>
      <c r="B18" s="4">
        <v>202</v>
      </c>
      <c r="C18" s="4">
        <v>652</v>
      </c>
      <c r="D18" s="4">
        <v>114</v>
      </c>
      <c r="E18" s="4">
        <v>627</v>
      </c>
      <c r="F18" s="4">
        <v>24</v>
      </c>
      <c r="G18" s="4">
        <v>17</v>
      </c>
      <c r="H18" s="4">
        <v>138</v>
      </c>
      <c r="I18" s="4">
        <v>644</v>
      </c>
      <c r="J18" s="4">
        <v>582</v>
      </c>
      <c r="K18" s="12">
        <v>1195</v>
      </c>
      <c r="L18" s="217"/>
      <c r="M18" s="217"/>
      <c r="N18" s="185"/>
    </row>
    <row r="19" spans="1:14" ht="9" customHeight="1">
      <c r="A19" s="4" t="s">
        <v>18</v>
      </c>
      <c r="B19" s="4">
        <v>181</v>
      </c>
      <c r="C19" s="4">
        <v>617</v>
      </c>
      <c r="D19" s="4">
        <v>193</v>
      </c>
      <c r="E19" s="12">
        <v>1009</v>
      </c>
      <c r="F19" s="4">
        <v>88</v>
      </c>
      <c r="G19" s="4">
        <v>187</v>
      </c>
      <c r="H19" s="4">
        <v>281</v>
      </c>
      <c r="I19" s="12">
        <v>1196</v>
      </c>
      <c r="J19" s="4">
        <v>425</v>
      </c>
      <c r="K19" s="12">
        <v>1917</v>
      </c>
      <c r="L19" s="217"/>
      <c r="M19" s="217"/>
      <c r="N19" s="185"/>
    </row>
    <row r="20" spans="1:14" ht="9" customHeight="1">
      <c r="A20" s="4" t="s">
        <v>19</v>
      </c>
      <c r="B20" s="12">
        <v>3219</v>
      </c>
      <c r="C20" s="12">
        <v>3814</v>
      </c>
      <c r="D20" s="12">
        <v>3448</v>
      </c>
      <c r="E20" s="12">
        <v>3117</v>
      </c>
      <c r="F20" s="4">
        <v>936</v>
      </c>
      <c r="G20" s="4">
        <v>333</v>
      </c>
      <c r="H20" s="12">
        <v>4384</v>
      </c>
      <c r="I20" s="12">
        <v>3450</v>
      </c>
      <c r="J20" s="12">
        <v>14134</v>
      </c>
      <c r="K20" s="12">
        <v>13599</v>
      </c>
      <c r="L20" s="217"/>
      <c r="M20" s="217"/>
      <c r="N20" s="185"/>
    </row>
    <row r="21" spans="1:14" ht="9" customHeight="1">
      <c r="A21" s="4" t="s">
        <v>20</v>
      </c>
      <c r="B21" s="4">
        <v>366</v>
      </c>
      <c r="C21" s="12">
        <v>1459</v>
      </c>
      <c r="D21" s="4">
        <v>229</v>
      </c>
      <c r="E21" s="12">
        <v>1197</v>
      </c>
      <c r="F21" s="4">
        <v>52</v>
      </c>
      <c r="G21" s="4">
        <v>42</v>
      </c>
      <c r="H21" s="4">
        <v>281</v>
      </c>
      <c r="I21" s="12">
        <v>1239</v>
      </c>
      <c r="J21" s="4">
        <v>538</v>
      </c>
      <c r="K21" s="12">
        <v>3976</v>
      </c>
      <c r="L21" s="217"/>
      <c r="M21" s="217"/>
      <c r="N21" s="185"/>
    </row>
    <row r="22" spans="1:14" ht="9" customHeight="1">
      <c r="A22" s="4" t="s">
        <v>21</v>
      </c>
      <c r="B22" s="4">
        <v>69</v>
      </c>
      <c r="C22" s="4">
        <v>190</v>
      </c>
      <c r="D22" s="4">
        <v>47</v>
      </c>
      <c r="E22" s="4">
        <v>223</v>
      </c>
      <c r="F22" s="4">
        <v>24</v>
      </c>
      <c r="G22" s="4">
        <v>406</v>
      </c>
      <c r="H22" s="4">
        <v>71</v>
      </c>
      <c r="I22" s="4">
        <v>629</v>
      </c>
      <c r="J22" s="4">
        <v>86</v>
      </c>
      <c r="K22" s="4">
        <v>752</v>
      </c>
      <c r="L22" s="217"/>
      <c r="M22" s="217"/>
      <c r="N22" s="185"/>
    </row>
    <row r="23" spans="1:14" ht="9" customHeight="1">
      <c r="A23" s="4" t="s">
        <v>22</v>
      </c>
      <c r="B23" s="12">
        <v>6883</v>
      </c>
      <c r="C23" s="12">
        <v>4968</v>
      </c>
      <c r="D23" s="12">
        <v>3132</v>
      </c>
      <c r="E23" s="12">
        <v>4696</v>
      </c>
      <c r="F23" s="4">
        <v>632</v>
      </c>
      <c r="G23" s="4">
        <v>311</v>
      </c>
      <c r="H23" s="12">
        <v>3764</v>
      </c>
      <c r="I23" s="12">
        <v>5007</v>
      </c>
      <c r="J23" s="12">
        <v>20643</v>
      </c>
      <c r="K23" s="12">
        <v>21531</v>
      </c>
      <c r="L23" s="217"/>
      <c r="M23" s="217"/>
      <c r="N23" s="185"/>
    </row>
    <row r="24" spans="1:14" ht="9" customHeight="1">
      <c r="A24" s="4" t="s">
        <v>23</v>
      </c>
      <c r="B24" s="4">
        <v>644</v>
      </c>
      <c r="C24" s="4">
        <v>750</v>
      </c>
      <c r="D24" s="4">
        <v>297</v>
      </c>
      <c r="E24" s="4">
        <v>362</v>
      </c>
      <c r="F24" s="4">
        <v>187</v>
      </c>
      <c r="G24" s="4">
        <v>115</v>
      </c>
      <c r="H24" s="4">
        <v>484</v>
      </c>
      <c r="I24" s="4">
        <v>477</v>
      </c>
      <c r="J24" s="12">
        <v>3493</v>
      </c>
      <c r="K24" s="12">
        <v>1035</v>
      </c>
      <c r="L24" s="217"/>
      <c r="M24" s="217"/>
      <c r="N24" s="185"/>
    </row>
    <row r="25" spans="1:14" ht="9" customHeight="1">
      <c r="A25" s="4" t="s">
        <v>24</v>
      </c>
      <c r="B25" s="4">
        <v>878</v>
      </c>
      <c r="C25" s="12">
        <v>1137</v>
      </c>
      <c r="D25" s="12">
        <v>1048</v>
      </c>
      <c r="E25" s="12">
        <v>1785</v>
      </c>
      <c r="F25" s="4">
        <v>343</v>
      </c>
      <c r="G25" s="4">
        <v>188</v>
      </c>
      <c r="H25" s="12">
        <v>1391</v>
      </c>
      <c r="I25" s="12">
        <v>1973</v>
      </c>
      <c r="J25" s="12">
        <v>1490</v>
      </c>
      <c r="K25" s="12">
        <v>2752</v>
      </c>
      <c r="L25" s="217"/>
      <c r="M25" s="217"/>
      <c r="N25" s="185"/>
    </row>
    <row r="26" spans="1:14" ht="9" customHeight="1">
      <c r="A26" s="4" t="s">
        <v>25</v>
      </c>
      <c r="B26" s="12">
        <v>1008</v>
      </c>
      <c r="C26" s="12">
        <v>1527</v>
      </c>
      <c r="D26" s="4">
        <v>365</v>
      </c>
      <c r="E26" s="12">
        <v>1071</v>
      </c>
      <c r="F26" s="12">
        <v>1013</v>
      </c>
      <c r="G26" s="12">
        <v>1447</v>
      </c>
      <c r="H26" s="12">
        <v>1378</v>
      </c>
      <c r="I26" s="12">
        <v>2518</v>
      </c>
      <c r="J26" s="12">
        <v>2224</v>
      </c>
      <c r="K26" s="12">
        <v>1547</v>
      </c>
      <c r="L26" s="217"/>
      <c r="M26" s="217"/>
      <c r="N26" s="185"/>
    </row>
    <row r="27" spans="1:14" ht="9" customHeight="1">
      <c r="A27" s="4" t="s">
        <v>26</v>
      </c>
      <c r="B27" s="4">
        <v>69</v>
      </c>
      <c r="C27" s="4">
        <v>37</v>
      </c>
      <c r="D27" s="4">
        <v>210</v>
      </c>
      <c r="E27" s="4">
        <v>57</v>
      </c>
      <c r="F27" s="4">
        <v>2</v>
      </c>
      <c r="G27" s="4">
        <v>3</v>
      </c>
      <c r="H27" s="4">
        <v>212</v>
      </c>
      <c r="I27" s="4">
        <v>60</v>
      </c>
      <c r="J27" s="4">
        <v>264</v>
      </c>
      <c r="K27" s="4">
        <v>92</v>
      </c>
      <c r="L27" s="217"/>
      <c r="M27" s="217"/>
      <c r="N27" s="185"/>
    </row>
    <row r="28" spans="1:14" ht="9" customHeight="1">
      <c r="A28" s="4" t="s">
        <v>27</v>
      </c>
      <c r="B28" s="4">
        <v>464</v>
      </c>
      <c r="C28" s="4">
        <v>306</v>
      </c>
      <c r="D28" s="4">
        <v>415</v>
      </c>
      <c r="E28" s="4">
        <v>318</v>
      </c>
      <c r="F28" s="4">
        <v>504</v>
      </c>
      <c r="G28" s="4">
        <v>254</v>
      </c>
      <c r="H28" s="4">
        <v>919</v>
      </c>
      <c r="I28" s="4">
        <v>572</v>
      </c>
      <c r="J28" s="12">
        <v>1251</v>
      </c>
      <c r="K28" s="4">
        <v>638</v>
      </c>
      <c r="L28" s="217"/>
      <c r="M28" s="217"/>
      <c r="N28" s="185"/>
    </row>
    <row r="29" spans="1:14" ht="9" customHeight="1">
      <c r="A29" s="4" t="s">
        <v>28</v>
      </c>
      <c r="B29" s="4">
        <v>583</v>
      </c>
      <c r="C29" s="12">
        <v>1222</v>
      </c>
      <c r="D29" s="4">
        <v>421</v>
      </c>
      <c r="E29" s="4">
        <v>968</v>
      </c>
      <c r="F29" s="4">
        <v>323</v>
      </c>
      <c r="G29" s="4">
        <v>100</v>
      </c>
      <c r="H29" s="4">
        <v>744</v>
      </c>
      <c r="I29" s="12">
        <v>1068</v>
      </c>
      <c r="J29" s="12">
        <v>1235</v>
      </c>
      <c r="K29" s="12">
        <v>3380</v>
      </c>
      <c r="L29" s="217"/>
      <c r="M29" s="217"/>
      <c r="N29" s="185"/>
    </row>
    <row r="30" spans="1:14" ht="9" customHeight="1">
      <c r="A30" s="4" t="s">
        <v>29</v>
      </c>
      <c r="B30" s="4">
        <v>622</v>
      </c>
      <c r="C30" s="12">
        <v>1015</v>
      </c>
      <c r="D30" s="4">
        <v>299</v>
      </c>
      <c r="E30" s="4">
        <v>804</v>
      </c>
      <c r="F30" s="4">
        <v>131</v>
      </c>
      <c r="G30" s="4">
        <v>153</v>
      </c>
      <c r="H30" s="4">
        <v>430</v>
      </c>
      <c r="I30" s="4">
        <v>957</v>
      </c>
      <c r="J30" s="4">
        <v>929</v>
      </c>
      <c r="K30" s="12">
        <v>1569</v>
      </c>
      <c r="L30" s="217"/>
      <c r="M30" s="217"/>
      <c r="N30" s="185"/>
    </row>
    <row r="31" spans="1:14" ht="9" customHeight="1">
      <c r="A31" s="4" t="s">
        <v>30</v>
      </c>
      <c r="B31" s="4">
        <v>902</v>
      </c>
      <c r="C31" s="12">
        <v>1418</v>
      </c>
      <c r="D31" s="4">
        <v>471</v>
      </c>
      <c r="E31" s="4">
        <v>829</v>
      </c>
      <c r="F31" s="4">
        <v>243</v>
      </c>
      <c r="G31" s="4">
        <v>57</v>
      </c>
      <c r="H31" s="4">
        <v>714</v>
      </c>
      <c r="I31" s="4">
        <v>886</v>
      </c>
      <c r="J31" s="12">
        <v>2015</v>
      </c>
      <c r="K31" s="12">
        <v>4409</v>
      </c>
      <c r="L31" s="217"/>
      <c r="M31" s="217"/>
      <c r="N31" s="185"/>
    </row>
    <row r="32" spans="1:14" ht="9" customHeight="1">
      <c r="A32" s="4" t="s">
        <v>31</v>
      </c>
      <c r="B32" s="4">
        <v>532</v>
      </c>
      <c r="C32" s="12">
        <v>1688</v>
      </c>
      <c r="D32" s="4">
        <v>412</v>
      </c>
      <c r="E32" s="12">
        <v>1257</v>
      </c>
      <c r="F32" s="4">
        <v>231</v>
      </c>
      <c r="G32" s="4">
        <v>222</v>
      </c>
      <c r="H32" s="4">
        <v>643</v>
      </c>
      <c r="I32" s="12">
        <v>1479</v>
      </c>
      <c r="J32" s="12">
        <v>1156</v>
      </c>
      <c r="K32" s="12">
        <v>3692</v>
      </c>
      <c r="L32" s="217"/>
      <c r="M32" s="217"/>
      <c r="N32" s="185"/>
    </row>
    <row r="33" spans="1:14" ht="9" customHeight="1">
      <c r="A33" s="4" t="s">
        <v>32</v>
      </c>
      <c r="B33" s="4">
        <v>361</v>
      </c>
      <c r="C33" s="4">
        <v>547</v>
      </c>
      <c r="D33" s="4">
        <v>90</v>
      </c>
      <c r="E33" s="4">
        <v>360</v>
      </c>
      <c r="F33" s="4">
        <v>14</v>
      </c>
      <c r="G33" s="4">
        <v>52</v>
      </c>
      <c r="H33" s="4">
        <v>104</v>
      </c>
      <c r="I33" s="4">
        <v>412</v>
      </c>
      <c r="J33" s="4">
        <v>977</v>
      </c>
      <c r="K33" s="12">
        <v>1525</v>
      </c>
      <c r="L33" s="217"/>
      <c r="M33" s="217"/>
      <c r="N33" s="185"/>
    </row>
    <row r="34" spans="1:14" ht="9" customHeight="1">
      <c r="A34" s="4" t="s">
        <v>33</v>
      </c>
      <c r="B34" s="4">
        <v>839</v>
      </c>
      <c r="C34" s="4">
        <v>792</v>
      </c>
      <c r="D34" s="4">
        <v>649</v>
      </c>
      <c r="E34" s="4">
        <v>515</v>
      </c>
      <c r="F34" s="4">
        <v>138</v>
      </c>
      <c r="G34" s="4">
        <v>247</v>
      </c>
      <c r="H34" s="4">
        <v>787</v>
      </c>
      <c r="I34" s="4">
        <v>762</v>
      </c>
      <c r="J34" s="12">
        <v>1775</v>
      </c>
      <c r="K34" s="12">
        <v>1033</v>
      </c>
      <c r="L34" s="217"/>
      <c r="M34" s="217"/>
      <c r="N34" s="185"/>
    </row>
    <row r="35" spans="1:14" ht="9" customHeight="1">
      <c r="A35" s="4" t="s">
        <v>34</v>
      </c>
      <c r="B35" s="4">
        <v>115</v>
      </c>
      <c r="C35" s="4">
        <v>748</v>
      </c>
      <c r="D35" s="4">
        <v>63</v>
      </c>
      <c r="E35" s="4">
        <v>822</v>
      </c>
      <c r="F35" s="4">
        <v>17</v>
      </c>
      <c r="G35" s="4">
        <v>10</v>
      </c>
      <c r="H35" s="4">
        <v>80</v>
      </c>
      <c r="I35" s="4">
        <v>832</v>
      </c>
      <c r="J35" s="4">
        <v>135</v>
      </c>
      <c r="K35" s="12">
        <v>1383</v>
      </c>
      <c r="L35" s="217"/>
      <c r="M35" s="217"/>
      <c r="N35" s="185"/>
    </row>
    <row r="36" spans="1:14" ht="9" customHeight="1">
      <c r="A36" s="4" t="s">
        <v>35</v>
      </c>
      <c r="B36" s="4">
        <v>80</v>
      </c>
      <c r="C36" s="4">
        <v>167</v>
      </c>
      <c r="D36" s="4">
        <v>52</v>
      </c>
      <c r="E36" s="4">
        <v>121</v>
      </c>
      <c r="F36" s="4">
        <v>15</v>
      </c>
      <c r="G36" s="4">
        <v>35</v>
      </c>
      <c r="H36" s="4">
        <v>67</v>
      </c>
      <c r="I36" s="4">
        <v>156</v>
      </c>
      <c r="J36" s="4">
        <v>123</v>
      </c>
      <c r="K36" s="4">
        <v>238</v>
      </c>
      <c r="L36" s="217"/>
      <c r="M36" s="217"/>
      <c r="N36" s="185"/>
    </row>
    <row r="37" spans="1:14" s="98" customFormat="1" ht="9" customHeight="1">
      <c r="A37" s="99" t="s">
        <v>36</v>
      </c>
      <c r="B37" s="168">
        <v>23412</v>
      </c>
      <c r="C37" s="168">
        <v>30680</v>
      </c>
      <c r="D37" s="168">
        <v>15964</v>
      </c>
      <c r="E37" s="168">
        <v>26790</v>
      </c>
      <c r="F37" s="168">
        <v>6174</v>
      </c>
      <c r="G37" s="168">
        <v>6845</v>
      </c>
      <c r="H37" s="168">
        <v>22138</v>
      </c>
      <c r="I37" s="168">
        <v>33635</v>
      </c>
      <c r="J37" s="168">
        <v>60399</v>
      </c>
      <c r="K37" s="168">
        <v>83151</v>
      </c>
      <c r="L37" s="217"/>
      <c r="M37" s="217"/>
      <c r="N37" s="218"/>
    </row>
    <row r="38" spans="1:46" ht="9" customHeight="1">
      <c r="A38" s="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217"/>
      <c r="M38" s="217"/>
      <c r="N38" s="217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ht="9" customHeight="1">
      <c r="A39" s="1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217"/>
      <c r="M39" s="217"/>
      <c r="N39" s="217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14" ht="9" customHeight="1">
      <c r="A40" s="275" t="s">
        <v>286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85"/>
      <c r="M40" s="185"/>
      <c r="N40" s="185"/>
    </row>
    <row r="41" spans="1:14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85"/>
      <c r="M41" s="185"/>
      <c r="N41" s="185"/>
    </row>
    <row r="42" spans="12:14" ht="12.75">
      <c r="L42" s="185"/>
      <c r="M42" s="185"/>
      <c r="N42" s="185"/>
    </row>
    <row r="43" spans="2:11" s="4" customFormat="1" ht="9"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mergeCells count="4">
    <mergeCell ref="D4:I4"/>
    <mergeCell ref="F5:G5"/>
    <mergeCell ref="J4:K5"/>
    <mergeCell ref="B4:C5"/>
  </mergeCells>
  <printOptions horizontalCentered="1"/>
  <pageMargins left="1.1811023622047245" right="1.141732283464567" top="0.7086614173228347" bottom="2.1653543307086616" header="0.4724409448818898" footer="1.6929133858267718"/>
  <pageSetup horizontalDpi="600" verticalDpi="600" orientation="portrait" paperSize="9" scale="90" r:id="rId2"/>
  <headerFooter alignWithMargins="0">
    <oddFooter>&amp;C43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ISTAT</cp:lastModifiedBy>
  <cp:lastPrinted>2001-05-03T07:00:19Z</cp:lastPrinted>
  <dcterms:created xsi:type="dcterms:W3CDTF">1999-02-03T10:08:51Z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