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195" activeTab="0"/>
  </bookViews>
  <sheets>
    <sheet name="TAVOLA15" sheetId="1" r:id="rId1"/>
  </sheets>
  <definedNames/>
  <calcPr fullCalcOnLoad="1"/>
</workbook>
</file>

<file path=xl/sharedStrings.xml><?xml version="1.0" encoding="utf-8"?>
<sst xmlns="http://schemas.openxmlformats.org/spreadsheetml/2006/main" count="164" uniqueCount="38">
  <si>
    <t xml:space="preserve">ZONA ALTIMETRICA E </t>
  </si>
  <si>
    <t xml:space="preserve">CLASSE DI LITORANEITA' </t>
  </si>
  <si>
    <t>DEI COMUNI DI ORIGINE</t>
  </si>
  <si>
    <t>Montagna</t>
  </si>
  <si>
    <t>Collina</t>
  </si>
  <si>
    <t>Pianura</t>
  </si>
  <si>
    <t>Comuni</t>
  </si>
  <si>
    <t>Totale</t>
  </si>
  <si>
    <t>non litoranei</t>
  </si>
  <si>
    <t>litoranei</t>
  </si>
  <si>
    <t>PIEMONTE</t>
  </si>
  <si>
    <t>Comuni non litoranei</t>
  </si>
  <si>
    <t>Comuni litoranei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</si>
  <si>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</si>
  <si>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</si>
  <si>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</si>
  <si>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</si>
  <si>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</si>
  <si>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</si>
  <si>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</si>
  <si>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</si>
  <si>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</si>
  <si>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-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</si>
  <si>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</si>
  <si>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</si>
  <si>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</si>
  <si>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</si>
  <si>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</si>
  <si>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</si>
  <si>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</si>
  <si>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</si>
  <si>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</si>
  <si>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</si>
  <si>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</si>
  <si>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Tavola 15 - Iscritti  per  trasferimento  di residenza intraregionale,  per  zona  altimetrica e  classe di litoraneità del comune di destinazione e di origine, per regione - Anno 2000</t>
  </si>
  <si>
    <t>Comuni di destinazione</t>
  </si>
  <si>
    <t>Zona altimetrica</t>
  </si>
  <si>
    <t>Classe di litoraneità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</si>
</sst>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1" fontId="1" fillId="0" borderId="0" xfId="16" applyFont="1" applyAlignment="1">
      <alignment/>
    </xf>
    <xf numFmtId="0" fontId="2" fillId="0" borderId="0" xfId="17" applyFont="1" applyBorder="1">
      <alignment/>
      <protection/>
    </xf>
    <xf numFmtId="3" fontId="2" fillId="0" borderId="0" xfId="17" applyNumberFormat="1" applyFont="1" applyBorder="1" applyAlignment="1">
      <alignment horizontal="centerContinuous"/>
      <protection/>
    </xf>
    <xf numFmtId="49" fontId="1" fillId="0" borderId="0" xfId="17" applyNumberFormat="1" applyFont="1" applyBorder="1" applyAlignment="1">
      <alignment horizontal="left"/>
      <protection/>
    </xf>
    <xf numFmtId="3" fontId="1" fillId="0" borderId="0" xfId="17" applyNumberFormat="1" applyFont="1" applyBorder="1" applyAlignment="1">
      <alignment horizontal="centerContinuous"/>
      <protection/>
    </xf>
    <xf numFmtId="0" fontId="1" fillId="0" borderId="0" xfId="17" applyFont="1" applyBorder="1">
      <alignment/>
      <protection/>
    </xf>
    <xf numFmtId="49" fontId="1" fillId="0" borderId="0" xfId="17" applyNumberFormat="1" applyFont="1" applyBorder="1">
      <alignment/>
      <protection/>
    </xf>
    <xf numFmtId="49" fontId="1" fillId="0" borderId="0" xfId="17" applyNumberFormat="1" applyFont="1" applyBorder="1" applyAlignment="1">
      <alignment horizontal="centerContinuous" vertical="center"/>
      <protection/>
    </xf>
    <xf numFmtId="49" fontId="1" fillId="0" borderId="0" xfId="18" applyNumberFormat="1" applyFont="1" applyBorder="1" applyAlignment="1">
      <alignment horizontal="centerContinuous" vertical="center"/>
      <protection/>
    </xf>
    <xf numFmtId="49" fontId="1" fillId="0" borderId="0" xfId="17" applyNumberFormat="1" applyFont="1" applyBorder="1" applyAlignment="1">
      <alignment horizontal="right"/>
      <protection/>
    </xf>
    <xf numFmtId="0" fontId="1" fillId="0" borderId="0" xfId="17" applyFont="1" applyBorder="1" applyAlignment="1">
      <alignment horizontal="right"/>
      <protection/>
    </xf>
    <xf numFmtId="49" fontId="1" fillId="0" borderId="0" xfId="17" applyNumberFormat="1" applyFont="1" applyBorder="1" applyAlignment="1">
      <alignment horizontal="right" vertical="top"/>
      <protection/>
    </xf>
    <xf numFmtId="49" fontId="1" fillId="0" borderId="0" xfId="17" applyNumberFormat="1" applyFont="1" applyBorder="1" applyAlignment="1">
      <alignment horizontal="right" vertical="center"/>
      <protection/>
    </xf>
    <xf numFmtId="41" fontId="1" fillId="0" borderId="0" xfId="16" applyFont="1" applyBorder="1" applyAlignment="1">
      <alignment/>
    </xf>
    <xf numFmtId="0" fontId="4" fillId="0" borderId="0" xfId="17" applyFont="1" applyBorder="1">
      <alignment/>
      <protection/>
    </xf>
    <xf numFmtId="41" fontId="2" fillId="0" borderId="0" xfId="16" applyFont="1" applyBorder="1" applyAlignment="1">
      <alignment/>
    </xf>
    <xf numFmtId="41" fontId="1" fillId="0" borderId="0" xfId="16" applyFont="1" applyBorder="1" applyAlignment="1">
      <alignment horizontal="centerContinuous" vertical="center"/>
    </xf>
    <xf numFmtId="41" fontId="1" fillId="0" borderId="0" xfId="16" applyFont="1" applyBorder="1" applyAlignment="1">
      <alignment horizontal="centerContinuous"/>
    </xf>
    <xf numFmtId="41" fontId="1" fillId="0" borderId="0" xfId="16" applyFont="1" applyAlignment="1">
      <alignment horizontal="centerContinuous"/>
    </xf>
    <xf numFmtId="0" fontId="1" fillId="0" borderId="0" xfId="17" applyFont="1">
      <alignment/>
      <protection/>
    </xf>
    <xf numFmtId="0" fontId="4" fillId="0" borderId="0" xfId="17" applyFont="1">
      <alignment/>
      <protection/>
    </xf>
    <xf numFmtId="41" fontId="1" fillId="0" borderId="0" xfId="16" applyFont="1" applyAlignment="1">
      <alignment horizontal="centerContinuous" vertical="center"/>
    </xf>
    <xf numFmtId="0" fontId="2" fillId="0" borderId="0" xfId="17" applyFont="1">
      <alignment/>
      <protection/>
    </xf>
    <xf numFmtId="41" fontId="2" fillId="0" borderId="0" xfId="16" applyFont="1" applyAlignment="1">
      <alignment/>
    </xf>
    <xf numFmtId="0" fontId="5" fillId="0" borderId="0" xfId="17" applyFont="1">
      <alignment/>
      <protection/>
    </xf>
    <xf numFmtId="41" fontId="1" fillId="0" borderId="0" xfId="17" applyNumberFormat="1" applyFont="1" applyBorder="1">
      <alignment/>
      <protection/>
    </xf>
    <xf numFmtId="41" fontId="2" fillId="0" borderId="0" xfId="16" applyFont="1" applyAlignment="1">
      <alignment horizontal="centerContinuous" vertical="center"/>
    </xf>
    <xf numFmtId="41" fontId="2" fillId="0" borderId="0" xfId="16" applyFont="1" applyBorder="1" applyAlignment="1">
      <alignment horizontal="centerContinuous" vertical="center"/>
    </xf>
    <xf numFmtId="49" fontId="2" fillId="0" borderId="0" xfId="17" applyNumberFormat="1" applyFont="1" applyBorder="1" applyAlignment="1">
      <alignment horizontal="centerContinuous" vertical="center"/>
      <protection/>
    </xf>
    <xf numFmtId="41" fontId="1" fillId="0" borderId="0" xfId="16" applyFont="1" applyAlignment="1">
      <alignment horizontal="right"/>
    </xf>
  </cellXfs>
  <cellStyles count="8">
    <cellStyle name="Normal" xfId="0"/>
    <cellStyle name="Comma" xfId="15"/>
    <cellStyle name="Comma [0]" xfId="16"/>
    <cellStyle name="Normale_PS_ANN" xfId="17"/>
    <cellStyle name="Normale_tav2_4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workbookViewId="0" topLeftCell="A189">
      <selection activeCell="J12" sqref="J12"/>
    </sheetView>
  </sheetViews>
  <sheetFormatPr defaultColWidth="9.140625" defaultRowHeight="12.75"/>
  <cols>
    <col min="1" max="1" width="22.421875" style="6" customWidth="1"/>
    <col min="2" max="7" width="10.421875" style="6" customWidth="1"/>
    <col min="8" max="16384" width="8.00390625" style="6" customWidth="1"/>
  </cols>
  <sheetData>
    <row r="1" spans="1:7" s="2" customFormat="1" ht="9" customHeight="1">
      <c r="A1" s="2" t="s">
        <v>34</v>
      </c>
      <c r="C1" s="3"/>
      <c r="D1" s="3"/>
      <c r="E1" s="3"/>
      <c r="F1" s="3"/>
      <c r="G1" s="3"/>
    </row>
    <row r="2" spans="1:7" ht="9" customHeight="1">
      <c r="A2" s="4"/>
      <c r="B2" s="5"/>
      <c r="C2" s="5"/>
      <c r="D2" s="5"/>
      <c r="E2" s="5"/>
      <c r="F2" s="5"/>
      <c r="G2" s="5"/>
    </row>
    <row r="3" spans="1:7" ht="9" customHeight="1">
      <c r="A3" s="5"/>
      <c r="B3" s="5"/>
      <c r="D3" s="5"/>
      <c r="E3" s="5"/>
      <c r="F3" s="5"/>
      <c r="G3" s="5"/>
    </row>
    <row r="4" spans="1:7" ht="9" customHeight="1">
      <c r="A4" s="7" t="s">
        <v>0</v>
      </c>
      <c r="B4" s="8" t="s">
        <v>35</v>
      </c>
      <c r="C4" s="8"/>
      <c r="D4" s="8"/>
      <c r="E4" s="8"/>
      <c r="F4" s="8"/>
      <c r="G4" s="8"/>
    </row>
    <row r="5" spans="1:6" ht="9" customHeight="1">
      <c r="A5" s="7" t="s">
        <v>1</v>
      </c>
      <c r="B5" s="9" t="s">
        <v>36</v>
      </c>
      <c r="C5" s="9"/>
      <c r="D5" s="9"/>
      <c r="E5" s="9" t="s">
        <v>37</v>
      </c>
      <c r="F5" s="9"/>
    </row>
    <row r="6" spans="1:7" ht="9" customHeight="1">
      <c r="A6" s="7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6</v>
      </c>
      <c r="G6" s="11" t="s">
        <v>7</v>
      </c>
    </row>
    <row r="7" spans="1:7" ht="9" customHeight="1">
      <c r="A7" s="7"/>
      <c r="B7" s="10"/>
      <c r="C7" s="10"/>
      <c r="D7" s="10"/>
      <c r="E7" s="12" t="s">
        <v>8</v>
      </c>
      <c r="F7" s="12" t="s">
        <v>9</v>
      </c>
      <c r="G7" s="13"/>
    </row>
    <row r="8" spans="1:7" ht="9" customHeight="1">
      <c r="A8" s="7"/>
      <c r="B8" s="10"/>
      <c r="C8" s="10"/>
      <c r="D8" s="10"/>
      <c r="E8" s="12"/>
      <c r="F8" s="12"/>
      <c r="G8" s="13"/>
    </row>
    <row r="9" spans="1:7" ht="9" customHeight="1">
      <c r="A9" s="29" t="s">
        <v>10</v>
      </c>
      <c r="B9" s="29"/>
      <c r="C9" s="29"/>
      <c r="D9" s="29"/>
      <c r="E9" s="29"/>
      <c r="F9" s="29"/>
      <c r="G9" s="29"/>
    </row>
    <row r="10" spans="1:7" ht="9" customHeight="1">
      <c r="A10" s="14" t="s">
        <v>3</v>
      </c>
      <c r="B10" s="1">
        <v>6621</v>
      </c>
      <c r="C10" s="1">
        <v>3150</v>
      </c>
      <c r="D10" s="1">
        <v>2382</v>
      </c>
      <c r="E10" s="1">
        <v>12153</v>
      </c>
      <c r="F10" s="14">
        <v>0</v>
      </c>
      <c r="G10" s="1">
        <f>SUM(B10:D10)</f>
        <v>12153</v>
      </c>
    </row>
    <row r="11" spans="1:7" ht="9" customHeight="1">
      <c r="A11" s="14" t="s">
        <v>4</v>
      </c>
      <c r="B11" s="1">
        <v>2929</v>
      </c>
      <c r="C11" s="1">
        <v>18750</v>
      </c>
      <c r="D11" s="1">
        <v>10985</v>
      </c>
      <c r="E11" s="1">
        <v>32664</v>
      </c>
      <c r="F11" s="14">
        <v>0</v>
      </c>
      <c r="G11" s="1">
        <f>SUM(B11:D11)</f>
        <v>32664</v>
      </c>
    </row>
    <row r="12" spans="1:7" ht="9" customHeight="1">
      <c r="A12" s="14" t="s">
        <v>5</v>
      </c>
      <c r="B12" s="1">
        <v>3214</v>
      </c>
      <c r="C12" s="1">
        <v>13786</v>
      </c>
      <c r="D12" s="1">
        <v>33956</v>
      </c>
      <c r="E12" s="1">
        <v>50956</v>
      </c>
      <c r="F12" s="14">
        <v>0</v>
      </c>
      <c r="G12" s="1">
        <f>SUM(B12:D12)</f>
        <v>50956</v>
      </c>
    </row>
    <row r="13" spans="1:7" ht="9" customHeight="1">
      <c r="A13" s="14"/>
      <c r="E13" s="1"/>
      <c r="F13" s="14"/>
      <c r="G13" s="1"/>
    </row>
    <row r="14" spans="1:7" s="15" customFormat="1" ht="9" customHeight="1">
      <c r="A14" s="14" t="s">
        <v>11</v>
      </c>
      <c r="B14" s="1">
        <v>12764</v>
      </c>
      <c r="C14" s="1">
        <v>35686</v>
      </c>
      <c r="D14" s="1">
        <v>47323</v>
      </c>
      <c r="E14" s="1">
        <v>95773</v>
      </c>
      <c r="F14" s="1"/>
      <c r="G14" s="1">
        <f>SUM(B14:D14)</f>
        <v>95773</v>
      </c>
    </row>
    <row r="15" spans="1:7" s="15" customFormat="1" ht="9" customHeight="1">
      <c r="A15" s="14" t="s">
        <v>12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ht="9" customHeight="1">
      <c r="A16" s="14"/>
      <c r="B16" s="1"/>
      <c r="C16" s="1"/>
      <c r="D16" s="1"/>
      <c r="E16" s="1"/>
      <c r="F16" s="1"/>
      <c r="G16" s="1"/>
    </row>
    <row r="17" spans="1:7" ht="9" customHeight="1">
      <c r="A17" s="16" t="s">
        <v>7</v>
      </c>
      <c r="B17" s="24">
        <f aca="true" t="shared" si="0" ref="B17:G17">SUM(B10:B12)</f>
        <v>12764</v>
      </c>
      <c r="C17" s="24">
        <f t="shared" si="0"/>
        <v>35686</v>
      </c>
      <c r="D17" s="24">
        <f t="shared" si="0"/>
        <v>47323</v>
      </c>
      <c r="E17" s="24">
        <f t="shared" si="0"/>
        <v>95773</v>
      </c>
      <c r="F17" s="24">
        <f t="shared" si="0"/>
        <v>0</v>
      </c>
      <c r="G17" s="24">
        <f t="shared" si="0"/>
        <v>95773</v>
      </c>
    </row>
    <row r="18" spans="1:7" ht="9" customHeight="1">
      <c r="A18" s="16"/>
      <c r="B18" s="24"/>
      <c r="C18" s="24"/>
      <c r="D18" s="24"/>
      <c r="E18" s="24"/>
      <c r="F18" s="24"/>
      <c r="G18" s="24"/>
    </row>
    <row r="19" spans="1:7" ht="9" customHeight="1">
      <c r="A19" s="28" t="s">
        <v>13</v>
      </c>
      <c r="B19" s="17"/>
      <c r="C19" s="17"/>
      <c r="D19" s="17"/>
      <c r="E19" s="17"/>
      <c r="F19" s="17"/>
      <c r="G19" s="17"/>
    </row>
    <row r="20" spans="1:7" ht="9" customHeight="1">
      <c r="A20" s="14" t="s">
        <v>3</v>
      </c>
      <c r="B20" s="1">
        <v>2993</v>
      </c>
      <c r="C20" s="14">
        <v>0</v>
      </c>
      <c r="D20" s="14">
        <v>0</v>
      </c>
      <c r="E20" s="1">
        <v>2993</v>
      </c>
      <c r="F20" s="14">
        <v>0</v>
      </c>
      <c r="G20" s="1">
        <f>SUM(B20:D20)</f>
        <v>2993</v>
      </c>
    </row>
    <row r="21" spans="1:7" ht="9" customHeight="1">
      <c r="A21" s="14" t="s">
        <v>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ht="9" customHeight="1">
      <c r="A22" s="14" t="s">
        <v>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ht="9" customHeight="1">
      <c r="A23" s="14"/>
      <c r="B23" s="14"/>
      <c r="C23" s="14"/>
      <c r="D23" s="14"/>
      <c r="E23" s="14"/>
      <c r="F23" s="14"/>
      <c r="G23" s="14"/>
    </row>
    <row r="24" spans="1:7" ht="9" customHeight="1">
      <c r="A24" s="14" t="s">
        <v>11</v>
      </c>
      <c r="B24" s="1">
        <v>2993</v>
      </c>
      <c r="C24" s="14">
        <v>0</v>
      </c>
      <c r="D24" s="14">
        <v>0</v>
      </c>
      <c r="E24" s="1">
        <v>2944</v>
      </c>
      <c r="F24" s="14">
        <v>0</v>
      </c>
      <c r="G24" s="1"/>
    </row>
    <row r="25" spans="1:7" ht="9" customHeight="1">
      <c r="A25" s="14" t="s">
        <v>12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9" customHeight="1">
      <c r="A26" s="14"/>
      <c r="B26" s="14"/>
      <c r="C26" s="14"/>
      <c r="D26" s="14"/>
      <c r="E26" s="14"/>
      <c r="F26" s="14"/>
      <c r="G26" s="14"/>
    </row>
    <row r="27" spans="1:7" ht="9" customHeight="1">
      <c r="A27" s="16" t="s">
        <v>7</v>
      </c>
      <c r="B27" s="16">
        <f aca="true" t="shared" si="1" ref="B27:G27">SUM(B20:B22)</f>
        <v>2993</v>
      </c>
      <c r="C27" s="16">
        <f t="shared" si="1"/>
        <v>0</v>
      </c>
      <c r="D27" s="16">
        <f t="shared" si="1"/>
        <v>0</v>
      </c>
      <c r="E27" s="16">
        <f t="shared" si="1"/>
        <v>2993</v>
      </c>
      <c r="F27" s="16">
        <f t="shared" si="1"/>
        <v>0</v>
      </c>
      <c r="G27" s="16">
        <f t="shared" si="1"/>
        <v>2993</v>
      </c>
    </row>
    <row r="28" spans="1:7" ht="9" customHeight="1">
      <c r="A28" s="16"/>
      <c r="B28" s="16"/>
      <c r="C28" s="16"/>
      <c r="D28" s="16"/>
      <c r="E28" s="16"/>
      <c r="F28" s="16"/>
      <c r="G28" s="16"/>
    </row>
    <row r="29" spans="1:7" ht="9" customHeight="1">
      <c r="A29" s="28" t="s">
        <v>14</v>
      </c>
      <c r="B29" s="17"/>
      <c r="C29" s="17"/>
      <c r="D29" s="17"/>
      <c r="E29" s="17"/>
      <c r="F29" s="17"/>
      <c r="G29" s="17"/>
    </row>
    <row r="30" spans="1:7" ht="9" customHeight="1">
      <c r="A30" s="14" t="s">
        <v>3</v>
      </c>
      <c r="B30" s="1">
        <v>13574</v>
      </c>
      <c r="C30" s="1">
        <v>5922</v>
      </c>
      <c r="D30" s="1">
        <v>2746</v>
      </c>
      <c r="E30" s="1">
        <v>22242</v>
      </c>
      <c r="F30" s="14">
        <v>0</v>
      </c>
      <c r="G30" s="1">
        <f>SUM(B30:D30)</f>
        <v>22242</v>
      </c>
    </row>
    <row r="31" spans="1:7" ht="9" customHeight="1">
      <c r="A31" s="14" t="s">
        <v>4</v>
      </c>
      <c r="B31" s="1">
        <v>5225</v>
      </c>
      <c r="C31" s="1">
        <v>27695</v>
      </c>
      <c r="D31" s="1">
        <v>13328</v>
      </c>
      <c r="E31" s="1">
        <v>46248</v>
      </c>
      <c r="F31" s="14">
        <v>0</v>
      </c>
      <c r="G31" s="1">
        <f>SUM(B31:D31)</f>
        <v>46248</v>
      </c>
    </row>
    <row r="32" spans="1:7" ht="9" customHeight="1">
      <c r="A32" s="14" t="s">
        <v>5</v>
      </c>
      <c r="B32" s="1">
        <v>3308</v>
      </c>
      <c r="C32" s="1">
        <v>13924</v>
      </c>
      <c r="D32" s="1">
        <v>112200</v>
      </c>
      <c r="E32" s="1">
        <v>129432</v>
      </c>
      <c r="F32" s="14">
        <v>0</v>
      </c>
      <c r="G32" s="1">
        <f>SUM(B32:D32)</f>
        <v>129432</v>
      </c>
    </row>
    <row r="33" spans="1:7" ht="9" customHeight="1">
      <c r="A33" s="14"/>
      <c r="B33" s="1"/>
      <c r="C33" s="1"/>
      <c r="D33" s="1"/>
      <c r="E33" s="1"/>
      <c r="F33" s="14"/>
      <c r="G33" s="1"/>
    </row>
    <row r="34" spans="1:7" s="2" customFormat="1" ht="9" customHeight="1">
      <c r="A34" s="14" t="s">
        <v>11</v>
      </c>
      <c r="B34" s="1">
        <v>22107</v>
      </c>
      <c r="C34" s="1">
        <v>47541</v>
      </c>
      <c r="D34" s="1">
        <v>128274</v>
      </c>
      <c r="E34" s="1">
        <v>197922</v>
      </c>
      <c r="F34" s="1">
        <v>0</v>
      </c>
      <c r="G34" s="1">
        <f>SUM(B34:D34)</f>
        <v>197922</v>
      </c>
    </row>
    <row r="35" spans="1:7" ht="9" customHeight="1">
      <c r="A35" s="14" t="s">
        <v>12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f>SUM(B35:D35)</f>
        <v>0</v>
      </c>
    </row>
    <row r="36" spans="1:7" ht="9" customHeight="1">
      <c r="A36" s="14"/>
      <c r="B36" s="1"/>
      <c r="C36" s="1"/>
      <c r="D36" s="1"/>
      <c r="E36" s="1"/>
      <c r="F36" s="1"/>
      <c r="G36" s="1"/>
    </row>
    <row r="37" spans="1:7" ht="9" customHeight="1">
      <c r="A37" s="16" t="s">
        <v>7</v>
      </c>
      <c r="B37" s="24">
        <f aca="true" t="shared" si="2" ref="B37:G37">SUM(B30:B32)</f>
        <v>22107</v>
      </c>
      <c r="C37" s="24">
        <f t="shared" si="2"/>
        <v>47541</v>
      </c>
      <c r="D37" s="24">
        <f t="shared" si="2"/>
        <v>128274</v>
      </c>
      <c r="E37" s="24">
        <f t="shared" si="2"/>
        <v>197922</v>
      </c>
      <c r="F37" s="24">
        <f t="shared" si="2"/>
        <v>0</v>
      </c>
      <c r="G37" s="24">
        <f t="shared" si="2"/>
        <v>197922</v>
      </c>
    </row>
    <row r="38" spans="1:7" ht="9" customHeight="1">
      <c r="A38" s="16"/>
      <c r="B38" s="24"/>
      <c r="C38" s="24"/>
      <c r="D38" s="24"/>
      <c r="E38" s="24"/>
      <c r="F38" s="24"/>
      <c r="G38" s="24"/>
    </row>
    <row r="39" spans="1:7" s="2" customFormat="1" ht="9" customHeight="1">
      <c r="A39" s="28" t="s">
        <v>15</v>
      </c>
      <c r="B39" s="17"/>
      <c r="C39" s="17"/>
      <c r="D39" s="17"/>
      <c r="E39" s="17"/>
      <c r="F39" s="17"/>
      <c r="G39" s="17"/>
    </row>
    <row r="40" spans="1:7" s="2" customFormat="1" ht="9" customHeight="1">
      <c r="A40" s="14" t="s">
        <v>3</v>
      </c>
      <c r="B40" s="1">
        <v>14574</v>
      </c>
      <c r="C40" s="14">
        <v>0</v>
      </c>
      <c r="D40" s="14">
        <v>0</v>
      </c>
      <c r="E40" s="1">
        <v>14574</v>
      </c>
      <c r="F40" s="14">
        <v>0</v>
      </c>
      <c r="G40" s="1">
        <f>SUM(B40:D40)</f>
        <v>14574</v>
      </c>
    </row>
    <row r="41" spans="1:7" ht="9" customHeight="1">
      <c r="A41" s="14" t="s">
        <v>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</row>
    <row r="42" spans="1:7" ht="9" customHeight="1">
      <c r="A42" s="14" t="s">
        <v>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</row>
    <row r="43" spans="1:7" ht="9" customHeight="1">
      <c r="A43" s="14"/>
      <c r="B43" s="14"/>
      <c r="C43" s="14"/>
      <c r="D43" s="14"/>
      <c r="E43" s="14"/>
      <c r="F43" s="14"/>
      <c r="G43" s="14"/>
    </row>
    <row r="44" spans="1:7" ht="9" customHeight="1">
      <c r="A44" s="14" t="s">
        <v>11</v>
      </c>
      <c r="B44" s="1">
        <v>14574</v>
      </c>
      <c r="C44" s="14">
        <v>0</v>
      </c>
      <c r="D44" s="14">
        <v>0</v>
      </c>
      <c r="E44" s="1">
        <v>14574</v>
      </c>
      <c r="F44" s="14">
        <v>0</v>
      </c>
      <c r="G44" s="1">
        <f>SUM(B44:D44)</f>
        <v>14574</v>
      </c>
    </row>
    <row r="45" spans="1:7" ht="9" customHeight="1">
      <c r="A45" s="14" t="s">
        <v>12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s="15" customFormat="1" ht="9" customHeight="1">
      <c r="A46" s="14"/>
      <c r="B46" s="14"/>
      <c r="C46" s="14"/>
      <c r="D46" s="14"/>
      <c r="E46" s="14"/>
      <c r="F46" s="14"/>
      <c r="G46" s="14"/>
    </row>
    <row r="47" spans="1:7" ht="9" customHeight="1">
      <c r="A47" s="16" t="s">
        <v>7</v>
      </c>
      <c r="B47" s="16">
        <f aca="true" t="shared" si="3" ref="B47:G47">SUM(B40:B42)</f>
        <v>14574</v>
      </c>
      <c r="C47" s="16">
        <f t="shared" si="3"/>
        <v>0</v>
      </c>
      <c r="D47" s="16">
        <f t="shared" si="3"/>
        <v>0</v>
      </c>
      <c r="E47" s="16">
        <f t="shared" si="3"/>
        <v>14574</v>
      </c>
      <c r="F47" s="16">
        <f t="shared" si="3"/>
        <v>0</v>
      </c>
      <c r="G47" s="16">
        <f t="shared" si="3"/>
        <v>14574</v>
      </c>
    </row>
    <row r="48" spans="1:7" ht="9" customHeight="1">
      <c r="A48" s="16"/>
      <c r="B48" s="16"/>
      <c r="C48" s="16"/>
      <c r="D48" s="16"/>
      <c r="E48" s="16"/>
      <c r="F48" s="16"/>
      <c r="G48" s="16"/>
    </row>
    <row r="49" spans="1:7" ht="9" customHeight="1">
      <c r="A49" s="28" t="s">
        <v>16</v>
      </c>
      <c r="B49" s="17"/>
      <c r="C49" s="17"/>
      <c r="D49" s="17"/>
      <c r="E49" s="17"/>
      <c r="F49" s="17"/>
      <c r="G49" s="17"/>
    </row>
    <row r="50" spans="1:8" ht="9" customHeight="1">
      <c r="A50" s="14" t="s">
        <v>3</v>
      </c>
      <c r="B50" s="1">
        <v>3577</v>
      </c>
      <c r="C50" s="1">
        <v>1356</v>
      </c>
      <c r="D50" s="1">
        <v>1213</v>
      </c>
      <c r="E50" s="1">
        <v>6077</v>
      </c>
      <c r="F50" s="1">
        <v>69</v>
      </c>
      <c r="G50" s="1">
        <f>SUM(B50:D50)</f>
        <v>6146</v>
      </c>
      <c r="H50" s="26"/>
    </row>
    <row r="51" spans="1:8" ht="9" customHeight="1">
      <c r="A51" s="14" t="s">
        <v>4</v>
      </c>
      <c r="B51" s="1">
        <v>1112</v>
      </c>
      <c r="C51" s="1">
        <v>8091</v>
      </c>
      <c r="D51" s="1">
        <v>7482</v>
      </c>
      <c r="E51" s="1">
        <v>16566</v>
      </c>
      <c r="F51" s="1">
        <v>119</v>
      </c>
      <c r="G51" s="1">
        <f>SUM(B51:D51)</f>
        <v>16685</v>
      </c>
      <c r="H51" s="26"/>
    </row>
    <row r="52" spans="1:8" ht="9" customHeight="1">
      <c r="A52" s="14" t="s">
        <v>5</v>
      </c>
      <c r="B52" s="1">
        <v>1050</v>
      </c>
      <c r="C52" s="1">
        <v>7470</v>
      </c>
      <c r="D52" s="1">
        <v>57005</v>
      </c>
      <c r="E52" s="1">
        <v>61993</v>
      </c>
      <c r="F52" s="1">
        <v>3532</v>
      </c>
      <c r="G52" s="1">
        <f>SUM(B52:D52)</f>
        <v>65525</v>
      </c>
      <c r="H52" s="26"/>
    </row>
    <row r="53" spans="1:8" ht="9" customHeight="1">
      <c r="A53" s="14"/>
      <c r="B53" s="1"/>
      <c r="C53" s="1"/>
      <c r="D53" s="1"/>
      <c r="E53" s="1"/>
      <c r="F53" s="1"/>
      <c r="G53" s="1"/>
      <c r="H53" s="26"/>
    </row>
    <row r="54" spans="1:8" ht="9" customHeight="1">
      <c r="A54" s="14" t="s">
        <v>11</v>
      </c>
      <c r="B54" s="1">
        <v>5650</v>
      </c>
      <c r="C54" s="1">
        <v>16755</v>
      </c>
      <c r="D54" s="1">
        <v>60400</v>
      </c>
      <c r="E54" s="1">
        <v>79827</v>
      </c>
      <c r="F54" s="1">
        <v>2978</v>
      </c>
      <c r="G54" s="1">
        <f>SUM(B54:D54)</f>
        <v>82805</v>
      </c>
      <c r="H54" s="26"/>
    </row>
    <row r="55" spans="1:8" ht="9" customHeight="1">
      <c r="A55" s="14" t="s">
        <v>12</v>
      </c>
      <c r="B55" s="1">
        <v>89</v>
      </c>
      <c r="C55" s="1">
        <v>162</v>
      </c>
      <c r="D55" s="1">
        <v>5300</v>
      </c>
      <c r="E55" s="1">
        <v>4809</v>
      </c>
      <c r="F55" s="1">
        <v>742</v>
      </c>
      <c r="G55" s="1">
        <f>SUM(B55:D55)</f>
        <v>5551</v>
      </c>
      <c r="H55" s="26"/>
    </row>
    <row r="56" spans="1:8" ht="9" customHeight="1">
      <c r="A56" s="14"/>
      <c r="B56" s="1"/>
      <c r="C56" s="1"/>
      <c r="D56" s="1"/>
      <c r="E56" s="1"/>
      <c r="F56" s="1"/>
      <c r="G56" s="1"/>
      <c r="H56" s="26"/>
    </row>
    <row r="57" spans="1:8" ht="9" customHeight="1">
      <c r="A57" s="16" t="s">
        <v>7</v>
      </c>
      <c r="B57" s="24">
        <f>SUM(B54:B55)</f>
        <v>5739</v>
      </c>
      <c r="C57" s="24">
        <f>SUM(C54:C55)</f>
        <v>16917</v>
      </c>
      <c r="D57" s="24">
        <f>SUM(D54:D55)</f>
        <v>65700</v>
      </c>
      <c r="E57" s="24">
        <f>SUM(E54:E55)</f>
        <v>84636</v>
      </c>
      <c r="F57" s="24">
        <f>SUM(F54:F55)</f>
        <v>3720</v>
      </c>
      <c r="G57" s="24">
        <f>SUM(E57:F57)</f>
        <v>88356</v>
      </c>
      <c r="H57" s="26"/>
    </row>
    <row r="58" spans="1:8" ht="9" customHeight="1">
      <c r="A58" s="16"/>
      <c r="B58" s="24"/>
      <c r="C58" s="24"/>
      <c r="D58" s="24"/>
      <c r="E58" s="24"/>
      <c r="F58" s="24"/>
      <c r="G58" s="24"/>
      <c r="H58" s="26"/>
    </row>
    <row r="59" spans="1:7" s="20" customFormat="1" ht="9" customHeight="1">
      <c r="A59" s="28" t="s">
        <v>17</v>
      </c>
      <c r="B59" s="18"/>
      <c r="C59" s="18"/>
      <c r="D59" s="19"/>
      <c r="E59" s="19"/>
      <c r="F59" s="18"/>
      <c r="G59" s="18"/>
    </row>
    <row r="60" spans="1:7" s="20" customFormat="1" ht="9" customHeight="1">
      <c r="A60" s="1" t="s">
        <v>3</v>
      </c>
      <c r="B60" s="1">
        <v>789</v>
      </c>
      <c r="C60" s="1">
        <v>545</v>
      </c>
      <c r="D60" s="1">
        <v>436</v>
      </c>
      <c r="E60" s="1">
        <v>1707</v>
      </c>
      <c r="F60" s="1">
        <v>63</v>
      </c>
      <c r="G60" s="1">
        <f>SUM(B60:D60)</f>
        <v>1770</v>
      </c>
    </row>
    <row r="61" spans="1:7" s="20" customFormat="1" ht="9" customHeight="1">
      <c r="A61" s="1" t="s">
        <v>4</v>
      </c>
      <c r="B61" s="1">
        <v>246</v>
      </c>
      <c r="C61" s="1">
        <v>3813</v>
      </c>
      <c r="D61" s="1">
        <v>2453</v>
      </c>
      <c r="E61" s="1">
        <v>4634</v>
      </c>
      <c r="F61" s="1">
        <v>1878</v>
      </c>
      <c r="G61" s="1">
        <f>SUM(B61:D61)</f>
        <v>6512</v>
      </c>
    </row>
    <row r="62" spans="1:7" s="20" customFormat="1" ht="9" customHeight="1">
      <c r="A62" s="1" t="s">
        <v>5</v>
      </c>
      <c r="B62" s="1">
        <v>254</v>
      </c>
      <c r="C62" s="1">
        <v>2473</v>
      </c>
      <c r="D62" s="1">
        <v>12143</v>
      </c>
      <c r="E62" s="1">
        <v>13249</v>
      </c>
      <c r="F62" s="1">
        <v>1621</v>
      </c>
      <c r="G62" s="1">
        <f>SUM(B62:D62)</f>
        <v>14870</v>
      </c>
    </row>
    <row r="63" spans="1:7" s="20" customFormat="1" ht="9" customHeight="1">
      <c r="A63" s="1"/>
      <c r="B63" s="1"/>
      <c r="C63" s="1"/>
      <c r="D63" s="1"/>
      <c r="E63" s="1"/>
      <c r="F63" s="1"/>
      <c r="G63" s="1"/>
    </row>
    <row r="64" spans="1:7" s="21" customFormat="1" ht="9" customHeight="1">
      <c r="A64" s="1" t="s">
        <v>11</v>
      </c>
      <c r="B64" s="1">
        <v>1238</v>
      </c>
      <c r="C64" s="1">
        <v>5068</v>
      </c>
      <c r="D64" s="1">
        <v>12996</v>
      </c>
      <c r="E64" s="1">
        <v>17849</v>
      </c>
      <c r="F64" s="1">
        <v>1453</v>
      </c>
      <c r="G64" s="1">
        <f>SUM(B64:D64)</f>
        <v>19302</v>
      </c>
    </row>
    <row r="65" spans="1:7" s="21" customFormat="1" ht="9" customHeight="1">
      <c r="A65" s="1" t="s">
        <v>12</v>
      </c>
      <c r="B65" s="1">
        <v>51</v>
      </c>
      <c r="C65" s="1">
        <v>1763</v>
      </c>
      <c r="D65" s="1">
        <v>2036</v>
      </c>
      <c r="E65" s="1">
        <v>1741</v>
      </c>
      <c r="F65" s="1">
        <v>2109</v>
      </c>
      <c r="G65" s="1">
        <f>SUM(B65:D65)</f>
        <v>3850</v>
      </c>
    </row>
    <row r="66" spans="1:7" s="20" customFormat="1" ht="9" customHeight="1">
      <c r="A66" s="1"/>
      <c r="B66" s="1"/>
      <c r="C66" s="1"/>
      <c r="D66" s="1"/>
      <c r="E66" s="1"/>
      <c r="F66" s="1"/>
      <c r="G66" s="1"/>
    </row>
    <row r="67" spans="1:8" s="20" customFormat="1" ht="9" customHeight="1">
      <c r="A67" s="24" t="s">
        <v>7</v>
      </c>
      <c r="B67" s="24">
        <f>SUM(B64:B65)</f>
        <v>1289</v>
      </c>
      <c r="C67" s="24">
        <f>SUM(C64:C65)</f>
        <v>6831</v>
      </c>
      <c r="D67" s="24">
        <f>SUM(D64:D65)</f>
        <v>15032</v>
      </c>
      <c r="E67" s="24">
        <f>SUM(E64:E65)</f>
        <v>19590</v>
      </c>
      <c r="F67" s="24">
        <f>SUM(F64:F65)</f>
        <v>3562</v>
      </c>
      <c r="G67" s="24">
        <f>SUM(E67:F67)</f>
        <v>23152</v>
      </c>
      <c r="H67" s="23"/>
    </row>
    <row r="68" spans="1:8" s="20" customFormat="1" ht="9" customHeight="1">
      <c r="A68" s="24"/>
      <c r="B68" s="24"/>
      <c r="C68" s="24"/>
      <c r="D68" s="24"/>
      <c r="E68" s="24"/>
      <c r="F68" s="24"/>
      <c r="G68" s="24"/>
      <c r="H68" s="23"/>
    </row>
    <row r="69" spans="1:7" s="20" customFormat="1" ht="9" customHeight="1">
      <c r="A69" s="27" t="s">
        <v>18</v>
      </c>
      <c r="B69" s="22"/>
      <c r="C69" s="22"/>
      <c r="D69" s="22"/>
      <c r="E69" s="22"/>
      <c r="F69" s="22"/>
      <c r="G69" s="22"/>
    </row>
    <row r="70" spans="1:7" s="20" customFormat="1" ht="9" customHeight="1">
      <c r="A70" s="1" t="s">
        <v>3</v>
      </c>
      <c r="B70" s="1">
        <v>4701</v>
      </c>
      <c r="C70" s="1">
        <v>3286</v>
      </c>
      <c r="D70" s="1">
        <v>0</v>
      </c>
      <c r="E70" s="1">
        <v>3360</v>
      </c>
      <c r="F70" s="1">
        <v>4627</v>
      </c>
      <c r="G70" s="1">
        <f>SUM(B70:D70)</f>
        <v>7987</v>
      </c>
    </row>
    <row r="71" spans="1:7" s="20" customFormat="1" ht="9" customHeight="1">
      <c r="A71" s="1" t="s">
        <v>4</v>
      </c>
      <c r="B71" s="1">
        <v>2964</v>
      </c>
      <c r="C71" s="1">
        <v>11254</v>
      </c>
      <c r="D71" s="1">
        <v>0</v>
      </c>
      <c r="E71" s="1">
        <v>4904</v>
      </c>
      <c r="F71" s="1">
        <v>9314</v>
      </c>
      <c r="G71" s="1">
        <f>SUM(B71:D71)</f>
        <v>14218</v>
      </c>
    </row>
    <row r="72" spans="1:7" s="20" customFormat="1" ht="9" customHeight="1">
      <c r="A72" s="1" t="s">
        <v>5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f>SUM(B72:D72)</f>
        <v>0</v>
      </c>
    </row>
    <row r="73" spans="1:7" s="20" customFormat="1" ht="9" customHeight="1">
      <c r="A73" s="1"/>
      <c r="B73" s="1"/>
      <c r="C73" s="1"/>
      <c r="D73" s="1"/>
      <c r="E73" s="1"/>
      <c r="F73" s="1"/>
      <c r="G73" s="1"/>
    </row>
    <row r="74" spans="1:7" s="20" customFormat="1" ht="9" customHeight="1">
      <c r="A74" s="1" t="s">
        <v>11</v>
      </c>
      <c r="B74" s="1">
        <v>2927</v>
      </c>
      <c r="C74" s="1">
        <v>4179</v>
      </c>
      <c r="D74" s="1">
        <v>0</v>
      </c>
      <c r="E74" s="1">
        <v>2463</v>
      </c>
      <c r="F74" s="1">
        <v>4643</v>
      </c>
      <c r="G74" s="1">
        <f>SUM(B74:D74)</f>
        <v>7106</v>
      </c>
    </row>
    <row r="75" spans="1:7" s="20" customFormat="1" ht="9" customHeight="1">
      <c r="A75" s="1" t="s">
        <v>12</v>
      </c>
      <c r="B75" s="1">
        <v>4738</v>
      </c>
      <c r="C75" s="1">
        <v>10361</v>
      </c>
      <c r="D75" s="1">
        <v>0</v>
      </c>
      <c r="E75" s="1">
        <v>5801</v>
      </c>
      <c r="F75" s="1">
        <v>9298</v>
      </c>
      <c r="G75" s="1">
        <f>SUM(B75:D75)</f>
        <v>15099</v>
      </c>
    </row>
    <row r="76" spans="1:7" s="20" customFormat="1" ht="9" customHeight="1">
      <c r="A76" s="1"/>
      <c r="B76" s="1"/>
      <c r="C76" s="1"/>
      <c r="D76" s="1"/>
      <c r="E76" s="1"/>
      <c r="F76" s="1"/>
      <c r="G76" s="1"/>
    </row>
    <row r="77" spans="1:7" s="23" customFormat="1" ht="9" customHeight="1">
      <c r="A77" s="24" t="s">
        <v>7</v>
      </c>
      <c r="B77" s="24">
        <f>SUM(B74:B75)</f>
        <v>7665</v>
      </c>
      <c r="C77" s="24">
        <f>SUM(C74:C75)</f>
        <v>14540</v>
      </c>
      <c r="D77" s="24">
        <f>SUM(D74:D75)</f>
        <v>0</v>
      </c>
      <c r="E77" s="24">
        <f>SUM(E74:E75)</f>
        <v>8264</v>
      </c>
      <c r="F77" s="24">
        <f>SUM(F74:F75)</f>
        <v>13941</v>
      </c>
      <c r="G77" s="24">
        <f>SUM(E77:F77)</f>
        <v>22205</v>
      </c>
    </row>
    <row r="78" spans="1:7" s="23" customFormat="1" ht="9" customHeight="1">
      <c r="A78" s="24"/>
      <c r="B78" s="24"/>
      <c r="C78" s="24"/>
      <c r="D78" s="24"/>
      <c r="E78" s="24"/>
      <c r="F78" s="24"/>
      <c r="G78" s="24"/>
    </row>
    <row r="79" spans="1:7" s="20" customFormat="1" ht="9" customHeight="1">
      <c r="A79" s="27" t="s">
        <v>19</v>
      </c>
      <c r="B79" s="22"/>
      <c r="C79" s="22"/>
      <c r="D79" s="22"/>
      <c r="E79" s="22"/>
      <c r="F79" s="22"/>
      <c r="G79" s="22"/>
    </row>
    <row r="80" spans="1:7" s="20" customFormat="1" ht="9" customHeight="1">
      <c r="A80" s="1" t="s">
        <v>3</v>
      </c>
      <c r="B80" s="1">
        <v>1405</v>
      </c>
      <c r="C80" s="1">
        <v>1398</v>
      </c>
      <c r="D80" s="1">
        <v>1098</v>
      </c>
      <c r="E80" s="1">
        <v>3864</v>
      </c>
      <c r="F80" s="1">
        <v>37</v>
      </c>
      <c r="G80" s="1">
        <f>SUM(B80:D80)</f>
        <v>3901</v>
      </c>
    </row>
    <row r="81" spans="1:7" s="20" customFormat="1" ht="9" customHeight="1">
      <c r="A81" s="1" t="s">
        <v>4</v>
      </c>
      <c r="B81" s="1">
        <v>1632</v>
      </c>
      <c r="C81" s="1">
        <v>12482</v>
      </c>
      <c r="D81" s="1">
        <v>10833</v>
      </c>
      <c r="E81" s="1">
        <v>23981</v>
      </c>
      <c r="F81" s="1">
        <v>966</v>
      </c>
      <c r="G81" s="1">
        <f>SUM(B81:D81)</f>
        <v>24947</v>
      </c>
    </row>
    <row r="82" spans="1:7" s="20" customFormat="1" ht="9" customHeight="1">
      <c r="A82" s="1" t="s">
        <v>5</v>
      </c>
      <c r="B82" s="1">
        <v>1033</v>
      </c>
      <c r="C82" s="1">
        <v>9678</v>
      </c>
      <c r="D82" s="1">
        <v>31025</v>
      </c>
      <c r="E82" s="1">
        <v>37469</v>
      </c>
      <c r="F82" s="1">
        <v>4267</v>
      </c>
      <c r="G82" s="1">
        <f>SUM(B82:D82)</f>
        <v>41736</v>
      </c>
    </row>
    <row r="83" spans="1:7" s="20" customFormat="1" ht="9" customHeight="1">
      <c r="A83" s="1"/>
      <c r="B83" s="1"/>
      <c r="C83" s="1"/>
      <c r="D83" s="1"/>
      <c r="E83" s="1"/>
      <c r="F83" s="1"/>
      <c r="G83" s="1"/>
    </row>
    <row r="84" spans="1:7" s="23" customFormat="1" ht="9" customHeight="1">
      <c r="A84" s="1" t="s">
        <v>11</v>
      </c>
      <c r="B84" s="1">
        <v>4032</v>
      </c>
      <c r="C84" s="1">
        <v>22465</v>
      </c>
      <c r="D84" s="1">
        <v>38730</v>
      </c>
      <c r="E84" s="1">
        <v>62123</v>
      </c>
      <c r="F84" s="1">
        <v>3104</v>
      </c>
      <c r="G84" s="1">
        <f>SUM(B84:D84)</f>
        <v>65227</v>
      </c>
    </row>
    <row r="85" spans="1:7" s="20" customFormat="1" ht="9" customHeight="1">
      <c r="A85" s="1" t="s">
        <v>12</v>
      </c>
      <c r="B85" s="1">
        <v>38</v>
      </c>
      <c r="C85" s="1">
        <v>1093</v>
      </c>
      <c r="D85" s="1">
        <v>4226</v>
      </c>
      <c r="E85" s="1">
        <v>3191</v>
      </c>
      <c r="F85" s="1">
        <v>2166</v>
      </c>
      <c r="G85" s="1">
        <f>SUM(B85:D85)</f>
        <v>5357</v>
      </c>
    </row>
    <row r="86" spans="1:7" s="20" customFormat="1" ht="9" customHeight="1">
      <c r="A86" s="1"/>
      <c r="B86" s="1"/>
      <c r="C86" s="1"/>
      <c r="D86" s="1"/>
      <c r="E86" s="1"/>
      <c r="F86" s="1"/>
      <c r="G86" s="1"/>
    </row>
    <row r="87" spans="1:7" s="23" customFormat="1" ht="9" customHeight="1">
      <c r="A87" s="24" t="s">
        <v>7</v>
      </c>
      <c r="B87" s="24">
        <f>SUM(B84:B85)</f>
        <v>4070</v>
      </c>
      <c r="C87" s="24">
        <f>SUM(C84:C85)</f>
        <v>23558</v>
      </c>
      <c r="D87" s="24">
        <f>SUM(D84:D85)</f>
        <v>42956</v>
      </c>
      <c r="E87" s="24">
        <f>SUM(E84:E85)</f>
        <v>65314</v>
      </c>
      <c r="F87" s="24">
        <f>SUM(F84:F85)</f>
        <v>5270</v>
      </c>
      <c r="G87" s="24">
        <f>SUM(E87:F87)</f>
        <v>70584</v>
      </c>
    </row>
    <row r="88" spans="1:7" s="23" customFormat="1" ht="9" customHeight="1">
      <c r="A88" s="24"/>
      <c r="B88" s="24"/>
      <c r="C88" s="24"/>
      <c r="D88" s="24"/>
      <c r="E88" s="24"/>
      <c r="F88" s="24"/>
      <c r="G88" s="24"/>
    </row>
    <row r="89" spans="1:7" s="23" customFormat="1" ht="9" customHeight="1">
      <c r="A89" s="27" t="s">
        <v>20</v>
      </c>
      <c r="B89" s="22"/>
      <c r="C89" s="22"/>
      <c r="D89" s="22"/>
      <c r="E89" s="22"/>
      <c r="F89" s="22"/>
      <c r="G89" s="22"/>
    </row>
    <row r="90" spans="1:7" s="23" customFormat="1" ht="9" customHeight="1">
      <c r="A90" s="1" t="s">
        <v>3</v>
      </c>
      <c r="B90" s="1">
        <v>2686</v>
      </c>
      <c r="C90" s="1">
        <v>2830</v>
      </c>
      <c r="D90" s="1">
        <v>971</v>
      </c>
      <c r="E90" s="1">
        <v>4995</v>
      </c>
      <c r="F90" s="1">
        <v>1492</v>
      </c>
      <c r="G90" s="1">
        <f>SUM(B90:D90)</f>
        <v>6487</v>
      </c>
    </row>
    <row r="91" spans="1:7" s="20" customFormat="1" ht="9" customHeight="1">
      <c r="A91" s="1" t="s">
        <v>4</v>
      </c>
      <c r="B91" s="1">
        <v>3069</v>
      </c>
      <c r="C91" s="1">
        <v>33225</v>
      </c>
      <c r="D91" s="1">
        <v>3680</v>
      </c>
      <c r="E91" s="1">
        <v>35070</v>
      </c>
      <c r="F91" s="1">
        <v>4904</v>
      </c>
      <c r="G91" s="1">
        <f>SUM(B91:D91)</f>
        <v>39974</v>
      </c>
    </row>
    <row r="92" spans="1:7" s="20" customFormat="1" ht="9" customHeight="1">
      <c r="A92" s="1" t="s">
        <v>5</v>
      </c>
      <c r="B92" s="1">
        <v>816</v>
      </c>
      <c r="C92" s="1">
        <v>3271</v>
      </c>
      <c r="D92" s="1">
        <v>6910</v>
      </c>
      <c r="E92" s="1">
        <v>7455</v>
      </c>
      <c r="F92" s="1">
        <v>3542</v>
      </c>
      <c r="G92" s="1">
        <f>SUM(B92:D92)</f>
        <v>10997</v>
      </c>
    </row>
    <row r="93" spans="1:7" s="20" customFormat="1" ht="9" customHeight="1">
      <c r="A93" s="1"/>
      <c r="B93" s="1"/>
      <c r="C93" s="1"/>
      <c r="D93" s="1"/>
      <c r="E93" s="1"/>
      <c r="F93" s="1"/>
      <c r="G93" s="1"/>
    </row>
    <row r="94" spans="1:7" s="20" customFormat="1" ht="9" customHeight="1">
      <c r="A94" s="1" t="s">
        <v>11</v>
      </c>
      <c r="B94" s="1">
        <v>5174</v>
      </c>
      <c r="C94" s="1">
        <v>35005</v>
      </c>
      <c r="D94" s="1">
        <v>7862</v>
      </c>
      <c r="E94" s="1">
        <v>43385</v>
      </c>
      <c r="F94" s="1">
        <v>4656</v>
      </c>
      <c r="G94" s="1">
        <f>SUM(B94:D94)</f>
        <v>48041</v>
      </c>
    </row>
    <row r="95" spans="1:7" s="20" customFormat="1" ht="9" customHeight="1">
      <c r="A95" s="1" t="s">
        <v>12</v>
      </c>
      <c r="B95" s="1">
        <v>1397</v>
      </c>
      <c r="C95" s="1">
        <v>4321</v>
      </c>
      <c r="D95" s="1">
        <v>3699</v>
      </c>
      <c r="E95" s="1">
        <v>4135</v>
      </c>
      <c r="F95" s="1">
        <v>5282</v>
      </c>
      <c r="G95" s="1">
        <f>SUM(B95:D95)</f>
        <v>9417</v>
      </c>
    </row>
    <row r="96" spans="1:7" s="21" customFormat="1" ht="9" customHeight="1">
      <c r="A96" s="1"/>
      <c r="B96" s="1"/>
      <c r="C96" s="1"/>
      <c r="D96" s="1"/>
      <c r="E96" s="1"/>
      <c r="F96" s="1"/>
      <c r="G96" s="1"/>
    </row>
    <row r="97" spans="1:7" s="25" customFormat="1" ht="9" customHeight="1">
      <c r="A97" s="24" t="s">
        <v>7</v>
      </c>
      <c r="B97" s="24">
        <f>SUM(B94:B95)</f>
        <v>6571</v>
      </c>
      <c r="C97" s="24">
        <f>SUM(C94:C95)</f>
        <v>39326</v>
      </c>
      <c r="D97" s="24">
        <f>SUM(D94:D95)</f>
        <v>11561</v>
      </c>
      <c r="E97" s="24">
        <f>SUM(E94:E95)</f>
        <v>47520</v>
      </c>
      <c r="F97" s="24">
        <f>SUM(F94:F95)</f>
        <v>9938</v>
      </c>
      <c r="G97" s="24">
        <f>SUM(E97:F97)</f>
        <v>57458</v>
      </c>
    </row>
    <row r="98" spans="1:7" s="25" customFormat="1" ht="9" customHeight="1">
      <c r="A98" s="24"/>
      <c r="B98" s="24"/>
      <c r="C98" s="24"/>
      <c r="D98" s="24"/>
      <c r="E98" s="24"/>
      <c r="F98" s="24"/>
      <c r="G98" s="24"/>
    </row>
    <row r="99" spans="1:7" s="20" customFormat="1" ht="9" customHeight="1">
      <c r="A99" s="27" t="s">
        <v>21</v>
      </c>
      <c r="B99" s="22"/>
      <c r="C99" s="22"/>
      <c r="D99" s="22"/>
      <c r="E99" s="22"/>
      <c r="F99" s="22"/>
      <c r="G99" s="22"/>
    </row>
    <row r="100" spans="1:7" s="20" customFormat="1" ht="9" customHeight="1">
      <c r="A100" s="1" t="s">
        <v>3</v>
      </c>
      <c r="B100" s="1">
        <v>387</v>
      </c>
      <c r="C100" s="1">
        <v>625</v>
      </c>
      <c r="D100" s="30" t="s">
        <v>22</v>
      </c>
      <c r="E100" s="1">
        <v>1012</v>
      </c>
      <c r="F100" s="1">
        <v>0</v>
      </c>
      <c r="G100" s="1">
        <f>SUM(B100:D100)</f>
        <v>1012</v>
      </c>
    </row>
    <row r="101" spans="1:7" s="20" customFormat="1" ht="9" customHeight="1">
      <c r="A101" s="1" t="s">
        <v>4</v>
      </c>
      <c r="B101" s="1">
        <v>515</v>
      </c>
      <c r="C101" s="1">
        <v>5758</v>
      </c>
      <c r="D101" s="30" t="s">
        <v>22</v>
      </c>
      <c r="E101" s="1">
        <v>6273</v>
      </c>
      <c r="F101" s="1">
        <v>0</v>
      </c>
      <c r="G101" s="1">
        <f>SUM(B101:D101)</f>
        <v>6273</v>
      </c>
    </row>
    <row r="102" spans="1:7" s="20" customFormat="1" ht="9" customHeight="1">
      <c r="A102" s="1" t="s">
        <v>5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f>SUM(B102:D102)</f>
        <v>0</v>
      </c>
    </row>
    <row r="103" spans="1:7" s="20" customFormat="1" ht="9" customHeight="1">
      <c r="A103" s="1"/>
      <c r="B103" s="1"/>
      <c r="C103" s="1"/>
      <c r="D103" s="1"/>
      <c r="E103" s="1"/>
      <c r="F103" s="1"/>
      <c r="G103" s="1"/>
    </row>
    <row r="104" spans="1:7" s="20" customFormat="1" ht="9" customHeight="1">
      <c r="A104" s="1" t="s">
        <v>11</v>
      </c>
      <c r="B104" s="1">
        <v>902</v>
      </c>
      <c r="C104" s="1">
        <v>6383</v>
      </c>
      <c r="D104" s="1">
        <v>0</v>
      </c>
      <c r="E104" s="1">
        <v>7285</v>
      </c>
      <c r="F104" s="1">
        <v>0</v>
      </c>
      <c r="G104" s="1">
        <f>SUM(B104:D104)</f>
        <v>7285</v>
      </c>
    </row>
    <row r="105" spans="1:7" s="20" customFormat="1" ht="9" customHeight="1">
      <c r="A105" s="1" t="s">
        <v>12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f>SUM(B105:D105)</f>
        <v>0</v>
      </c>
    </row>
    <row r="106" spans="1:7" s="20" customFormat="1" ht="9" customHeight="1">
      <c r="A106" s="1"/>
      <c r="B106" s="1"/>
      <c r="C106" s="1"/>
      <c r="D106" s="1"/>
      <c r="E106" s="1"/>
      <c r="F106" s="1"/>
      <c r="G106" s="1"/>
    </row>
    <row r="107" spans="1:7" s="23" customFormat="1" ht="9" customHeight="1">
      <c r="A107" s="24" t="s">
        <v>7</v>
      </c>
      <c r="B107" s="24">
        <f>SUM(B104:B105)</f>
        <v>902</v>
      </c>
      <c r="C107" s="24">
        <f>SUM(C104:C105)</f>
        <v>6383</v>
      </c>
      <c r="D107" s="24">
        <f>SUM(D104:D105)</f>
        <v>0</v>
      </c>
      <c r="E107" s="24">
        <f>SUM(E104:E105)</f>
        <v>7285</v>
      </c>
      <c r="F107" s="24">
        <f>SUM(F104:F105)</f>
        <v>0</v>
      </c>
      <c r="G107" s="24">
        <f>SUM(E107:F107)</f>
        <v>7285</v>
      </c>
    </row>
    <row r="108" spans="1:7" ht="9" customHeight="1">
      <c r="A108" s="14"/>
      <c r="B108" s="14"/>
      <c r="C108" s="14"/>
      <c r="D108" s="14"/>
      <c r="E108" s="14"/>
      <c r="F108" s="14"/>
      <c r="G108" s="14"/>
    </row>
    <row r="109" spans="1:7" s="20" customFormat="1" ht="9" customHeight="1">
      <c r="A109" s="28" t="s">
        <v>23</v>
      </c>
      <c r="B109" s="18"/>
      <c r="C109" s="18"/>
      <c r="D109" s="19"/>
      <c r="E109" s="19"/>
      <c r="F109" s="18"/>
      <c r="G109" s="18"/>
    </row>
    <row r="110" spans="1:7" s="20" customFormat="1" ht="9" customHeight="1">
      <c r="A110" s="1" t="s">
        <v>3</v>
      </c>
      <c r="B110" s="1">
        <v>425</v>
      </c>
      <c r="C110" s="1">
        <v>873</v>
      </c>
      <c r="D110" s="24">
        <f>SUM(D107:D108)</f>
        <v>0</v>
      </c>
      <c r="E110" s="1">
        <v>1063</v>
      </c>
      <c r="F110" s="1">
        <v>235</v>
      </c>
      <c r="G110" s="1">
        <f>SUM(B110:D110)</f>
        <v>1298</v>
      </c>
    </row>
    <row r="111" spans="1:7" s="20" customFormat="1" ht="9" customHeight="1">
      <c r="A111" s="1" t="s">
        <v>4</v>
      </c>
      <c r="B111" s="1">
        <v>648</v>
      </c>
      <c r="C111" s="1">
        <v>15761</v>
      </c>
      <c r="D111" s="24">
        <f>SUM(D108:D109)</f>
        <v>0</v>
      </c>
      <c r="E111" s="1">
        <v>10408</v>
      </c>
      <c r="F111" s="1">
        <v>6001</v>
      </c>
      <c r="G111" s="1">
        <f>SUM(B111:D111)</f>
        <v>16409</v>
      </c>
    </row>
    <row r="112" spans="1:7" s="20" customFormat="1" ht="9" customHeight="1">
      <c r="A112" s="1" t="s">
        <v>5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f>SUM(B112:D112)</f>
        <v>0</v>
      </c>
    </row>
    <row r="113" spans="1:7" s="20" customFormat="1" ht="9" customHeight="1">
      <c r="A113" s="1"/>
      <c r="B113" s="1"/>
      <c r="C113" s="1"/>
      <c r="D113" s="1"/>
      <c r="E113" s="1"/>
      <c r="F113" s="1"/>
      <c r="G113" s="1"/>
    </row>
    <row r="114" spans="1:7" s="21" customFormat="1" ht="9" customHeight="1">
      <c r="A114" s="1" t="s">
        <v>11</v>
      </c>
      <c r="B114" s="1">
        <v>924</v>
      </c>
      <c r="C114" s="1">
        <v>10267</v>
      </c>
      <c r="D114" s="1">
        <v>0</v>
      </c>
      <c r="E114" s="1">
        <v>8027</v>
      </c>
      <c r="F114" s="1">
        <v>3164</v>
      </c>
      <c r="G114" s="1">
        <f>SUM(B114:D114)</f>
        <v>11191</v>
      </c>
    </row>
    <row r="115" spans="1:7" s="21" customFormat="1" ht="9" customHeight="1">
      <c r="A115" s="1" t="s">
        <v>12</v>
      </c>
      <c r="B115" s="1">
        <v>149</v>
      </c>
      <c r="C115" s="1">
        <v>6367</v>
      </c>
      <c r="D115" s="1">
        <v>0</v>
      </c>
      <c r="E115" s="1">
        <v>3444</v>
      </c>
      <c r="F115" s="1">
        <v>3072</v>
      </c>
      <c r="G115" s="1">
        <f>SUM(B115:D115)</f>
        <v>6516</v>
      </c>
    </row>
    <row r="116" spans="1:7" s="20" customFormat="1" ht="9" customHeight="1">
      <c r="A116" s="1"/>
      <c r="B116" s="1"/>
      <c r="C116" s="1"/>
      <c r="D116" s="1"/>
      <c r="E116" s="1"/>
      <c r="F116" s="1"/>
      <c r="G116" s="1"/>
    </row>
    <row r="117" spans="1:7" s="23" customFormat="1" ht="9" customHeight="1">
      <c r="A117" s="24" t="s">
        <v>7</v>
      </c>
      <c r="B117" s="24">
        <f>SUM(B114:B115)</f>
        <v>1073</v>
      </c>
      <c r="C117" s="24">
        <f>SUM(C114:C115)</f>
        <v>16634</v>
      </c>
      <c r="D117" s="24">
        <f>SUM(D114:D115)</f>
        <v>0</v>
      </c>
      <c r="E117" s="24">
        <f>SUM(E114:E115)</f>
        <v>11471</v>
      </c>
      <c r="F117" s="24">
        <f>SUM(F114:F115)</f>
        <v>6236</v>
      </c>
      <c r="G117" s="24">
        <f>SUM(E117:F117)</f>
        <v>17707</v>
      </c>
    </row>
    <row r="118" spans="1:7" s="23" customFormat="1" ht="9" customHeight="1">
      <c r="A118" s="24"/>
      <c r="B118" s="24"/>
      <c r="C118" s="24"/>
      <c r="D118" s="24"/>
      <c r="E118" s="24"/>
      <c r="F118" s="24"/>
      <c r="G118" s="24"/>
    </row>
    <row r="119" spans="1:7" s="20" customFormat="1" ht="9" customHeight="1">
      <c r="A119" s="27" t="s">
        <v>24</v>
      </c>
      <c r="B119" s="22"/>
      <c r="C119" s="22"/>
      <c r="D119" s="22"/>
      <c r="E119" s="22"/>
      <c r="F119" s="22"/>
      <c r="G119" s="22"/>
    </row>
    <row r="120" spans="1:7" s="20" customFormat="1" ht="9" customHeight="1">
      <c r="A120" s="1" t="s">
        <v>3</v>
      </c>
      <c r="B120" s="1">
        <v>1256</v>
      </c>
      <c r="C120" s="1">
        <v>1397</v>
      </c>
      <c r="D120" s="1">
        <v>1881</v>
      </c>
      <c r="E120" s="1">
        <v>2610</v>
      </c>
      <c r="F120" s="1">
        <v>1924</v>
      </c>
      <c r="G120" s="1">
        <f>SUM(B120:D120)</f>
        <v>4534</v>
      </c>
    </row>
    <row r="121" spans="1:7" s="20" customFormat="1" ht="9" customHeight="1">
      <c r="A121" s="1" t="s">
        <v>4</v>
      </c>
      <c r="B121" s="1">
        <v>1445</v>
      </c>
      <c r="C121" s="1">
        <v>15740</v>
      </c>
      <c r="D121" s="1">
        <v>17068</v>
      </c>
      <c r="E121" s="1">
        <v>15929</v>
      </c>
      <c r="F121" s="1">
        <v>18324</v>
      </c>
      <c r="G121" s="1">
        <f>SUM(B121:D121)</f>
        <v>34253</v>
      </c>
    </row>
    <row r="122" spans="1:7" s="20" customFormat="1" ht="9" customHeight="1">
      <c r="A122" s="1" t="s">
        <v>5</v>
      </c>
      <c r="B122" s="1">
        <v>1610</v>
      </c>
      <c r="C122" s="1">
        <v>21543</v>
      </c>
      <c r="D122" s="1">
        <v>13230</v>
      </c>
      <c r="E122" s="1">
        <v>20956</v>
      </c>
      <c r="F122" s="1">
        <v>15427</v>
      </c>
      <c r="G122" s="1">
        <f>SUM(B122:D122)</f>
        <v>36383</v>
      </c>
    </row>
    <row r="123" spans="1:7" s="20" customFormat="1" ht="9" customHeight="1">
      <c r="A123" s="1"/>
      <c r="B123" s="1"/>
      <c r="C123" s="1"/>
      <c r="D123" s="1"/>
      <c r="E123" s="1"/>
      <c r="F123" s="1"/>
      <c r="G123" s="1"/>
    </row>
    <row r="124" spans="1:7" s="20" customFormat="1" ht="9" customHeight="1">
      <c r="A124" s="1" t="s">
        <v>11</v>
      </c>
      <c r="B124" s="1">
        <v>2690</v>
      </c>
      <c r="C124" s="1">
        <v>15883</v>
      </c>
      <c r="D124" s="1">
        <v>17575</v>
      </c>
      <c r="E124" s="1">
        <v>18414</v>
      </c>
      <c r="F124" s="1">
        <v>17734</v>
      </c>
      <c r="G124" s="1">
        <f>SUM(B124:D124)</f>
        <v>36148</v>
      </c>
    </row>
    <row r="125" spans="1:7" s="20" customFormat="1" ht="9" customHeight="1">
      <c r="A125" s="1" t="s">
        <v>12</v>
      </c>
      <c r="B125" s="1">
        <v>1621</v>
      </c>
      <c r="C125" s="1">
        <v>22797</v>
      </c>
      <c r="D125" s="1">
        <v>14604</v>
      </c>
      <c r="E125" s="1">
        <v>21081</v>
      </c>
      <c r="F125" s="1">
        <v>17941</v>
      </c>
      <c r="G125" s="1">
        <f>SUM(B125:D125)</f>
        <v>39022</v>
      </c>
    </row>
    <row r="126" spans="1:7" s="20" customFormat="1" ht="9" customHeight="1">
      <c r="A126" s="1"/>
      <c r="B126" s="1"/>
      <c r="C126" s="1"/>
      <c r="D126" s="1"/>
      <c r="E126" s="1"/>
      <c r="F126" s="1"/>
      <c r="G126" s="1"/>
    </row>
    <row r="127" spans="1:7" s="23" customFormat="1" ht="9" customHeight="1">
      <c r="A127" s="24" t="s">
        <v>7</v>
      </c>
      <c r="B127" s="24">
        <f>SUM(B120:B122)</f>
        <v>4311</v>
      </c>
      <c r="C127" s="24">
        <f>SUM(C120:C122)</f>
        <v>38680</v>
      </c>
      <c r="D127" s="24">
        <f>SUM(D120:D122)</f>
        <v>32179</v>
      </c>
      <c r="E127" s="24">
        <f>SUM(E120:E122)</f>
        <v>39495</v>
      </c>
      <c r="F127" s="24">
        <f>SUM(F120:F122)</f>
        <v>35675</v>
      </c>
      <c r="G127" s="24">
        <f>SUM(E127:F127)</f>
        <v>75170</v>
      </c>
    </row>
    <row r="128" spans="1:7" s="23" customFormat="1" ht="9" customHeight="1">
      <c r="A128" s="24"/>
      <c r="B128" s="24"/>
      <c r="C128" s="24"/>
      <c r="D128" s="24"/>
      <c r="E128" s="24"/>
      <c r="F128" s="24"/>
      <c r="G128" s="24"/>
    </row>
    <row r="129" spans="1:7" s="20" customFormat="1" ht="9" customHeight="1">
      <c r="A129" s="27" t="s">
        <v>25</v>
      </c>
      <c r="B129" s="22"/>
      <c r="C129" s="22"/>
      <c r="D129" s="22"/>
      <c r="E129" s="22"/>
      <c r="F129" s="22"/>
      <c r="G129" s="22"/>
    </row>
    <row r="130" spans="1:7" s="20" customFormat="1" ht="9" customHeight="1">
      <c r="A130" s="1" t="s">
        <v>3</v>
      </c>
      <c r="B130" s="1">
        <v>2186</v>
      </c>
      <c r="C130" s="1">
        <v>1063</v>
      </c>
      <c r="D130" s="1">
        <v>0</v>
      </c>
      <c r="E130" s="1">
        <v>2806</v>
      </c>
      <c r="F130" s="1">
        <v>443</v>
      </c>
      <c r="G130" s="1">
        <f>SUM(B130:D130)</f>
        <v>3249</v>
      </c>
    </row>
    <row r="131" spans="1:7" s="20" customFormat="1" ht="9" customHeight="1">
      <c r="A131" s="1" t="s">
        <v>4</v>
      </c>
      <c r="B131" s="1">
        <v>686</v>
      </c>
      <c r="C131" s="1">
        <v>10418</v>
      </c>
      <c r="D131" s="1">
        <v>0</v>
      </c>
      <c r="E131" s="1">
        <v>5973</v>
      </c>
      <c r="F131" s="1">
        <v>5131</v>
      </c>
      <c r="G131" s="1">
        <f>SUM(B131:D131)</f>
        <v>11104</v>
      </c>
    </row>
    <row r="132" spans="1:7" s="20" customFormat="1" ht="9" customHeight="1">
      <c r="A132" s="1" t="s">
        <v>5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f>SUM(B132:D132)</f>
        <v>0</v>
      </c>
    </row>
    <row r="133" spans="1:7" s="20" customFormat="1" ht="9" customHeight="1">
      <c r="A133" s="1"/>
      <c r="B133" s="1"/>
      <c r="C133" s="1"/>
      <c r="D133" s="1"/>
      <c r="E133" s="1"/>
      <c r="F133" s="1"/>
      <c r="G133" s="1"/>
    </row>
    <row r="134" spans="1:7" s="23" customFormat="1" ht="9" customHeight="1">
      <c r="A134" s="1" t="s">
        <v>11</v>
      </c>
      <c r="B134" s="1">
        <v>2592</v>
      </c>
      <c r="C134" s="1">
        <v>6571</v>
      </c>
      <c r="D134" s="1">
        <v>0</v>
      </c>
      <c r="E134" s="1">
        <v>6493</v>
      </c>
      <c r="F134" s="1">
        <v>2670</v>
      </c>
      <c r="G134" s="1">
        <f>SUM(B134:D134)</f>
        <v>9163</v>
      </c>
    </row>
    <row r="135" spans="1:7" s="20" customFormat="1" ht="9" customHeight="1">
      <c r="A135" s="1" t="s">
        <v>12</v>
      </c>
      <c r="B135" s="1">
        <v>280</v>
      </c>
      <c r="C135" s="1">
        <v>4910</v>
      </c>
      <c r="D135" s="1">
        <v>0</v>
      </c>
      <c r="E135" s="1">
        <v>2286</v>
      </c>
      <c r="F135" s="1">
        <v>2904</v>
      </c>
      <c r="G135" s="1">
        <f>SUM(B135:D135)</f>
        <v>5190</v>
      </c>
    </row>
    <row r="136" spans="1:7" s="20" customFormat="1" ht="9" customHeight="1">
      <c r="A136" s="1"/>
      <c r="B136" s="1"/>
      <c r="C136" s="1"/>
      <c r="D136" s="1"/>
      <c r="E136" s="1"/>
      <c r="F136" s="1"/>
      <c r="G136" s="1"/>
    </row>
    <row r="137" spans="1:7" s="23" customFormat="1" ht="9" customHeight="1">
      <c r="A137" s="24" t="s">
        <v>7</v>
      </c>
      <c r="B137" s="24">
        <f>SUM(B130:B132)</f>
        <v>2872</v>
      </c>
      <c r="C137" s="24">
        <f>SUM(C130:C132)</f>
        <v>11481</v>
      </c>
      <c r="D137" s="24">
        <f>SUM(D130:D132)</f>
        <v>0</v>
      </c>
      <c r="E137" s="24">
        <f>SUM(E130:E132)</f>
        <v>8779</v>
      </c>
      <c r="F137" s="24">
        <f>SUM(F130:F132)</f>
        <v>5574</v>
      </c>
      <c r="G137" s="24">
        <f>SUM(E137:F137)</f>
        <v>14353</v>
      </c>
    </row>
    <row r="138" spans="1:7" s="23" customFormat="1" ht="9" customHeight="1">
      <c r="A138" s="24"/>
      <c r="B138" s="24"/>
      <c r="C138" s="24"/>
      <c r="D138" s="24"/>
      <c r="E138" s="24"/>
      <c r="F138" s="24"/>
      <c r="G138" s="24"/>
    </row>
    <row r="139" spans="1:7" s="23" customFormat="1" ht="9" customHeight="1">
      <c r="A139" s="27" t="s">
        <v>26</v>
      </c>
      <c r="B139" s="22"/>
      <c r="C139" s="22"/>
      <c r="D139" s="22"/>
      <c r="E139" s="22"/>
      <c r="F139" s="22"/>
      <c r="G139" s="22"/>
    </row>
    <row r="140" spans="1:7" s="23" customFormat="1" ht="9" customHeight="1">
      <c r="A140" s="1" t="s">
        <v>3</v>
      </c>
      <c r="B140" s="1">
        <v>802</v>
      </c>
      <c r="C140" s="1">
        <v>382</v>
      </c>
      <c r="D140" s="1">
        <v>0</v>
      </c>
      <c r="E140" s="1">
        <v>1102</v>
      </c>
      <c r="F140" s="1">
        <v>82</v>
      </c>
      <c r="G140" s="1">
        <f>SUM(B140:D140)</f>
        <v>1184</v>
      </c>
    </row>
    <row r="141" spans="1:7" s="20" customFormat="1" ht="9" customHeight="1">
      <c r="A141" s="1" t="s">
        <v>4</v>
      </c>
      <c r="B141" s="1">
        <v>355</v>
      </c>
      <c r="C141" s="1">
        <v>644</v>
      </c>
      <c r="D141" s="1">
        <v>0</v>
      </c>
      <c r="E141" s="1">
        <v>754</v>
      </c>
      <c r="F141" s="1">
        <v>245</v>
      </c>
      <c r="G141" s="1">
        <f>SUM(B141:D141)</f>
        <v>999</v>
      </c>
    </row>
    <row r="142" spans="1:7" s="20" customFormat="1" ht="9" customHeight="1">
      <c r="A142" s="1" t="s">
        <v>5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f>SUM(B142:D142)</f>
        <v>0</v>
      </c>
    </row>
    <row r="143" spans="1:7" s="20" customFormat="1" ht="9" customHeight="1">
      <c r="A143" s="1"/>
      <c r="B143" s="1"/>
      <c r="C143" s="1"/>
      <c r="D143" s="1"/>
      <c r="E143" s="1"/>
      <c r="F143" s="1"/>
      <c r="G143" s="1"/>
    </row>
    <row r="144" spans="1:7" s="20" customFormat="1" ht="9" customHeight="1">
      <c r="A144" s="1" t="s">
        <v>11</v>
      </c>
      <c r="B144" s="1">
        <v>1114</v>
      </c>
      <c r="C144" s="1">
        <v>831</v>
      </c>
      <c r="D144" s="1">
        <v>0</v>
      </c>
      <c r="E144" s="1">
        <v>1709</v>
      </c>
      <c r="F144" s="1">
        <v>236</v>
      </c>
      <c r="G144" s="1">
        <f>SUM(B144:D144)</f>
        <v>1945</v>
      </c>
    </row>
    <row r="145" spans="1:7" s="20" customFormat="1" ht="9" customHeight="1">
      <c r="A145" s="1" t="s">
        <v>12</v>
      </c>
      <c r="B145" s="1">
        <v>43</v>
      </c>
      <c r="C145" s="1">
        <v>195</v>
      </c>
      <c r="D145" s="1">
        <v>0</v>
      </c>
      <c r="E145" s="1">
        <v>147</v>
      </c>
      <c r="F145" s="1">
        <v>91</v>
      </c>
      <c r="G145" s="1">
        <f>SUM(B145:D145)</f>
        <v>238</v>
      </c>
    </row>
    <row r="146" spans="1:7" s="21" customFormat="1" ht="9" customHeight="1">
      <c r="A146" s="1"/>
      <c r="B146" s="1"/>
      <c r="C146" s="1"/>
      <c r="D146" s="1"/>
      <c r="E146" s="1"/>
      <c r="F146" s="1"/>
      <c r="G146" s="1"/>
    </row>
    <row r="147" spans="1:7" s="25" customFormat="1" ht="9" customHeight="1">
      <c r="A147" s="24" t="s">
        <v>7</v>
      </c>
      <c r="B147" s="24">
        <f aca="true" t="shared" si="4" ref="B147:G147">SUM(B144:B145)</f>
        <v>1157</v>
      </c>
      <c r="C147" s="24">
        <f t="shared" si="4"/>
        <v>1026</v>
      </c>
      <c r="D147" s="24">
        <f t="shared" si="4"/>
        <v>0</v>
      </c>
      <c r="E147" s="24">
        <f t="shared" si="4"/>
        <v>1856</v>
      </c>
      <c r="F147" s="24">
        <f t="shared" si="4"/>
        <v>327</v>
      </c>
      <c r="G147" s="24">
        <f t="shared" si="4"/>
        <v>2183</v>
      </c>
    </row>
    <row r="148" spans="1:7" s="25" customFormat="1" ht="9" customHeight="1">
      <c r="A148" s="24"/>
      <c r="B148" s="24"/>
      <c r="C148" s="24"/>
      <c r="D148" s="24"/>
      <c r="E148" s="24"/>
      <c r="F148" s="24"/>
      <c r="G148" s="24"/>
    </row>
    <row r="149" spans="1:7" s="20" customFormat="1" ht="9" customHeight="1">
      <c r="A149" s="27" t="s">
        <v>27</v>
      </c>
      <c r="B149" s="22"/>
      <c r="C149" s="22"/>
      <c r="D149" s="22"/>
      <c r="E149" s="22"/>
      <c r="F149" s="22"/>
      <c r="G149" s="22"/>
    </row>
    <row r="150" spans="1:7" s="20" customFormat="1" ht="9" customHeight="1">
      <c r="A150" s="1" t="s">
        <v>3</v>
      </c>
      <c r="B150" s="1">
        <v>1036</v>
      </c>
      <c r="C150" s="1">
        <v>2236</v>
      </c>
      <c r="D150" s="1">
        <v>367</v>
      </c>
      <c r="E150" s="1">
        <v>3134</v>
      </c>
      <c r="F150" s="1">
        <v>505</v>
      </c>
      <c r="G150" s="1">
        <f>SUM(B150:D150)</f>
        <v>3639</v>
      </c>
    </row>
    <row r="151" spans="1:7" s="20" customFormat="1" ht="9" customHeight="1">
      <c r="A151" s="1" t="s">
        <v>4</v>
      </c>
      <c r="B151" s="1">
        <v>2259</v>
      </c>
      <c r="C151" s="1">
        <v>29865</v>
      </c>
      <c r="D151" s="1">
        <v>20623</v>
      </c>
      <c r="E151" s="1">
        <v>34965</v>
      </c>
      <c r="F151" s="1">
        <v>17782</v>
      </c>
      <c r="G151" s="1">
        <f>SUM(B151:D151)</f>
        <v>52747</v>
      </c>
    </row>
    <row r="152" spans="1:7" s="20" customFormat="1" ht="9" customHeight="1">
      <c r="A152" s="1" t="s">
        <v>5</v>
      </c>
      <c r="B152" s="1">
        <v>580</v>
      </c>
      <c r="C152" s="1">
        <v>14436</v>
      </c>
      <c r="D152" s="1">
        <v>25480</v>
      </c>
      <c r="E152" s="1">
        <v>29474</v>
      </c>
      <c r="F152" s="1">
        <v>11022</v>
      </c>
      <c r="G152" s="1">
        <f>SUM(B152:D152)</f>
        <v>40496</v>
      </c>
    </row>
    <row r="153" spans="1:7" s="20" customFormat="1" ht="9" customHeight="1">
      <c r="A153" s="1"/>
      <c r="B153" s="1"/>
      <c r="C153" s="1"/>
      <c r="D153" s="1"/>
      <c r="E153" s="1"/>
      <c r="F153" s="1"/>
      <c r="G153" s="1"/>
    </row>
    <row r="154" spans="1:7" s="20" customFormat="1" ht="9" customHeight="1">
      <c r="A154" s="1" t="s">
        <v>11</v>
      </c>
      <c r="B154" s="1">
        <v>3036</v>
      </c>
      <c r="C154" s="1">
        <v>28632</v>
      </c>
      <c r="D154" s="1">
        <v>29880</v>
      </c>
      <c r="E154" s="1">
        <v>46674</v>
      </c>
      <c r="F154" s="1">
        <v>14874</v>
      </c>
      <c r="G154" s="1">
        <f>SUM(B154:D154)</f>
        <v>61548</v>
      </c>
    </row>
    <row r="155" spans="1:7" s="20" customFormat="1" ht="9" customHeight="1">
      <c r="A155" s="1" t="s">
        <v>12</v>
      </c>
      <c r="B155" s="1">
        <v>839</v>
      </c>
      <c r="C155" s="1">
        <v>17905</v>
      </c>
      <c r="D155" s="1">
        <v>16590</v>
      </c>
      <c r="E155" s="1">
        <v>20899</v>
      </c>
      <c r="F155" s="1">
        <v>14435</v>
      </c>
      <c r="G155" s="1">
        <f>SUM(B155:D155)</f>
        <v>35334</v>
      </c>
    </row>
    <row r="156" spans="1:7" s="20" customFormat="1" ht="9" customHeight="1">
      <c r="A156" s="1"/>
      <c r="B156" s="1"/>
      <c r="C156" s="1"/>
      <c r="D156" s="1"/>
      <c r="E156" s="1"/>
      <c r="F156" s="1"/>
      <c r="G156" s="1"/>
    </row>
    <row r="157" spans="1:7" s="23" customFormat="1" ht="9" customHeight="1">
      <c r="A157" s="24" t="s">
        <v>7</v>
      </c>
      <c r="B157" s="24">
        <f aca="true" t="shared" si="5" ref="B157:G157">SUM(B154:B155)</f>
        <v>3875</v>
      </c>
      <c r="C157" s="24">
        <f t="shared" si="5"/>
        <v>46537</v>
      </c>
      <c r="D157" s="24">
        <f t="shared" si="5"/>
        <v>46470</v>
      </c>
      <c r="E157" s="24">
        <f t="shared" si="5"/>
        <v>67573</v>
      </c>
      <c r="F157" s="24">
        <f t="shared" si="5"/>
        <v>29309</v>
      </c>
      <c r="G157" s="24">
        <f t="shared" si="5"/>
        <v>96882</v>
      </c>
    </row>
    <row r="158" spans="1:7" ht="9" customHeight="1">
      <c r="A158" s="14"/>
      <c r="B158" s="14"/>
      <c r="C158" s="14"/>
      <c r="D158" s="14"/>
      <c r="E158" s="14"/>
      <c r="F158" s="14"/>
      <c r="G158" s="14"/>
    </row>
    <row r="159" spans="1:7" s="20" customFormat="1" ht="9" customHeight="1">
      <c r="A159" s="28" t="s">
        <v>28</v>
      </c>
      <c r="B159" s="18"/>
      <c r="C159" s="18"/>
      <c r="D159" s="19"/>
      <c r="E159" s="19"/>
      <c r="F159" s="18"/>
      <c r="G159" s="18"/>
    </row>
    <row r="160" spans="1:7" s="20" customFormat="1" ht="9" customHeight="1">
      <c r="A160" s="1" t="s">
        <v>3</v>
      </c>
      <c r="B160" s="1">
        <v>13</v>
      </c>
      <c r="C160" s="1">
        <v>23</v>
      </c>
      <c r="D160" s="1">
        <v>50</v>
      </c>
      <c r="E160" s="1">
        <v>77</v>
      </c>
      <c r="F160" s="1">
        <v>9</v>
      </c>
      <c r="G160" s="1">
        <f>SUM(B160:D160)</f>
        <v>86</v>
      </c>
    </row>
    <row r="161" spans="1:7" s="20" customFormat="1" ht="9" customHeight="1">
      <c r="A161" s="1" t="s">
        <v>4</v>
      </c>
      <c r="B161" s="1">
        <v>13</v>
      </c>
      <c r="C161" s="1">
        <v>2871</v>
      </c>
      <c r="D161" s="1">
        <v>3122</v>
      </c>
      <c r="E161" s="1">
        <v>3645</v>
      </c>
      <c r="F161" s="1">
        <v>2361</v>
      </c>
      <c r="G161" s="1">
        <f>SUM(B161:D161)</f>
        <v>6006</v>
      </c>
    </row>
    <row r="162" spans="1:7" s="20" customFormat="1" ht="9" customHeight="1">
      <c r="A162" s="1" t="s">
        <v>5</v>
      </c>
      <c r="B162" s="1">
        <v>58</v>
      </c>
      <c r="C162" s="1">
        <v>3798</v>
      </c>
      <c r="D162" s="1">
        <v>19561</v>
      </c>
      <c r="E162" s="1">
        <v>14597</v>
      </c>
      <c r="F162" s="1">
        <v>8820</v>
      </c>
      <c r="G162" s="1">
        <f>SUM(B162:D162)</f>
        <v>23417</v>
      </c>
    </row>
    <row r="163" spans="1:7" s="20" customFormat="1" ht="9" customHeight="1">
      <c r="A163" s="1"/>
      <c r="B163" s="1"/>
      <c r="C163" s="1"/>
      <c r="D163" s="1"/>
      <c r="E163" s="1"/>
      <c r="F163" s="1"/>
      <c r="G163" s="1"/>
    </row>
    <row r="164" spans="1:7" s="21" customFormat="1" ht="9" customHeight="1">
      <c r="A164" s="1" t="s">
        <v>11</v>
      </c>
      <c r="B164" s="1">
        <v>79</v>
      </c>
      <c r="C164" s="1">
        <v>3888</v>
      </c>
      <c r="D164" s="1">
        <v>12698</v>
      </c>
      <c r="E164" s="1">
        <v>10286</v>
      </c>
      <c r="F164" s="1">
        <v>6379</v>
      </c>
      <c r="G164" s="1">
        <f>SUM(B164:D164)</f>
        <v>16665</v>
      </c>
    </row>
    <row r="165" spans="1:7" s="21" customFormat="1" ht="9" customHeight="1">
      <c r="A165" s="1" t="s">
        <v>12</v>
      </c>
      <c r="B165" s="1">
        <v>5</v>
      </c>
      <c r="C165" s="1">
        <v>2804</v>
      </c>
      <c r="D165" s="1">
        <v>10035</v>
      </c>
      <c r="E165" s="1">
        <v>8033</v>
      </c>
      <c r="F165" s="1">
        <v>4811</v>
      </c>
      <c r="G165" s="1">
        <f>SUM(B165:D165)</f>
        <v>12844</v>
      </c>
    </row>
    <row r="166" spans="1:7" s="20" customFormat="1" ht="9" customHeight="1">
      <c r="A166" s="1"/>
      <c r="B166" s="1"/>
      <c r="C166" s="1"/>
      <c r="D166" s="1"/>
      <c r="E166" s="1"/>
      <c r="F166" s="1"/>
      <c r="G166" s="1"/>
    </row>
    <row r="167" spans="1:7" s="23" customFormat="1" ht="9" customHeight="1">
      <c r="A167" s="24" t="s">
        <v>7</v>
      </c>
      <c r="B167" s="24">
        <f aca="true" t="shared" si="6" ref="B167:G167">SUM(B164:B165)</f>
        <v>84</v>
      </c>
      <c r="C167" s="24">
        <f t="shared" si="6"/>
        <v>6692</v>
      </c>
      <c r="D167" s="24">
        <f t="shared" si="6"/>
        <v>22733</v>
      </c>
      <c r="E167" s="24">
        <f t="shared" si="6"/>
        <v>18319</v>
      </c>
      <c r="F167" s="24">
        <f t="shared" si="6"/>
        <v>11190</v>
      </c>
      <c r="G167" s="24">
        <f t="shared" si="6"/>
        <v>29509</v>
      </c>
    </row>
    <row r="168" spans="1:7" s="23" customFormat="1" ht="9" customHeight="1">
      <c r="A168" s="24"/>
      <c r="B168" s="24"/>
      <c r="C168" s="24"/>
      <c r="D168" s="24"/>
      <c r="E168" s="24"/>
      <c r="F168" s="24"/>
      <c r="G168" s="24"/>
    </row>
    <row r="169" spans="1:7" s="20" customFormat="1" ht="9" customHeight="1">
      <c r="A169" s="27" t="s">
        <v>29</v>
      </c>
      <c r="B169" s="22"/>
      <c r="C169" s="22"/>
      <c r="D169" s="22"/>
      <c r="E169" s="22"/>
      <c r="F169" s="22"/>
      <c r="G169" s="22"/>
    </row>
    <row r="170" spans="1:7" s="20" customFormat="1" ht="9" customHeight="1">
      <c r="A170" s="1" t="s">
        <v>3</v>
      </c>
      <c r="B170" s="1">
        <v>1356</v>
      </c>
      <c r="C170" s="1">
        <v>240</v>
      </c>
      <c r="D170" s="1">
        <v>40</v>
      </c>
      <c r="E170" s="1">
        <v>1579</v>
      </c>
      <c r="F170" s="1">
        <v>57</v>
      </c>
      <c r="G170" s="1">
        <f>SUM(B170:D170)</f>
        <v>1636</v>
      </c>
    </row>
    <row r="171" spans="1:7" s="20" customFormat="1" ht="9" customHeight="1">
      <c r="A171" s="1" t="s">
        <v>4</v>
      </c>
      <c r="B171" s="1">
        <v>232</v>
      </c>
      <c r="C171" s="1">
        <v>782</v>
      </c>
      <c r="D171" s="1">
        <v>144</v>
      </c>
      <c r="E171" s="1">
        <v>980</v>
      </c>
      <c r="F171" s="1">
        <v>178</v>
      </c>
      <c r="G171" s="1">
        <f>SUM(B171:D171)</f>
        <v>1158</v>
      </c>
    </row>
    <row r="172" spans="1:7" s="20" customFormat="1" ht="9" customHeight="1">
      <c r="A172" s="1" t="s">
        <v>5</v>
      </c>
      <c r="B172" s="1">
        <v>40</v>
      </c>
      <c r="C172" s="1">
        <v>169</v>
      </c>
      <c r="D172" s="1">
        <v>155</v>
      </c>
      <c r="E172" s="1">
        <v>201</v>
      </c>
      <c r="F172" s="1">
        <v>163</v>
      </c>
      <c r="G172" s="1">
        <f>SUM(B172:D172)</f>
        <v>364</v>
      </c>
    </row>
    <row r="173" spans="1:7" s="20" customFormat="1" ht="9" customHeight="1">
      <c r="A173" s="1"/>
      <c r="B173" s="1"/>
      <c r="C173" s="1"/>
      <c r="D173" s="1"/>
      <c r="E173" s="1"/>
      <c r="F173" s="1"/>
      <c r="G173" s="1"/>
    </row>
    <row r="174" spans="1:7" s="20" customFormat="1" ht="9" customHeight="1">
      <c r="A174" s="1" t="s">
        <v>11</v>
      </c>
      <c r="B174" s="1">
        <v>1577</v>
      </c>
      <c r="C174" s="1">
        <v>1009</v>
      </c>
      <c r="D174" s="1">
        <v>188</v>
      </c>
      <c r="E174" s="1">
        <v>2559</v>
      </c>
      <c r="F174" s="1">
        <v>215</v>
      </c>
      <c r="G174" s="1">
        <f>SUM(B174:D174)</f>
        <v>2774</v>
      </c>
    </row>
    <row r="175" spans="1:7" s="20" customFormat="1" ht="9" customHeight="1">
      <c r="A175" s="1" t="s">
        <v>12</v>
      </c>
      <c r="B175" s="1">
        <v>51</v>
      </c>
      <c r="C175" s="1">
        <v>182</v>
      </c>
      <c r="D175" s="1">
        <v>151</v>
      </c>
      <c r="E175" s="1">
        <v>201</v>
      </c>
      <c r="F175" s="1">
        <v>183</v>
      </c>
      <c r="G175" s="1">
        <f>SUM(B175:D175)</f>
        <v>384</v>
      </c>
    </row>
    <row r="176" spans="1:7" s="20" customFormat="1" ht="9" customHeight="1">
      <c r="A176" s="1"/>
      <c r="B176" s="1"/>
      <c r="C176" s="1"/>
      <c r="D176" s="1"/>
      <c r="E176" s="1"/>
      <c r="F176" s="1"/>
      <c r="G176" s="1"/>
    </row>
    <row r="177" spans="1:7" s="23" customFormat="1" ht="9" customHeight="1">
      <c r="A177" s="24" t="s">
        <v>7</v>
      </c>
      <c r="B177" s="24">
        <f aca="true" t="shared" si="7" ref="B177:G177">SUM(B174:B175)</f>
        <v>1628</v>
      </c>
      <c r="C177" s="24">
        <f t="shared" si="7"/>
        <v>1191</v>
      </c>
      <c r="D177" s="24">
        <f t="shared" si="7"/>
        <v>339</v>
      </c>
      <c r="E177" s="24">
        <f t="shared" si="7"/>
        <v>2760</v>
      </c>
      <c r="F177" s="24">
        <f t="shared" si="7"/>
        <v>398</v>
      </c>
      <c r="G177" s="24">
        <f t="shared" si="7"/>
        <v>3158</v>
      </c>
    </row>
    <row r="178" spans="1:7" s="23" customFormat="1" ht="9" customHeight="1">
      <c r="A178" s="24"/>
      <c r="B178" s="24"/>
      <c r="C178" s="24"/>
      <c r="D178" s="24"/>
      <c r="E178" s="24"/>
      <c r="F178" s="24"/>
      <c r="G178" s="24"/>
    </row>
    <row r="179" spans="1:7" s="20" customFormat="1" ht="9" customHeight="1">
      <c r="A179" s="27" t="s">
        <v>30</v>
      </c>
      <c r="B179" s="22"/>
      <c r="C179" s="22"/>
      <c r="D179" s="22"/>
      <c r="E179" s="22"/>
      <c r="F179" s="22"/>
      <c r="G179" s="22"/>
    </row>
    <row r="180" spans="1:7" s="20" customFormat="1" ht="9" customHeight="1">
      <c r="A180" s="1" t="s">
        <v>3</v>
      </c>
      <c r="B180" s="1">
        <v>1746</v>
      </c>
      <c r="C180" s="1">
        <v>2136</v>
      </c>
      <c r="D180" s="1">
        <v>315</v>
      </c>
      <c r="E180" s="1">
        <v>2428</v>
      </c>
      <c r="F180" s="1">
        <v>1769</v>
      </c>
      <c r="G180" s="1">
        <f>SUM(B180:D180)</f>
        <v>4197</v>
      </c>
    </row>
    <row r="181" spans="1:7" s="20" customFormat="1" ht="9" customHeight="1">
      <c r="A181" s="1" t="s">
        <v>4</v>
      </c>
      <c r="B181" s="1">
        <v>1894</v>
      </c>
      <c r="C181" s="1">
        <v>8122</v>
      </c>
      <c r="D181" s="1">
        <v>810</v>
      </c>
      <c r="E181" s="1">
        <v>5371</v>
      </c>
      <c r="F181" s="1">
        <v>5455</v>
      </c>
      <c r="G181" s="1">
        <f>SUM(B181:D181)</f>
        <v>10826</v>
      </c>
    </row>
    <row r="182" spans="1:7" s="20" customFormat="1" ht="9" customHeight="1">
      <c r="A182" s="1" t="s">
        <v>5</v>
      </c>
      <c r="B182" s="1">
        <v>190</v>
      </c>
      <c r="C182" s="1">
        <v>784</v>
      </c>
      <c r="D182" s="1">
        <v>516</v>
      </c>
      <c r="E182" s="1">
        <v>631</v>
      </c>
      <c r="F182" s="1">
        <v>859</v>
      </c>
      <c r="G182" s="1">
        <f>SUM(B182:D182)</f>
        <v>1490</v>
      </c>
    </row>
    <row r="183" spans="1:7" s="20" customFormat="1" ht="9" customHeight="1">
      <c r="A183" s="1"/>
      <c r="B183" s="1"/>
      <c r="C183" s="1"/>
      <c r="D183" s="1"/>
      <c r="E183" s="1"/>
      <c r="F183" s="1"/>
      <c r="G183" s="1"/>
    </row>
    <row r="184" spans="1:7" s="23" customFormat="1" ht="9" customHeight="1">
      <c r="A184" s="1" t="s">
        <v>11</v>
      </c>
      <c r="B184" s="1">
        <v>2594</v>
      </c>
      <c r="C184" s="1">
        <v>5914</v>
      </c>
      <c r="D184" s="1">
        <v>803</v>
      </c>
      <c r="E184" s="1">
        <v>6295</v>
      </c>
      <c r="F184" s="1">
        <v>3016</v>
      </c>
      <c r="G184" s="1">
        <f>SUM(B184:D184)</f>
        <v>9311</v>
      </c>
    </row>
    <row r="185" spans="1:7" s="20" customFormat="1" ht="9" customHeight="1">
      <c r="A185" s="1" t="s">
        <v>12</v>
      </c>
      <c r="B185" s="1">
        <v>1236</v>
      </c>
      <c r="C185" s="1">
        <v>5128</v>
      </c>
      <c r="D185" s="1">
        <v>838</v>
      </c>
      <c r="E185" s="1">
        <v>2135</v>
      </c>
      <c r="F185" s="1">
        <v>5067</v>
      </c>
      <c r="G185" s="1">
        <f>SUM(B185:D185)</f>
        <v>7202</v>
      </c>
    </row>
    <row r="186" spans="1:7" s="20" customFormat="1" ht="9" customHeight="1">
      <c r="A186" s="1"/>
      <c r="B186" s="1"/>
      <c r="C186" s="1"/>
      <c r="D186" s="1"/>
      <c r="E186" s="1"/>
      <c r="F186" s="1"/>
      <c r="G186" s="1"/>
    </row>
    <row r="187" spans="1:7" s="23" customFormat="1" ht="9" customHeight="1">
      <c r="A187" s="24" t="s">
        <v>7</v>
      </c>
      <c r="B187" s="24">
        <f aca="true" t="shared" si="8" ref="B187:G187">SUM(B184:B185)</f>
        <v>3830</v>
      </c>
      <c r="C187" s="24">
        <f t="shared" si="8"/>
        <v>11042</v>
      </c>
      <c r="D187" s="24">
        <f t="shared" si="8"/>
        <v>1641</v>
      </c>
      <c r="E187" s="24">
        <f t="shared" si="8"/>
        <v>8430</v>
      </c>
      <c r="F187" s="24">
        <f t="shared" si="8"/>
        <v>8083</v>
      </c>
      <c r="G187" s="24">
        <f t="shared" si="8"/>
        <v>16513</v>
      </c>
    </row>
    <row r="188" spans="1:7" s="23" customFormat="1" ht="9" customHeight="1">
      <c r="A188" s="24"/>
      <c r="B188" s="24"/>
      <c r="C188" s="24"/>
      <c r="D188" s="24"/>
      <c r="E188" s="24"/>
      <c r="F188" s="24"/>
      <c r="G188" s="24"/>
    </row>
    <row r="189" spans="1:7" s="23" customFormat="1" ht="9" customHeight="1">
      <c r="A189" s="27" t="s">
        <v>31</v>
      </c>
      <c r="B189" s="22"/>
      <c r="C189" s="22"/>
      <c r="D189" s="22"/>
      <c r="E189" s="22"/>
      <c r="F189" s="22"/>
      <c r="G189" s="22"/>
    </row>
    <row r="190" spans="1:7" s="23" customFormat="1" ht="9" customHeight="1">
      <c r="A190" s="1" t="s">
        <v>3</v>
      </c>
      <c r="B190" s="1">
        <v>2483</v>
      </c>
      <c r="C190" s="1">
        <v>2404</v>
      </c>
      <c r="D190" s="1">
        <v>1157</v>
      </c>
      <c r="E190" s="1">
        <v>2126</v>
      </c>
      <c r="F190" s="1">
        <v>3918</v>
      </c>
      <c r="G190" s="1">
        <f>SUM(B190:D190)</f>
        <v>6044</v>
      </c>
    </row>
    <row r="191" spans="1:7" s="20" customFormat="1" ht="9" customHeight="1">
      <c r="A191" s="1" t="s">
        <v>4</v>
      </c>
      <c r="B191" s="1">
        <v>1751</v>
      </c>
      <c r="C191" s="1">
        <v>14416</v>
      </c>
      <c r="D191" s="1">
        <v>10135</v>
      </c>
      <c r="E191" s="1">
        <v>10012</v>
      </c>
      <c r="F191" s="1">
        <v>16290</v>
      </c>
      <c r="G191" s="1">
        <f>SUM(B191:D191)</f>
        <v>26302</v>
      </c>
    </row>
    <row r="192" spans="1:7" s="20" customFormat="1" ht="9" customHeight="1">
      <c r="A192" s="1" t="s">
        <v>5</v>
      </c>
      <c r="B192" s="1">
        <v>845</v>
      </c>
      <c r="C192" s="1">
        <v>12759</v>
      </c>
      <c r="D192" s="1">
        <v>10576</v>
      </c>
      <c r="E192" s="1">
        <v>11750</v>
      </c>
      <c r="F192" s="1">
        <v>12430</v>
      </c>
      <c r="G192" s="1">
        <f>SUM(B192:D192)</f>
        <v>24180</v>
      </c>
    </row>
    <row r="193" spans="1:7" s="20" customFormat="1" ht="9" customHeight="1">
      <c r="A193" s="1"/>
      <c r="B193" s="1"/>
      <c r="C193" s="1"/>
      <c r="D193" s="1"/>
      <c r="E193" s="1"/>
      <c r="F193" s="1"/>
      <c r="G193" s="1"/>
    </row>
    <row r="194" spans="1:7" s="20" customFormat="1" ht="9" customHeight="1">
      <c r="A194" s="1" t="s">
        <v>11</v>
      </c>
      <c r="B194" s="1">
        <v>2078</v>
      </c>
      <c r="C194" s="1">
        <v>11239</v>
      </c>
      <c r="D194" s="1">
        <v>9989</v>
      </c>
      <c r="E194" s="1">
        <v>10941</v>
      </c>
      <c r="F194" s="1">
        <v>12365</v>
      </c>
      <c r="G194" s="1">
        <f>SUM(B194:D194)</f>
        <v>23306</v>
      </c>
    </row>
    <row r="195" spans="1:7" s="20" customFormat="1" ht="9" customHeight="1">
      <c r="A195" s="1" t="s">
        <v>12</v>
      </c>
      <c r="B195" s="1">
        <v>3001</v>
      </c>
      <c r="C195" s="1">
        <v>18340</v>
      </c>
      <c r="D195" s="1">
        <v>11879</v>
      </c>
      <c r="E195" s="1">
        <v>12947</v>
      </c>
      <c r="F195" s="1">
        <v>20273</v>
      </c>
      <c r="G195" s="1">
        <f>SUM(B195:D195)</f>
        <v>33220</v>
      </c>
    </row>
    <row r="196" spans="1:7" s="21" customFormat="1" ht="9" customHeight="1">
      <c r="A196" s="1"/>
      <c r="B196" s="1"/>
      <c r="C196" s="1"/>
      <c r="D196" s="1"/>
      <c r="E196" s="1"/>
      <c r="F196" s="1"/>
      <c r="G196" s="1"/>
    </row>
    <row r="197" spans="1:7" s="25" customFormat="1" ht="9" customHeight="1">
      <c r="A197" s="24" t="s">
        <v>7</v>
      </c>
      <c r="B197" s="24">
        <f aca="true" t="shared" si="9" ref="B197:G197">SUM(B194:B195)</f>
        <v>5079</v>
      </c>
      <c r="C197" s="24">
        <f t="shared" si="9"/>
        <v>29579</v>
      </c>
      <c r="D197" s="24">
        <f t="shared" si="9"/>
        <v>21868</v>
      </c>
      <c r="E197" s="24">
        <f t="shared" si="9"/>
        <v>23888</v>
      </c>
      <c r="F197" s="24">
        <f t="shared" si="9"/>
        <v>32638</v>
      </c>
      <c r="G197" s="24">
        <f t="shared" si="9"/>
        <v>56526</v>
      </c>
    </row>
    <row r="198" spans="1:7" s="25" customFormat="1" ht="9" customHeight="1">
      <c r="A198" s="24"/>
      <c r="B198" s="24"/>
      <c r="C198" s="24"/>
      <c r="D198" s="24"/>
      <c r="E198" s="24"/>
      <c r="F198" s="24"/>
      <c r="G198" s="24"/>
    </row>
    <row r="199" spans="1:7" s="20" customFormat="1" ht="9" customHeight="1">
      <c r="A199" s="27" t="s">
        <v>32</v>
      </c>
      <c r="B199" s="22"/>
      <c r="C199" s="22"/>
      <c r="D199" s="22"/>
      <c r="E199" s="22"/>
      <c r="F199" s="22"/>
      <c r="G199" s="22"/>
    </row>
    <row r="200" spans="1:7" s="20" customFormat="1" ht="9" customHeight="1">
      <c r="A200" s="1" t="s">
        <v>3</v>
      </c>
      <c r="B200" s="1">
        <v>66</v>
      </c>
      <c r="C200" s="1">
        <v>404</v>
      </c>
      <c r="D200" s="1">
        <v>269</v>
      </c>
      <c r="E200" s="1">
        <v>321</v>
      </c>
      <c r="F200" s="1">
        <v>418</v>
      </c>
      <c r="G200" s="1">
        <f>SUM(B200:D200)</f>
        <v>739</v>
      </c>
    </row>
    <row r="201" spans="1:7" s="20" customFormat="1" ht="9" customHeight="1">
      <c r="A201" s="1" t="s">
        <v>4</v>
      </c>
      <c r="B201" s="1">
        <v>257</v>
      </c>
      <c r="C201" s="1">
        <v>4600</v>
      </c>
      <c r="D201" s="1">
        <v>3283</v>
      </c>
      <c r="E201" s="1">
        <v>3557</v>
      </c>
      <c r="F201" s="1">
        <v>4583</v>
      </c>
      <c r="G201" s="1">
        <f>SUM(B201:D201)</f>
        <v>8140</v>
      </c>
    </row>
    <row r="202" spans="1:7" s="20" customFormat="1" ht="9" customHeight="1">
      <c r="A202" s="1" t="s">
        <v>5</v>
      </c>
      <c r="B202" s="1">
        <v>87</v>
      </c>
      <c r="C202" s="1">
        <v>3078</v>
      </c>
      <c r="D202" s="1">
        <v>8523</v>
      </c>
      <c r="E202" s="1">
        <v>5470</v>
      </c>
      <c r="F202" s="1">
        <v>6218</v>
      </c>
      <c r="G202" s="1">
        <f>SUM(B202:D202)</f>
        <v>11688</v>
      </c>
    </row>
    <row r="203" spans="1:7" s="20" customFormat="1" ht="9" customHeight="1">
      <c r="A203" s="1"/>
      <c r="B203" s="1"/>
      <c r="C203" s="1"/>
      <c r="D203" s="1"/>
      <c r="E203" s="1"/>
      <c r="F203" s="1"/>
      <c r="G203" s="1"/>
    </row>
    <row r="204" spans="1:7" s="20" customFormat="1" ht="9" customHeight="1">
      <c r="A204" s="1" t="s">
        <v>11</v>
      </c>
      <c r="B204" s="1">
        <v>244</v>
      </c>
      <c r="C204" s="1">
        <v>4161</v>
      </c>
      <c r="D204" s="1">
        <v>5431</v>
      </c>
      <c r="E204" s="1">
        <v>4750</v>
      </c>
      <c r="F204" s="1">
        <v>5086</v>
      </c>
      <c r="G204" s="1">
        <f>SUM(B204:D204)</f>
        <v>9836</v>
      </c>
    </row>
    <row r="205" spans="1:7" s="20" customFormat="1" ht="9" customHeight="1">
      <c r="A205" s="1" t="s">
        <v>12</v>
      </c>
      <c r="B205" s="1">
        <v>166</v>
      </c>
      <c r="C205" s="1">
        <v>3921</v>
      </c>
      <c r="D205" s="1">
        <v>6644</v>
      </c>
      <c r="E205" s="1">
        <v>4598</v>
      </c>
      <c r="F205" s="1">
        <v>6133</v>
      </c>
      <c r="G205" s="1">
        <f>SUM(B205:D205)</f>
        <v>10731</v>
      </c>
    </row>
    <row r="206" spans="1:7" s="20" customFormat="1" ht="9" customHeight="1">
      <c r="A206" s="1"/>
      <c r="B206" s="1"/>
      <c r="C206" s="1"/>
      <c r="D206" s="1"/>
      <c r="E206" s="1"/>
      <c r="F206" s="1"/>
      <c r="G206" s="1"/>
    </row>
    <row r="207" spans="1:7" s="23" customFormat="1" ht="9" customHeight="1">
      <c r="A207" s="24" t="s">
        <v>7</v>
      </c>
      <c r="B207" s="24">
        <f aca="true" t="shared" si="10" ref="B207:G207">SUM(B204:B205)</f>
        <v>410</v>
      </c>
      <c r="C207" s="24">
        <f t="shared" si="10"/>
        <v>8082</v>
      </c>
      <c r="D207" s="24">
        <f t="shared" si="10"/>
        <v>12075</v>
      </c>
      <c r="E207" s="24">
        <f t="shared" si="10"/>
        <v>9348</v>
      </c>
      <c r="F207" s="24">
        <f t="shared" si="10"/>
        <v>11219</v>
      </c>
      <c r="G207" s="24">
        <f t="shared" si="10"/>
        <v>20567</v>
      </c>
    </row>
    <row r="208" spans="1:7" s="23" customFormat="1" ht="9" customHeight="1">
      <c r="A208" s="24"/>
      <c r="B208" s="24"/>
      <c r="C208" s="24"/>
      <c r="D208" s="24"/>
      <c r="E208" s="24"/>
      <c r="F208" s="24"/>
      <c r="G208" s="24"/>
    </row>
    <row r="209" spans="1:7" ht="9" customHeight="1">
      <c r="A209" s="27" t="s">
        <v>33</v>
      </c>
      <c r="B209" s="22"/>
      <c r="C209" s="22"/>
      <c r="D209" s="22"/>
      <c r="E209" s="22"/>
      <c r="F209" s="22"/>
      <c r="G209" s="22"/>
    </row>
    <row r="210" spans="1:7" ht="9" customHeight="1">
      <c r="A210" s="1" t="s">
        <v>3</v>
      </c>
      <c r="B210" s="1">
        <v>62676</v>
      </c>
      <c r="C210" s="1">
        <v>30270</v>
      </c>
      <c r="D210" s="1">
        <v>12925</v>
      </c>
      <c r="E210" s="1">
        <v>90223</v>
      </c>
      <c r="F210" s="1">
        <v>15648</v>
      </c>
      <c r="G210" s="1">
        <f>SUM(B210:D210)</f>
        <v>105871</v>
      </c>
    </row>
    <row r="211" spans="1:7" ht="9" customHeight="1">
      <c r="A211" s="1" t="s">
        <v>4</v>
      </c>
      <c r="B211" s="1">
        <v>27232</v>
      </c>
      <c r="C211" s="1">
        <v>224287</v>
      </c>
      <c r="D211" s="1">
        <v>103946</v>
      </c>
      <c r="E211" s="1">
        <v>261934</v>
      </c>
      <c r="F211" s="1">
        <v>93531</v>
      </c>
      <c r="G211" s="1">
        <f>SUM(B211:D211)</f>
        <v>355465</v>
      </c>
    </row>
    <row r="212" spans="1:7" ht="9" customHeight="1">
      <c r="A212" s="1" t="s">
        <v>5</v>
      </c>
      <c r="B212" s="1">
        <v>13085</v>
      </c>
      <c r="C212" s="1">
        <v>107169</v>
      </c>
      <c r="D212" s="1">
        <v>331280</v>
      </c>
      <c r="E212" s="1">
        <v>383633</v>
      </c>
      <c r="F212" s="1">
        <v>67901</v>
      </c>
      <c r="G212" s="1">
        <f>SUM(B212:D212)</f>
        <v>451534</v>
      </c>
    </row>
    <row r="213" spans="1:7" ht="9" customHeight="1">
      <c r="A213" s="1"/>
      <c r="B213" s="1"/>
      <c r="C213" s="1"/>
      <c r="D213" s="1"/>
      <c r="E213" s="1"/>
      <c r="F213" s="1"/>
      <c r="G213" s="1"/>
    </row>
    <row r="214" spans="1:7" ht="9" customHeight="1">
      <c r="A214" s="1" t="s">
        <v>11</v>
      </c>
      <c r="B214" s="1">
        <v>89289</v>
      </c>
      <c r="C214" s="1">
        <v>261477</v>
      </c>
      <c r="D214" s="1">
        <v>372149</v>
      </c>
      <c r="E214" s="1">
        <v>640342</v>
      </c>
      <c r="F214" s="1">
        <v>82573</v>
      </c>
      <c r="G214" s="1">
        <f>SUM(B214:D214)</f>
        <v>722915</v>
      </c>
    </row>
    <row r="215" spans="1:7" ht="9" customHeight="1">
      <c r="A215" s="1" t="s">
        <v>12</v>
      </c>
      <c r="B215" s="1">
        <v>13704</v>
      </c>
      <c r="C215" s="1">
        <v>100249</v>
      </c>
      <c r="D215" s="1">
        <v>76002</v>
      </c>
      <c r="E215" s="1">
        <v>95448</v>
      </c>
      <c r="F215" s="1">
        <v>94507</v>
      </c>
      <c r="G215" s="1">
        <f>SUM(B215:D215)</f>
        <v>189955</v>
      </c>
    </row>
    <row r="216" spans="1:7" ht="9" customHeight="1">
      <c r="A216" s="1"/>
      <c r="B216" s="1"/>
      <c r="C216" s="1"/>
      <c r="D216" s="1"/>
      <c r="E216" s="1"/>
      <c r="F216" s="1"/>
      <c r="G216" s="1"/>
    </row>
    <row r="217" spans="1:7" ht="9" customHeight="1">
      <c r="A217" s="24" t="s">
        <v>7</v>
      </c>
      <c r="B217" s="24">
        <f aca="true" t="shared" si="11" ref="B217:G217">SUM(B214:B215)</f>
        <v>102993</v>
      </c>
      <c r="C217" s="24">
        <f t="shared" si="11"/>
        <v>361726</v>
      </c>
      <c r="D217" s="24">
        <f t="shared" si="11"/>
        <v>448151</v>
      </c>
      <c r="E217" s="24">
        <f t="shared" si="11"/>
        <v>735790</v>
      </c>
      <c r="F217" s="24">
        <f t="shared" si="11"/>
        <v>177080</v>
      </c>
      <c r="G217" s="24">
        <f t="shared" si="11"/>
        <v>912870</v>
      </c>
    </row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</sheetData>
  <printOptions/>
  <pageMargins left="0.75" right="0.75" top="1" bottom="1" header="0.5" footer="0.5"/>
  <pageSetup fitToHeight="1" fitToWidth="1" horizontalDpi="200" verticalDpi="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2000-04-27T08:31:01Z</cp:lastPrinted>
  <dcterms:created xsi:type="dcterms:W3CDTF">2000-04-20T09:41:39Z</dcterms:created>
  <dcterms:modified xsi:type="dcterms:W3CDTF">2004-10-06T11:23:46Z</dcterms:modified>
  <cp:category/>
  <cp:version/>
  <cp:contentType/>
  <cp:contentStatus/>
</cp:coreProperties>
</file>