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195" activeTab="0"/>
  </bookViews>
  <sheets>
    <sheet name="TAVOLA3_24" sheetId="1" r:id="rId1"/>
  </sheets>
  <definedNames/>
  <calcPr fullCalcOnLoad="1"/>
</workbook>
</file>

<file path=xl/sharedStrings.xml><?xml version="1.0" encoding="utf-8"?>
<sst xmlns="http://schemas.openxmlformats.org/spreadsheetml/2006/main" count="163" uniqueCount="38">
  <si>
    <t>ZONA ALTIMETRICA E CLASSE</t>
  </si>
  <si>
    <t>COMUNI DI ORIGINE</t>
  </si>
  <si>
    <t xml:space="preserve">DI LITORANEITA' DEI COMUNI </t>
  </si>
  <si>
    <t>ZONA ALTIMETRICA</t>
  </si>
  <si>
    <t>CLASSE DI LITORANEITA'</t>
  </si>
  <si>
    <t>DI DESTINAZIONE</t>
  </si>
  <si>
    <t>Montagna</t>
  </si>
  <si>
    <t>Collina</t>
  </si>
  <si>
    <t>Pianura</t>
  </si>
  <si>
    <t>Comuni</t>
  </si>
  <si>
    <t>Totale</t>
  </si>
  <si>
    <t>non litoranei</t>
  </si>
  <si>
    <t>litoranei</t>
  </si>
  <si>
    <t>PIEMONTE</t>
  </si>
  <si>
    <t>Comuni non litoranei</t>
  </si>
  <si>
    <t>Comuni litoranei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</si>
  <si>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</si>
  <si>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</si>
  <si>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</si>
  <si>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</si>
  <si>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</si>
  <si>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</si>
  <si>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</si>
  <si>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</si>
  <si>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</si>
  <si>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</si>
  <si>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</si>
  <si>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</si>
  <si>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</si>
  <si>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</si>
  <si>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</si>
  <si>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</si>
  <si>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</si>
  <si>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</si>
  <si>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</si>
  <si>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</si>
  <si>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Anno 2002</t>
  </si>
  <si>
    <r>
      <t xml:space="preserve">Tavola 3.24 - </t>
    </r>
    <r>
      <rPr>
        <sz val="7"/>
        <rFont val="Arial"/>
        <family val="2"/>
      </rPr>
      <t xml:space="preserve">Iscritti per trasferimento di residenza interregionale, per zona altimetrica e classe di litoraneità dei comuni di origine e di destinazione, per regione di destinazione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</si>
</sst>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16" applyNumberFormat="1" applyFont="1" applyAlignment="1">
      <alignment vertical="top"/>
    </xf>
    <xf numFmtId="41" fontId="1" fillId="0" borderId="0" xfId="16" applyFont="1" applyAlignment="1">
      <alignment horizontal="centerContinuous"/>
    </xf>
    <xf numFmtId="0" fontId="1" fillId="0" borderId="0" xfId="17" applyFont="1">
      <alignment/>
      <protection/>
    </xf>
    <xf numFmtId="49" fontId="2" fillId="0" borderId="0" xfId="16" applyNumberFormat="1" applyFont="1" applyAlignment="1">
      <alignment horizontal="left"/>
    </xf>
    <xf numFmtId="41" fontId="2" fillId="0" borderId="0" xfId="16" applyFont="1" applyAlignment="1">
      <alignment horizontal="centerContinuous"/>
    </xf>
    <xf numFmtId="0" fontId="2" fillId="0" borderId="0" xfId="17" applyFont="1">
      <alignment/>
      <protection/>
    </xf>
    <xf numFmtId="41" fontId="4" fillId="0" borderId="0" xfId="16" applyFont="1" applyAlignment="1">
      <alignment horizontal="left"/>
    </xf>
    <xf numFmtId="49" fontId="2" fillId="0" borderId="0" xfId="16" applyNumberFormat="1" applyFont="1" applyBorder="1" applyAlignment="1">
      <alignment/>
    </xf>
    <xf numFmtId="41" fontId="2" fillId="0" borderId="0" xfId="16" applyFont="1" applyBorder="1" applyAlignment="1">
      <alignment horizontal="centerContinuous" vertical="center"/>
    </xf>
    <xf numFmtId="0" fontId="2" fillId="0" borderId="0" xfId="17" applyFont="1" applyBorder="1">
      <alignment/>
      <protection/>
    </xf>
    <xf numFmtId="41" fontId="2" fillId="0" borderId="0" xfId="16" applyFont="1" applyBorder="1" applyAlignment="1">
      <alignment/>
    </xf>
    <xf numFmtId="49" fontId="2" fillId="0" borderId="0" xfId="16" applyNumberFormat="1" applyFont="1" applyBorder="1" applyAlignment="1">
      <alignment vertical="top"/>
    </xf>
    <xf numFmtId="41" fontId="2" fillId="0" borderId="0" xfId="16" applyFont="1" applyBorder="1" applyAlignment="1">
      <alignment horizontal="right"/>
    </xf>
    <xf numFmtId="41" fontId="2" fillId="0" borderId="0" xfId="16" applyFont="1" applyBorder="1" applyAlignment="1">
      <alignment horizontal="right" vertical="top"/>
    </xf>
    <xf numFmtId="41" fontId="2" fillId="0" borderId="0" xfId="16" applyFont="1" applyBorder="1" applyAlignment="1">
      <alignment horizontal="right" vertical="center"/>
    </xf>
    <xf numFmtId="41" fontId="2" fillId="0" borderId="0" xfId="16" applyFont="1" applyBorder="1" applyAlignment="1">
      <alignment horizontal="centerContinuous"/>
    </xf>
    <xf numFmtId="41" fontId="2" fillId="0" borderId="0" xfId="16" applyFont="1" applyAlignment="1">
      <alignment/>
    </xf>
    <xf numFmtId="0" fontId="4" fillId="0" borderId="0" xfId="17" applyFont="1">
      <alignment/>
      <protection/>
    </xf>
    <xf numFmtId="41" fontId="1" fillId="0" borderId="0" xfId="16" applyFont="1" applyAlignment="1">
      <alignment/>
    </xf>
    <xf numFmtId="41" fontId="2" fillId="0" borderId="0" xfId="16" applyFont="1" applyAlignment="1">
      <alignment horizontal="centerContinuous" vertical="center"/>
    </xf>
    <xf numFmtId="0" fontId="1" fillId="0" borderId="0" xfId="17" applyFont="1">
      <alignment/>
      <protection/>
    </xf>
    <xf numFmtId="0" fontId="5" fillId="0" borderId="0" xfId="17" applyFont="1">
      <alignment/>
      <protection/>
    </xf>
    <xf numFmtId="41" fontId="2" fillId="0" borderId="0" xfId="17" applyNumberFormat="1" applyFont="1">
      <alignment/>
      <protection/>
    </xf>
  </cellXfs>
  <cellStyles count="7">
    <cellStyle name="Normal" xfId="0"/>
    <cellStyle name="Comma" xfId="15"/>
    <cellStyle name="Comma [0]" xfId="16"/>
    <cellStyle name="Normale_PS_AN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9"/>
  <sheetViews>
    <sheetView tabSelected="1" workbookViewId="0" topLeftCell="A1">
      <selection activeCell="A6" sqref="A6"/>
    </sheetView>
  </sheetViews>
  <sheetFormatPr defaultColWidth="9.140625" defaultRowHeight="12.75"/>
  <cols>
    <col min="1" max="1" width="22.421875" style="17" customWidth="1"/>
    <col min="2" max="7" width="10.421875" style="17" customWidth="1"/>
    <col min="8" max="16384" width="8.00390625" style="6" customWidth="1"/>
  </cols>
  <sheetData>
    <row r="1" spans="1:7" s="3" customFormat="1" ht="9" customHeight="1">
      <c r="A1" s="1" t="s">
        <v>37</v>
      </c>
      <c r="B1" s="2"/>
      <c r="C1" s="2"/>
      <c r="D1" s="2"/>
      <c r="E1" s="2"/>
      <c r="F1" s="2"/>
      <c r="G1" s="2"/>
    </row>
    <row r="2" spans="1:7" ht="9" customHeight="1">
      <c r="A2" s="4" t="s">
        <v>36</v>
      </c>
      <c r="B2" s="5"/>
      <c r="C2" s="5"/>
      <c r="D2" s="5"/>
      <c r="E2" s="5"/>
      <c r="F2" s="5"/>
      <c r="G2" s="5"/>
    </row>
    <row r="3" spans="1:7" ht="9" customHeight="1">
      <c r="A3" s="7"/>
      <c r="B3" s="5"/>
      <c r="C3" s="5"/>
      <c r="D3" s="5"/>
      <c r="E3" s="5"/>
      <c r="F3" s="5"/>
      <c r="G3" s="5"/>
    </row>
    <row r="4" spans="1:7" s="10" customFormat="1" ht="9" customHeight="1">
      <c r="A4" s="8" t="s">
        <v>0</v>
      </c>
      <c r="B4" s="9" t="s">
        <v>1</v>
      </c>
      <c r="C4" s="9"/>
      <c r="D4" s="9"/>
      <c r="E4" s="9"/>
      <c r="F4" s="9"/>
      <c r="G4" s="9"/>
    </row>
    <row r="5" spans="1:7" s="10" customFormat="1" ht="9" customHeight="1">
      <c r="A5" s="8" t="s">
        <v>2</v>
      </c>
      <c r="B5" s="9" t="s">
        <v>3</v>
      </c>
      <c r="C5" s="9"/>
      <c r="D5" s="9"/>
      <c r="E5" s="9" t="s">
        <v>4</v>
      </c>
      <c r="F5" s="9"/>
      <c r="G5" s="11"/>
    </row>
    <row r="6" spans="1:7" s="10" customFormat="1" ht="9" customHeight="1">
      <c r="A6" s="12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9</v>
      </c>
      <c r="G6" s="13" t="s">
        <v>10</v>
      </c>
    </row>
    <row r="7" spans="1:7" s="10" customFormat="1" ht="9" customHeight="1">
      <c r="A7" s="11"/>
      <c r="B7" s="13"/>
      <c r="C7" s="13"/>
      <c r="D7" s="13"/>
      <c r="E7" s="14" t="s">
        <v>11</v>
      </c>
      <c r="F7" s="14" t="s">
        <v>12</v>
      </c>
      <c r="G7" s="15"/>
    </row>
    <row r="8" spans="1:7" ht="9" customHeight="1">
      <c r="A8" s="9" t="s">
        <v>13</v>
      </c>
      <c r="B8" s="16"/>
      <c r="C8" s="16"/>
      <c r="D8" s="5"/>
      <c r="E8" s="5"/>
      <c r="F8" s="16"/>
      <c r="G8" s="16"/>
    </row>
    <row r="9" spans="1:11" ht="9" customHeight="1">
      <c r="A9" s="17" t="s">
        <v>6</v>
      </c>
      <c r="B9" s="17">
        <v>588</v>
      </c>
      <c r="C9" s="17">
        <v>1050</v>
      </c>
      <c r="D9" s="17">
        <v>1210</v>
      </c>
      <c r="E9" s="17">
        <v>1892</v>
      </c>
      <c r="F9" s="17">
        <v>956</v>
      </c>
      <c r="G9" s="17">
        <v>2848</v>
      </c>
      <c r="H9" s="23"/>
      <c r="I9" s="23"/>
      <c r="J9" s="23"/>
      <c r="K9" s="23"/>
    </row>
    <row r="10" spans="1:11" ht="9" customHeight="1">
      <c r="A10" s="17" t="s">
        <v>7</v>
      </c>
      <c r="B10" s="17">
        <v>1756</v>
      </c>
      <c r="C10" s="17">
        <v>2805</v>
      </c>
      <c r="D10" s="17">
        <v>2979</v>
      </c>
      <c r="E10" s="17">
        <v>4766</v>
      </c>
      <c r="F10" s="17">
        <v>2774</v>
      </c>
      <c r="G10" s="17">
        <v>7540</v>
      </c>
      <c r="H10" s="23"/>
      <c r="I10" s="23"/>
      <c r="J10" s="23"/>
      <c r="K10" s="23"/>
    </row>
    <row r="11" spans="1:11" ht="9" customHeight="1">
      <c r="A11" s="17" t="s">
        <v>8</v>
      </c>
      <c r="B11" s="17">
        <v>1997</v>
      </c>
      <c r="C11" s="17">
        <v>5992</v>
      </c>
      <c r="D11" s="17">
        <v>6936</v>
      </c>
      <c r="E11" s="17">
        <v>9226</v>
      </c>
      <c r="F11" s="17">
        <v>5699</v>
      </c>
      <c r="G11" s="17">
        <v>14925</v>
      </c>
      <c r="H11" s="23"/>
      <c r="I11" s="23"/>
      <c r="J11" s="23"/>
      <c r="K11" s="23"/>
    </row>
    <row r="12" spans="2:11" ht="9" customHeight="1"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23"/>
      <c r="I12" s="23"/>
      <c r="J12" s="23"/>
      <c r="K12" s="23"/>
    </row>
    <row r="13" spans="1:11" s="18" customFormat="1" ht="9" customHeight="1">
      <c r="A13" s="17" t="s">
        <v>14</v>
      </c>
      <c r="B13" s="17">
        <v>4341</v>
      </c>
      <c r="C13" s="17">
        <v>9847</v>
      </c>
      <c r="D13" s="17">
        <v>11125</v>
      </c>
      <c r="E13" s="17">
        <v>15884</v>
      </c>
      <c r="F13" s="17">
        <v>9429</v>
      </c>
      <c r="G13" s="17">
        <v>25313</v>
      </c>
      <c r="H13" s="23"/>
      <c r="I13" s="23"/>
      <c r="J13" s="23"/>
      <c r="K13" s="23"/>
    </row>
    <row r="14" spans="1:11" s="18" customFormat="1" ht="9" customHeight="1">
      <c r="A14" s="17" t="s">
        <v>15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23"/>
      <c r="I14" s="23"/>
      <c r="J14" s="23"/>
      <c r="K14" s="23"/>
    </row>
    <row r="15" spans="8:11" ht="9" customHeight="1">
      <c r="H15" s="23"/>
      <c r="I15" s="23"/>
      <c r="J15" s="23"/>
      <c r="K15" s="23"/>
    </row>
    <row r="16" spans="1:11" s="3" customFormat="1" ht="9" customHeight="1">
      <c r="A16" s="19" t="s">
        <v>10</v>
      </c>
      <c r="B16" s="19">
        <f aca="true" t="shared" si="0" ref="B16:G16">SUM(B9:B11)</f>
        <v>4341</v>
      </c>
      <c r="C16" s="19">
        <f t="shared" si="0"/>
        <v>9847</v>
      </c>
      <c r="D16" s="19">
        <f t="shared" si="0"/>
        <v>11125</v>
      </c>
      <c r="E16" s="19">
        <f t="shared" si="0"/>
        <v>15884</v>
      </c>
      <c r="F16" s="19">
        <f t="shared" si="0"/>
        <v>9429</v>
      </c>
      <c r="G16" s="19">
        <f t="shared" si="0"/>
        <v>25313</v>
      </c>
      <c r="H16" s="23"/>
      <c r="I16" s="23"/>
      <c r="J16" s="23"/>
      <c r="K16" s="23"/>
    </row>
    <row r="17" spans="1:11" ht="9" customHeight="1">
      <c r="A17" s="20" t="s">
        <v>16</v>
      </c>
      <c r="B17" s="20"/>
      <c r="C17" s="20"/>
      <c r="D17" s="20"/>
      <c r="E17" s="20"/>
      <c r="F17" s="20"/>
      <c r="G17" s="20"/>
      <c r="H17" s="23"/>
      <c r="I17" s="23"/>
      <c r="J17" s="23"/>
      <c r="K17" s="23"/>
    </row>
    <row r="18" spans="1:11" ht="9" customHeight="1">
      <c r="A18" s="17" t="s">
        <v>6</v>
      </c>
      <c r="B18" s="17">
        <v>276</v>
      </c>
      <c r="C18" s="17">
        <v>471</v>
      </c>
      <c r="D18" s="17">
        <v>553</v>
      </c>
      <c r="E18" s="17">
        <v>993</v>
      </c>
      <c r="F18" s="17">
        <v>307</v>
      </c>
      <c r="G18" s="17">
        <v>1300</v>
      </c>
      <c r="H18" s="23"/>
      <c r="I18" s="23"/>
      <c r="J18" s="23"/>
      <c r="K18" s="23"/>
    </row>
    <row r="19" spans="1:11" ht="9" customHeight="1">
      <c r="A19" s="17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23"/>
      <c r="I19" s="23"/>
      <c r="J19" s="23"/>
      <c r="K19" s="23"/>
    </row>
    <row r="20" spans="1:11" ht="9" customHeight="1">
      <c r="A20" s="17" t="s">
        <v>8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23"/>
      <c r="I20" s="23"/>
      <c r="J20" s="23"/>
      <c r="K20" s="23"/>
    </row>
    <row r="21" spans="8:11" ht="9" customHeight="1">
      <c r="H21" s="23"/>
      <c r="I21" s="23"/>
      <c r="J21" s="23"/>
      <c r="K21" s="23"/>
    </row>
    <row r="22" spans="1:11" ht="9" customHeight="1">
      <c r="A22" s="17" t="s">
        <v>14</v>
      </c>
      <c r="B22" s="17">
        <v>276</v>
      </c>
      <c r="C22" s="17">
        <v>471</v>
      </c>
      <c r="D22" s="17">
        <v>553</v>
      </c>
      <c r="E22" s="17">
        <v>993</v>
      </c>
      <c r="F22" s="17">
        <v>307</v>
      </c>
      <c r="G22" s="17">
        <v>1300</v>
      </c>
      <c r="H22" s="23"/>
      <c r="I22" s="23"/>
      <c r="J22" s="23"/>
      <c r="K22" s="23"/>
    </row>
    <row r="23" spans="1:11" ht="9" customHeight="1">
      <c r="A23" s="17" t="s">
        <v>15</v>
      </c>
      <c r="H23" s="23"/>
      <c r="I23" s="23"/>
      <c r="J23" s="23"/>
      <c r="K23" s="23"/>
    </row>
    <row r="24" spans="8:11" ht="9" customHeight="1">
      <c r="H24" s="23"/>
      <c r="I24" s="23"/>
      <c r="J24" s="23"/>
      <c r="K24" s="23"/>
    </row>
    <row r="25" spans="1:11" s="3" customFormat="1" ht="9" customHeight="1">
      <c r="A25" s="19" t="s">
        <v>10</v>
      </c>
      <c r="B25" s="19">
        <f aca="true" t="shared" si="1" ref="B25:G25">SUM(B18:B20)</f>
        <v>276</v>
      </c>
      <c r="C25" s="19">
        <f t="shared" si="1"/>
        <v>471</v>
      </c>
      <c r="D25" s="19">
        <f t="shared" si="1"/>
        <v>553</v>
      </c>
      <c r="E25" s="19">
        <f t="shared" si="1"/>
        <v>993</v>
      </c>
      <c r="F25" s="19">
        <f t="shared" si="1"/>
        <v>307</v>
      </c>
      <c r="G25" s="19">
        <f t="shared" si="1"/>
        <v>1300</v>
      </c>
      <c r="H25" s="23"/>
      <c r="I25" s="23"/>
      <c r="J25" s="23"/>
      <c r="K25" s="23"/>
    </row>
    <row r="26" spans="1:11" ht="9" customHeight="1">
      <c r="A26" s="20" t="s">
        <v>17</v>
      </c>
      <c r="B26" s="20"/>
      <c r="C26" s="20"/>
      <c r="D26" s="20"/>
      <c r="E26" s="20"/>
      <c r="F26" s="20"/>
      <c r="G26" s="20"/>
      <c r="H26" s="23"/>
      <c r="I26" s="23"/>
      <c r="J26" s="23"/>
      <c r="K26" s="23"/>
    </row>
    <row r="27" spans="1:11" ht="9" customHeight="1">
      <c r="A27" s="17" t="s">
        <v>6</v>
      </c>
      <c r="B27" s="17">
        <v>705</v>
      </c>
      <c r="C27" s="17">
        <v>1669</v>
      </c>
      <c r="D27" s="17">
        <v>1496</v>
      </c>
      <c r="E27" s="17">
        <v>2525</v>
      </c>
      <c r="F27" s="17">
        <v>1345</v>
      </c>
      <c r="G27" s="17">
        <v>3870</v>
      </c>
      <c r="H27" s="23"/>
      <c r="I27" s="23"/>
      <c r="J27" s="23"/>
      <c r="K27" s="23"/>
    </row>
    <row r="28" spans="1:11" ht="9" customHeight="1">
      <c r="A28" s="17" t="s">
        <v>7</v>
      </c>
      <c r="B28" s="17">
        <v>1478</v>
      </c>
      <c r="C28" s="17">
        <v>4513</v>
      </c>
      <c r="D28" s="17">
        <v>4567</v>
      </c>
      <c r="E28" s="17">
        <v>6558</v>
      </c>
      <c r="F28" s="17">
        <v>4000</v>
      </c>
      <c r="G28" s="17">
        <v>10558</v>
      </c>
      <c r="H28" s="23"/>
      <c r="I28" s="23"/>
      <c r="J28" s="23"/>
      <c r="K28" s="23"/>
    </row>
    <row r="29" spans="1:11" ht="9" customHeight="1">
      <c r="A29" s="17" t="s">
        <v>8</v>
      </c>
      <c r="B29" s="17">
        <v>5062</v>
      </c>
      <c r="C29" s="17">
        <v>17809</v>
      </c>
      <c r="D29" s="17">
        <v>19375</v>
      </c>
      <c r="E29" s="17">
        <v>24855</v>
      </c>
      <c r="F29" s="17">
        <v>17391</v>
      </c>
      <c r="G29" s="17">
        <v>42246</v>
      </c>
      <c r="H29" s="23"/>
      <c r="I29" s="23"/>
      <c r="J29" s="23"/>
      <c r="K29" s="23"/>
    </row>
    <row r="30" spans="8:11" ht="9" customHeight="1">
      <c r="H30" s="23"/>
      <c r="I30" s="23"/>
      <c r="J30" s="23"/>
      <c r="K30" s="23"/>
    </row>
    <row r="31" spans="1:11" s="3" customFormat="1" ht="9" customHeight="1">
      <c r="A31" s="17" t="s">
        <v>14</v>
      </c>
      <c r="B31" s="17">
        <v>7245</v>
      </c>
      <c r="C31" s="17">
        <v>23991</v>
      </c>
      <c r="D31" s="17">
        <v>25438</v>
      </c>
      <c r="E31" s="17">
        <v>33938</v>
      </c>
      <c r="F31" s="17">
        <v>22736</v>
      </c>
      <c r="G31" s="17">
        <v>56674</v>
      </c>
      <c r="H31" s="23"/>
      <c r="I31" s="23"/>
      <c r="J31" s="23"/>
      <c r="K31" s="23"/>
    </row>
    <row r="32" spans="1:11" ht="9" customHeight="1">
      <c r="A32" s="17" t="s">
        <v>15</v>
      </c>
      <c r="H32" s="23"/>
      <c r="I32" s="23"/>
      <c r="J32" s="23"/>
      <c r="K32" s="23"/>
    </row>
    <row r="33" spans="8:11" ht="9" customHeight="1">
      <c r="H33" s="23"/>
      <c r="I33" s="23"/>
      <c r="J33" s="23"/>
      <c r="K33" s="23"/>
    </row>
    <row r="34" spans="1:11" s="3" customFormat="1" ht="9" customHeight="1">
      <c r="A34" s="19" t="s">
        <v>10</v>
      </c>
      <c r="B34" s="19">
        <f aca="true" t="shared" si="2" ref="B34:G34">SUM(B27:B29)</f>
        <v>7245</v>
      </c>
      <c r="C34" s="19">
        <f t="shared" si="2"/>
        <v>23991</v>
      </c>
      <c r="D34" s="19">
        <f t="shared" si="2"/>
        <v>25438</v>
      </c>
      <c r="E34" s="19">
        <f t="shared" si="2"/>
        <v>33938</v>
      </c>
      <c r="F34" s="19">
        <f t="shared" si="2"/>
        <v>22736</v>
      </c>
      <c r="G34" s="19">
        <f t="shared" si="2"/>
        <v>56674</v>
      </c>
      <c r="H34" s="23"/>
      <c r="I34" s="23"/>
      <c r="J34" s="23"/>
      <c r="K34" s="23"/>
    </row>
    <row r="35" spans="1:11" s="3" customFormat="1" ht="9" customHeight="1">
      <c r="A35" s="20" t="s">
        <v>18</v>
      </c>
      <c r="B35" s="20"/>
      <c r="C35" s="20"/>
      <c r="D35" s="20"/>
      <c r="E35" s="20"/>
      <c r="F35" s="20"/>
      <c r="G35" s="20"/>
      <c r="H35" s="23"/>
      <c r="I35" s="23"/>
      <c r="J35" s="23"/>
      <c r="K35" s="23"/>
    </row>
    <row r="36" spans="1:11" s="3" customFormat="1" ht="9" customHeight="1">
      <c r="A36" s="17" t="s">
        <v>6</v>
      </c>
      <c r="B36" s="17">
        <v>656</v>
      </c>
      <c r="C36" s="17">
        <v>1801</v>
      </c>
      <c r="D36" s="17">
        <v>2453</v>
      </c>
      <c r="E36" s="17">
        <v>3383</v>
      </c>
      <c r="F36" s="17">
        <v>1527</v>
      </c>
      <c r="G36" s="17">
        <v>4910</v>
      </c>
      <c r="H36" s="23"/>
      <c r="I36" s="23"/>
      <c r="J36" s="23"/>
      <c r="K36" s="23"/>
    </row>
    <row r="37" spans="1:11" ht="9" customHeight="1">
      <c r="A37" s="17" t="s">
        <v>7</v>
      </c>
      <c r="H37" s="23"/>
      <c r="I37" s="23"/>
      <c r="J37" s="23"/>
      <c r="K37" s="23"/>
    </row>
    <row r="38" spans="1:11" ht="9" customHeight="1">
      <c r="A38" s="17" t="s">
        <v>8</v>
      </c>
      <c r="H38" s="23"/>
      <c r="I38" s="23"/>
      <c r="J38" s="23"/>
      <c r="K38" s="23"/>
    </row>
    <row r="39" spans="8:11" ht="9" customHeight="1">
      <c r="H39" s="23"/>
      <c r="I39" s="23"/>
      <c r="J39" s="23"/>
      <c r="K39" s="23"/>
    </row>
    <row r="40" spans="1:11" ht="9" customHeight="1">
      <c r="A40" s="17" t="s">
        <v>14</v>
      </c>
      <c r="H40" s="23"/>
      <c r="I40" s="23"/>
      <c r="J40" s="23"/>
      <c r="K40" s="23"/>
    </row>
    <row r="41" spans="1:11" ht="9" customHeight="1">
      <c r="A41" s="17" t="s">
        <v>15</v>
      </c>
      <c r="B41" s="17">
        <v>656</v>
      </c>
      <c r="C41" s="17">
        <v>1801</v>
      </c>
      <c r="D41" s="17">
        <v>2453</v>
      </c>
      <c r="E41" s="17">
        <v>3383</v>
      </c>
      <c r="F41" s="17">
        <v>1527</v>
      </c>
      <c r="G41" s="17">
        <v>4910</v>
      </c>
      <c r="H41" s="23"/>
      <c r="I41" s="23"/>
      <c r="J41" s="23"/>
      <c r="K41" s="23"/>
    </row>
    <row r="42" spans="1:11" s="18" customFormat="1" ht="9" customHeight="1">
      <c r="A42" s="17"/>
      <c r="B42" s="17"/>
      <c r="C42" s="17"/>
      <c r="D42" s="17"/>
      <c r="E42" s="17"/>
      <c r="F42" s="17"/>
      <c r="G42" s="17"/>
      <c r="H42" s="23"/>
      <c r="I42" s="23"/>
      <c r="J42" s="23"/>
      <c r="K42" s="23"/>
    </row>
    <row r="43" spans="1:11" s="3" customFormat="1" ht="9" customHeight="1">
      <c r="A43" s="19" t="s">
        <v>10</v>
      </c>
      <c r="B43" s="19">
        <f aca="true" t="shared" si="3" ref="B43:G43">SUM(B36:B38)</f>
        <v>656</v>
      </c>
      <c r="C43" s="19">
        <f t="shared" si="3"/>
        <v>1801</v>
      </c>
      <c r="D43" s="19">
        <f t="shared" si="3"/>
        <v>2453</v>
      </c>
      <c r="E43" s="19">
        <f t="shared" si="3"/>
        <v>3383</v>
      </c>
      <c r="F43" s="19">
        <f t="shared" si="3"/>
        <v>1527</v>
      </c>
      <c r="G43" s="19">
        <f t="shared" si="3"/>
        <v>4910</v>
      </c>
      <c r="H43" s="23"/>
      <c r="I43" s="23"/>
      <c r="J43" s="23"/>
      <c r="K43" s="23"/>
    </row>
    <row r="44" spans="1:11" ht="9" customHeight="1">
      <c r="A44" s="20" t="s">
        <v>19</v>
      </c>
      <c r="B44" s="20"/>
      <c r="C44" s="20"/>
      <c r="D44" s="20"/>
      <c r="E44" s="20"/>
      <c r="F44" s="20"/>
      <c r="G44" s="20"/>
      <c r="H44" s="23"/>
      <c r="I44" s="23"/>
      <c r="J44" s="23"/>
      <c r="K44" s="23"/>
    </row>
    <row r="45" spans="1:11" ht="9" customHeight="1">
      <c r="A45" s="17" t="s">
        <v>6</v>
      </c>
      <c r="B45" s="17">
        <v>272</v>
      </c>
      <c r="C45" s="17">
        <v>571</v>
      </c>
      <c r="D45" s="17">
        <v>791</v>
      </c>
      <c r="E45" s="17">
        <v>1178</v>
      </c>
      <c r="F45" s="17">
        <v>456</v>
      </c>
      <c r="G45" s="17">
        <v>1634</v>
      </c>
      <c r="H45" s="23"/>
      <c r="I45" s="23"/>
      <c r="J45" s="23"/>
      <c r="K45" s="23"/>
    </row>
    <row r="46" spans="1:11" ht="9" customHeight="1">
      <c r="A46" s="17" t="s">
        <v>7</v>
      </c>
      <c r="B46" s="17">
        <v>484</v>
      </c>
      <c r="C46" s="17">
        <v>1371</v>
      </c>
      <c r="D46" s="17">
        <v>1864</v>
      </c>
      <c r="E46" s="17">
        <v>2519</v>
      </c>
      <c r="F46" s="17">
        <v>1200</v>
      </c>
      <c r="G46" s="17">
        <v>3719</v>
      </c>
      <c r="H46" s="23"/>
      <c r="I46" s="23"/>
      <c r="J46" s="23"/>
      <c r="K46" s="23"/>
    </row>
    <row r="47" spans="1:11" ht="9" customHeight="1">
      <c r="A47" s="17" t="s">
        <v>8</v>
      </c>
      <c r="B47" s="17">
        <v>2099</v>
      </c>
      <c r="C47" s="17">
        <v>7005</v>
      </c>
      <c r="D47" s="17">
        <v>10134</v>
      </c>
      <c r="E47" s="17">
        <v>12695</v>
      </c>
      <c r="F47" s="17">
        <v>6543</v>
      </c>
      <c r="G47" s="17">
        <v>19238</v>
      </c>
      <c r="H47" s="23"/>
      <c r="I47" s="23"/>
      <c r="J47" s="23"/>
      <c r="K47" s="23"/>
    </row>
    <row r="48" spans="8:11" ht="9" customHeight="1">
      <c r="H48" s="23"/>
      <c r="I48" s="23"/>
      <c r="J48" s="23"/>
      <c r="K48" s="23"/>
    </row>
    <row r="49" spans="1:11" ht="9" customHeight="1">
      <c r="A49" s="17" t="s">
        <v>14</v>
      </c>
      <c r="B49" s="17">
        <v>2650</v>
      </c>
      <c r="C49" s="17">
        <v>8148</v>
      </c>
      <c r="D49" s="17">
        <v>11622</v>
      </c>
      <c r="E49" s="17">
        <v>15079</v>
      </c>
      <c r="F49" s="17">
        <v>7341</v>
      </c>
      <c r="G49" s="17">
        <v>22420</v>
      </c>
      <c r="H49" s="23"/>
      <c r="I49" s="23"/>
      <c r="J49" s="23"/>
      <c r="K49" s="23"/>
    </row>
    <row r="50" spans="1:11" ht="9" customHeight="1">
      <c r="A50" s="17" t="s">
        <v>15</v>
      </c>
      <c r="B50" s="17">
        <v>205</v>
      </c>
      <c r="C50" s="17">
        <v>799</v>
      </c>
      <c r="D50" s="17">
        <v>1167</v>
      </c>
      <c r="E50" s="17">
        <v>1313</v>
      </c>
      <c r="F50" s="17">
        <v>858</v>
      </c>
      <c r="G50" s="17">
        <v>2171</v>
      </c>
      <c r="H50" s="23"/>
      <c r="I50" s="23"/>
      <c r="J50" s="23"/>
      <c r="K50" s="23"/>
    </row>
    <row r="51" spans="8:11" ht="9" customHeight="1">
      <c r="H51" s="23"/>
      <c r="I51" s="23"/>
      <c r="J51" s="23"/>
      <c r="K51" s="23"/>
    </row>
    <row r="52" spans="1:11" s="3" customFormat="1" ht="9" customHeight="1">
      <c r="A52" s="19" t="s">
        <v>10</v>
      </c>
      <c r="B52" s="19">
        <f aca="true" t="shared" si="4" ref="B52:G52">SUM(B45:B47)</f>
        <v>2855</v>
      </c>
      <c r="C52" s="19">
        <f t="shared" si="4"/>
        <v>8947</v>
      </c>
      <c r="D52" s="19">
        <f t="shared" si="4"/>
        <v>12789</v>
      </c>
      <c r="E52" s="19">
        <f t="shared" si="4"/>
        <v>16392</v>
      </c>
      <c r="F52" s="19">
        <f t="shared" si="4"/>
        <v>8199</v>
      </c>
      <c r="G52" s="19">
        <f t="shared" si="4"/>
        <v>24591</v>
      </c>
      <c r="H52" s="23"/>
      <c r="I52" s="23"/>
      <c r="J52" s="23"/>
      <c r="K52" s="23"/>
    </row>
    <row r="53" spans="1:11" ht="9" customHeight="1">
      <c r="A53" s="11"/>
      <c r="B53" s="11"/>
      <c r="C53" s="11"/>
      <c r="D53" s="11"/>
      <c r="E53" s="11"/>
      <c r="F53" s="11"/>
      <c r="G53" s="11"/>
      <c r="H53" s="23"/>
      <c r="I53" s="23"/>
      <c r="J53" s="23"/>
      <c r="K53" s="23"/>
    </row>
    <row r="54" spans="1:11" ht="9" customHeight="1">
      <c r="A54" s="9" t="s">
        <v>20</v>
      </c>
      <c r="B54" s="16"/>
      <c r="C54" s="16"/>
      <c r="D54" s="5"/>
      <c r="E54" s="5"/>
      <c r="F54" s="16"/>
      <c r="G54" s="16"/>
      <c r="H54" s="23"/>
      <c r="I54" s="23"/>
      <c r="J54" s="23"/>
      <c r="K54" s="23"/>
    </row>
    <row r="55" spans="1:11" ht="9" customHeight="1">
      <c r="A55" s="17" t="s">
        <v>6</v>
      </c>
      <c r="B55" s="17">
        <v>76</v>
      </c>
      <c r="C55" s="17">
        <v>151</v>
      </c>
      <c r="D55" s="17">
        <v>225</v>
      </c>
      <c r="E55" s="17">
        <v>322</v>
      </c>
      <c r="F55" s="17">
        <v>130</v>
      </c>
      <c r="G55" s="17">
        <v>452</v>
      </c>
      <c r="H55" s="23"/>
      <c r="I55" s="23"/>
      <c r="J55" s="23"/>
      <c r="K55" s="23"/>
    </row>
    <row r="56" spans="1:11" ht="9" customHeight="1">
      <c r="A56" s="17" t="s">
        <v>7</v>
      </c>
      <c r="B56" s="17">
        <v>319</v>
      </c>
      <c r="C56" s="17">
        <v>1022</v>
      </c>
      <c r="D56" s="17">
        <v>1545</v>
      </c>
      <c r="E56" s="17">
        <v>2011</v>
      </c>
      <c r="F56" s="17">
        <v>875</v>
      </c>
      <c r="G56" s="17">
        <v>2886</v>
      </c>
      <c r="H56" s="23"/>
      <c r="I56" s="23"/>
      <c r="J56" s="23"/>
      <c r="K56" s="23"/>
    </row>
    <row r="57" spans="1:11" ht="9" customHeight="1">
      <c r="A57" s="17" t="s">
        <v>8</v>
      </c>
      <c r="B57" s="17">
        <v>535</v>
      </c>
      <c r="C57" s="17">
        <v>1793</v>
      </c>
      <c r="D57" s="17">
        <v>3559</v>
      </c>
      <c r="E57" s="17">
        <v>3991</v>
      </c>
      <c r="F57" s="17">
        <v>1896</v>
      </c>
      <c r="G57" s="17">
        <v>5887</v>
      </c>
      <c r="H57" s="23"/>
      <c r="I57" s="23"/>
      <c r="J57" s="23"/>
      <c r="K57" s="23"/>
    </row>
    <row r="58" spans="8:11" ht="9" customHeight="1">
      <c r="H58" s="23"/>
      <c r="I58" s="23"/>
      <c r="J58" s="23"/>
      <c r="K58" s="23"/>
    </row>
    <row r="59" spans="1:11" s="18" customFormat="1" ht="9" customHeight="1">
      <c r="A59" s="17" t="s">
        <v>14</v>
      </c>
      <c r="B59" s="17">
        <v>720</v>
      </c>
      <c r="C59" s="17">
        <v>2134</v>
      </c>
      <c r="D59" s="17">
        <v>4155</v>
      </c>
      <c r="E59" s="17">
        <v>4921</v>
      </c>
      <c r="F59" s="17">
        <v>2088</v>
      </c>
      <c r="G59" s="17">
        <v>7009</v>
      </c>
      <c r="H59" s="23"/>
      <c r="I59" s="23"/>
      <c r="J59" s="23"/>
      <c r="K59" s="23"/>
    </row>
    <row r="60" spans="1:11" s="18" customFormat="1" ht="9" customHeight="1">
      <c r="A60" s="17" t="s">
        <v>15</v>
      </c>
      <c r="B60" s="17">
        <v>210</v>
      </c>
      <c r="C60" s="17">
        <v>832</v>
      </c>
      <c r="D60" s="17">
        <v>1174</v>
      </c>
      <c r="E60" s="17">
        <v>1403</v>
      </c>
      <c r="F60" s="17">
        <v>813</v>
      </c>
      <c r="G60" s="17">
        <v>2216</v>
      </c>
      <c r="H60" s="23"/>
      <c r="I60" s="23"/>
      <c r="J60" s="23"/>
      <c r="K60" s="23"/>
    </row>
    <row r="61" spans="8:11" ht="9" customHeight="1">
      <c r="H61" s="23"/>
      <c r="I61" s="23"/>
      <c r="J61" s="23"/>
      <c r="K61" s="23"/>
    </row>
    <row r="62" spans="1:11" s="3" customFormat="1" ht="9" customHeight="1">
      <c r="A62" s="19" t="s">
        <v>10</v>
      </c>
      <c r="B62" s="19">
        <f aca="true" t="shared" si="5" ref="B62:G62">SUM(B55:B57)</f>
        <v>930</v>
      </c>
      <c r="C62" s="19">
        <f t="shared" si="5"/>
        <v>2966</v>
      </c>
      <c r="D62" s="19">
        <f t="shared" si="5"/>
        <v>5329</v>
      </c>
      <c r="E62" s="19">
        <f t="shared" si="5"/>
        <v>6324</v>
      </c>
      <c r="F62" s="19">
        <f t="shared" si="5"/>
        <v>2901</v>
      </c>
      <c r="G62" s="19">
        <f t="shared" si="5"/>
        <v>9225</v>
      </c>
      <c r="H62" s="23"/>
      <c r="I62" s="23"/>
      <c r="J62" s="23"/>
      <c r="K62" s="23"/>
    </row>
    <row r="63" spans="1:11" ht="9" customHeight="1">
      <c r="A63" s="20" t="s">
        <v>21</v>
      </c>
      <c r="B63" s="20"/>
      <c r="C63" s="20"/>
      <c r="D63" s="20"/>
      <c r="E63" s="20"/>
      <c r="F63" s="20"/>
      <c r="G63" s="20"/>
      <c r="H63" s="23"/>
      <c r="I63" s="23"/>
      <c r="J63" s="23"/>
      <c r="K63" s="23"/>
    </row>
    <row r="64" spans="1:11" ht="9" customHeight="1">
      <c r="A64" s="17" t="s">
        <v>6</v>
      </c>
      <c r="B64" s="17">
        <v>562</v>
      </c>
      <c r="C64" s="17">
        <v>1939</v>
      </c>
      <c r="D64" s="17">
        <v>2138</v>
      </c>
      <c r="E64" s="17">
        <v>3377</v>
      </c>
      <c r="F64" s="17">
        <v>1262</v>
      </c>
      <c r="G64" s="17">
        <v>4639</v>
      </c>
      <c r="H64" s="23"/>
      <c r="I64" s="23"/>
      <c r="J64" s="23"/>
      <c r="K64" s="23"/>
    </row>
    <row r="65" spans="1:11" ht="9" customHeight="1">
      <c r="A65" s="17" t="s">
        <v>7</v>
      </c>
      <c r="B65" s="17">
        <v>1137</v>
      </c>
      <c r="C65" s="17">
        <v>2722</v>
      </c>
      <c r="D65" s="17">
        <v>4313</v>
      </c>
      <c r="E65" s="17">
        <v>6364</v>
      </c>
      <c r="F65" s="17">
        <v>1808</v>
      </c>
      <c r="G65" s="17">
        <v>8172</v>
      </c>
      <c r="H65" s="23"/>
      <c r="I65" s="23"/>
      <c r="J65" s="23"/>
      <c r="K65" s="23"/>
    </row>
    <row r="66" spans="1:11" ht="9" customHeight="1">
      <c r="A66" s="17" t="s">
        <v>8</v>
      </c>
      <c r="H66" s="23"/>
      <c r="I66" s="23"/>
      <c r="J66" s="23"/>
      <c r="K66" s="23"/>
    </row>
    <row r="67" spans="8:11" ht="9" customHeight="1">
      <c r="H67" s="23"/>
      <c r="I67" s="23"/>
      <c r="J67" s="23"/>
      <c r="K67" s="23"/>
    </row>
    <row r="68" spans="1:11" ht="9" customHeight="1">
      <c r="A68" s="17" t="s">
        <v>14</v>
      </c>
      <c r="B68" s="17">
        <v>440</v>
      </c>
      <c r="C68" s="17">
        <v>773</v>
      </c>
      <c r="D68" s="17">
        <v>837</v>
      </c>
      <c r="E68" s="17">
        <v>1490</v>
      </c>
      <c r="F68" s="17">
        <v>560</v>
      </c>
      <c r="G68" s="17">
        <v>2050</v>
      </c>
      <c r="H68" s="23"/>
      <c r="I68" s="23"/>
      <c r="J68" s="23"/>
      <c r="K68" s="23"/>
    </row>
    <row r="69" spans="1:11" ht="9" customHeight="1">
      <c r="A69" s="17" t="s">
        <v>15</v>
      </c>
      <c r="B69" s="17">
        <v>1259</v>
      </c>
      <c r="C69" s="17">
        <v>3888</v>
      </c>
      <c r="D69" s="17">
        <v>5614</v>
      </c>
      <c r="E69" s="17">
        <v>8251</v>
      </c>
      <c r="F69" s="17">
        <v>2510</v>
      </c>
      <c r="G69" s="17">
        <v>10761</v>
      </c>
      <c r="H69" s="23"/>
      <c r="I69" s="23"/>
      <c r="J69" s="23"/>
      <c r="K69" s="23"/>
    </row>
    <row r="70" spans="8:11" ht="9" customHeight="1">
      <c r="H70" s="23"/>
      <c r="I70" s="23"/>
      <c r="J70" s="23"/>
      <c r="K70" s="23"/>
    </row>
    <row r="71" spans="1:11" s="3" customFormat="1" ht="9" customHeight="1">
      <c r="A71" s="19" t="s">
        <v>10</v>
      </c>
      <c r="B71" s="19">
        <f aca="true" t="shared" si="6" ref="B71:G71">SUM(B64:B66)</f>
        <v>1699</v>
      </c>
      <c r="C71" s="19">
        <f t="shared" si="6"/>
        <v>4661</v>
      </c>
      <c r="D71" s="19">
        <f t="shared" si="6"/>
        <v>6451</v>
      </c>
      <c r="E71" s="19">
        <f t="shared" si="6"/>
        <v>9741</v>
      </c>
      <c r="F71" s="19">
        <f t="shared" si="6"/>
        <v>3070</v>
      </c>
      <c r="G71" s="19">
        <f t="shared" si="6"/>
        <v>12811</v>
      </c>
      <c r="H71" s="23"/>
      <c r="I71" s="23"/>
      <c r="J71" s="23"/>
      <c r="K71" s="23"/>
    </row>
    <row r="72" spans="1:11" ht="9" customHeight="1">
      <c r="A72" s="20" t="s">
        <v>22</v>
      </c>
      <c r="B72" s="20"/>
      <c r="C72" s="20"/>
      <c r="D72" s="20"/>
      <c r="E72" s="20"/>
      <c r="F72" s="20"/>
      <c r="G72" s="20"/>
      <c r="H72" s="23"/>
      <c r="I72" s="23"/>
      <c r="J72" s="23"/>
      <c r="K72" s="23"/>
    </row>
    <row r="73" spans="1:11" ht="9" customHeight="1">
      <c r="A73" s="17" t="s">
        <v>6</v>
      </c>
      <c r="B73" s="17">
        <v>324</v>
      </c>
      <c r="C73" s="17">
        <v>735</v>
      </c>
      <c r="D73" s="17">
        <v>718</v>
      </c>
      <c r="E73" s="17">
        <v>1247</v>
      </c>
      <c r="F73" s="17">
        <v>530</v>
      </c>
      <c r="G73" s="17">
        <v>1777</v>
      </c>
      <c r="H73" s="23"/>
      <c r="I73" s="23"/>
      <c r="J73" s="23"/>
      <c r="K73" s="23"/>
    </row>
    <row r="74" spans="1:11" ht="9" customHeight="1">
      <c r="A74" s="17" t="s">
        <v>7</v>
      </c>
      <c r="B74" s="17">
        <v>1086</v>
      </c>
      <c r="C74" s="17">
        <v>4501</v>
      </c>
      <c r="D74" s="17">
        <v>5211</v>
      </c>
      <c r="E74" s="17">
        <v>6869</v>
      </c>
      <c r="F74" s="17">
        <v>3929</v>
      </c>
      <c r="G74" s="17">
        <v>10798</v>
      </c>
      <c r="H74" s="23"/>
      <c r="I74" s="23"/>
      <c r="J74" s="23"/>
      <c r="K74" s="23"/>
    </row>
    <row r="75" spans="1:11" ht="9" customHeight="1">
      <c r="A75" s="17" t="s">
        <v>8</v>
      </c>
      <c r="B75" s="17">
        <v>2658</v>
      </c>
      <c r="C75" s="17">
        <v>10673</v>
      </c>
      <c r="D75" s="17">
        <v>14027</v>
      </c>
      <c r="E75" s="17">
        <v>17952</v>
      </c>
      <c r="F75" s="17">
        <v>9406</v>
      </c>
      <c r="G75" s="17">
        <v>27358</v>
      </c>
      <c r="H75" s="23"/>
      <c r="I75" s="23"/>
      <c r="J75" s="23"/>
      <c r="K75" s="23"/>
    </row>
    <row r="76" spans="8:11" ht="9" customHeight="1">
      <c r="H76" s="23"/>
      <c r="I76" s="23"/>
      <c r="J76" s="23"/>
      <c r="K76" s="23"/>
    </row>
    <row r="77" spans="1:11" s="3" customFormat="1" ht="9" customHeight="1">
      <c r="A77" s="17" t="s">
        <v>14</v>
      </c>
      <c r="B77" s="17">
        <v>3528</v>
      </c>
      <c r="C77" s="17">
        <v>13780</v>
      </c>
      <c r="D77" s="17">
        <v>17530</v>
      </c>
      <c r="E77" s="17">
        <v>22563</v>
      </c>
      <c r="F77" s="17">
        <v>12275</v>
      </c>
      <c r="G77" s="17">
        <v>34838</v>
      </c>
      <c r="H77" s="23"/>
      <c r="I77" s="23"/>
      <c r="J77" s="23"/>
      <c r="K77" s="23"/>
    </row>
    <row r="78" spans="1:11" ht="9" customHeight="1">
      <c r="A78" s="17" t="s">
        <v>15</v>
      </c>
      <c r="B78" s="17">
        <v>540</v>
      </c>
      <c r="C78" s="17">
        <v>2129</v>
      </c>
      <c r="D78" s="17">
        <v>2426</v>
      </c>
      <c r="E78" s="17">
        <v>3505</v>
      </c>
      <c r="F78" s="17">
        <v>1590</v>
      </c>
      <c r="G78" s="17">
        <v>5095</v>
      </c>
      <c r="H78" s="23"/>
      <c r="I78" s="23"/>
      <c r="J78" s="23"/>
      <c r="K78" s="23"/>
    </row>
    <row r="79" spans="8:11" ht="9" customHeight="1">
      <c r="H79" s="23"/>
      <c r="I79" s="23"/>
      <c r="J79" s="23"/>
      <c r="K79" s="23"/>
    </row>
    <row r="80" spans="1:11" s="3" customFormat="1" ht="9" customHeight="1">
      <c r="A80" s="19" t="s">
        <v>10</v>
      </c>
      <c r="B80" s="19">
        <f aca="true" t="shared" si="7" ref="B80:G80">SUM(B73:B75)</f>
        <v>4068</v>
      </c>
      <c r="C80" s="19">
        <f t="shared" si="7"/>
        <v>15909</v>
      </c>
      <c r="D80" s="19">
        <f t="shared" si="7"/>
        <v>19956</v>
      </c>
      <c r="E80" s="19">
        <f t="shared" si="7"/>
        <v>26068</v>
      </c>
      <c r="F80" s="19">
        <f t="shared" si="7"/>
        <v>13865</v>
      </c>
      <c r="G80" s="19">
        <f t="shared" si="7"/>
        <v>39933</v>
      </c>
      <c r="H80" s="23"/>
      <c r="I80" s="23"/>
      <c r="J80" s="23"/>
      <c r="K80" s="23"/>
    </row>
    <row r="81" spans="1:11" s="21" customFormat="1" ht="9" customHeight="1">
      <c r="A81" s="20" t="s">
        <v>23</v>
      </c>
      <c r="B81" s="20"/>
      <c r="C81" s="20"/>
      <c r="D81" s="20"/>
      <c r="E81" s="20"/>
      <c r="F81" s="20"/>
      <c r="G81" s="20"/>
      <c r="H81" s="23"/>
      <c r="I81" s="23"/>
      <c r="J81" s="23"/>
      <c r="K81" s="23"/>
    </row>
    <row r="82" spans="1:11" s="21" customFormat="1" ht="9" customHeight="1">
      <c r="A82" s="17" t="s">
        <v>6</v>
      </c>
      <c r="B82" s="17">
        <v>402</v>
      </c>
      <c r="C82" s="17">
        <v>1320</v>
      </c>
      <c r="D82" s="17">
        <v>1308</v>
      </c>
      <c r="E82" s="17">
        <v>1980</v>
      </c>
      <c r="F82" s="17">
        <v>1050</v>
      </c>
      <c r="G82" s="17">
        <v>3030</v>
      </c>
      <c r="H82" s="23"/>
      <c r="I82" s="23"/>
      <c r="J82" s="23"/>
      <c r="K82" s="23"/>
    </row>
    <row r="83" spans="1:11" ht="9" customHeight="1">
      <c r="A83" s="17" t="s">
        <v>7</v>
      </c>
      <c r="B83" s="17">
        <v>2017</v>
      </c>
      <c r="C83" s="17">
        <v>7051</v>
      </c>
      <c r="D83" s="17">
        <v>7451</v>
      </c>
      <c r="E83" s="17">
        <v>10467</v>
      </c>
      <c r="F83" s="17">
        <v>6052</v>
      </c>
      <c r="G83" s="17">
        <v>16519</v>
      </c>
      <c r="H83" s="23"/>
      <c r="I83" s="23"/>
      <c r="J83" s="23"/>
      <c r="K83" s="23"/>
    </row>
    <row r="84" spans="1:11" ht="9" customHeight="1">
      <c r="A84" s="17" t="s">
        <v>8</v>
      </c>
      <c r="B84" s="17">
        <v>480</v>
      </c>
      <c r="C84" s="17">
        <v>1732</v>
      </c>
      <c r="D84" s="17">
        <v>2440</v>
      </c>
      <c r="E84" s="17">
        <v>3152</v>
      </c>
      <c r="F84" s="17">
        <v>1500</v>
      </c>
      <c r="G84" s="17">
        <v>4652</v>
      </c>
      <c r="H84" s="23"/>
      <c r="I84" s="23"/>
      <c r="J84" s="23"/>
      <c r="K84" s="23"/>
    </row>
    <row r="85" spans="8:11" ht="9" customHeight="1">
      <c r="H85" s="23"/>
      <c r="I85" s="23"/>
      <c r="J85" s="23"/>
      <c r="K85" s="23"/>
    </row>
    <row r="86" spans="1:11" ht="9" customHeight="1">
      <c r="A86" s="17" t="s">
        <v>14</v>
      </c>
      <c r="B86" s="17">
        <v>2295</v>
      </c>
      <c r="C86" s="17">
        <v>7707</v>
      </c>
      <c r="D86" s="17">
        <v>8261</v>
      </c>
      <c r="E86" s="17">
        <v>11770</v>
      </c>
      <c r="F86" s="17">
        <v>6493</v>
      </c>
      <c r="G86" s="17">
        <v>18263</v>
      </c>
      <c r="H86" s="23"/>
      <c r="I86" s="23"/>
      <c r="J86" s="23"/>
      <c r="K86" s="23"/>
    </row>
    <row r="87" spans="1:11" ht="9" customHeight="1">
      <c r="A87" s="17" t="s">
        <v>15</v>
      </c>
      <c r="B87" s="17">
        <v>604</v>
      </c>
      <c r="C87" s="17">
        <v>2396</v>
      </c>
      <c r="D87" s="17">
        <v>2938</v>
      </c>
      <c r="E87" s="17">
        <v>3829</v>
      </c>
      <c r="F87" s="17">
        <v>2109</v>
      </c>
      <c r="G87" s="17">
        <v>5938</v>
      </c>
      <c r="H87" s="23"/>
      <c r="I87" s="23"/>
      <c r="J87" s="23"/>
      <c r="K87" s="23"/>
    </row>
    <row r="88" spans="1:11" s="18" customFormat="1" ht="9" customHeight="1">
      <c r="A88" s="17"/>
      <c r="B88" s="17"/>
      <c r="C88" s="17"/>
      <c r="D88" s="17"/>
      <c r="E88" s="17"/>
      <c r="F88" s="17"/>
      <c r="G88" s="17"/>
      <c r="H88" s="23"/>
      <c r="I88" s="23"/>
      <c r="J88" s="23"/>
      <c r="K88" s="23"/>
    </row>
    <row r="89" spans="1:11" s="22" customFormat="1" ht="9" customHeight="1">
      <c r="A89" s="19" t="s">
        <v>10</v>
      </c>
      <c r="B89" s="19">
        <f aca="true" t="shared" si="8" ref="B89:G89">SUM(B82:B84)</f>
        <v>2899</v>
      </c>
      <c r="C89" s="19">
        <f t="shared" si="8"/>
        <v>10103</v>
      </c>
      <c r="D89" s="19">
        <f t="shared" si="8"/>
        <v>11199</v>
      </c>
      <c r="E89" s="19">
        <f t="shared" si="8"/>
        <v>15599</v>
      </c>
      <c r="F89" s="19">
        <f t="shared" si="8"/>
        <v>8602</v>
      </c>
      <c r="G89" s="19">
        <f t="shared" si="8"/>
        <v>24201</v>
      </c>
      <c r="H89" s="23"/>
      <c r="I89" s="23"/>
      <c r="J89" s="23"/>
      <c r="K89" s="23"/>
    </row>
    <row r="90" spans="1:11" ht="9" customHeight="1">
      <c r="A90" s="20" t="s">
        <v>24</v>
      </c>
      <c r="B90" s="20"/>
      <c r="C90" s="20"/>
      <c r="D90" s="20"/>
      <c r="E90" s="20"/>
      <c r="F90" s="20"/>
      <c r="G90" s="20"/>
      <c r="H90" s="23"/>
      <c r="I90" s="23"/>
      <c r="J90" s="23"/>
      <c r="K90" s="23"/>
    </row>
    <row r="91" spans="1:11" ht="9" customHeight="1">
      <c r="A91" s="17" t="s">
        <v>6</v>
      </c>
      <c r="B91" s="17">
        <v>148</v>
      </c>
      <c r="C91" s="17">
        <v>453</v>
      </c>
      <c r="D91" s="17">
        <v>573</v>
      </c>
      <c r="E91" s="17">
        <v>654</v>
      </c>
      <c r="F91" s="17">
        <v>520</v>
      </c>
      <c r="G91" s="17">
        <v>1174</v>
      </c>
      <c r="H91" s="23"/>
      <c r="I91" s="23"/>
      <c r="J91" s="23"/>
      <c r="K91" s="23"/>
    </row>
    <row r="92" spans="1:11" ht="9" customHeight="1">
      <c r="A92" s="17" t="s">
        <v>7</v>
      </c>
      <c r="B92" s="17">
        <v>545</v>
      </c>
      <c r="C92" s="17">
        <v>2555</v>
      </c>
      <c r="D92" s="17">
        <v>2583</v>
      </c>
      <c r="E92" s="17">
        <v>3415</v>
      </c>
      <c r="F92" s="17">
        <v>2268</v>
      </c>
      <c r="G92" s="17">
        <v>5683</v>
      </c>
      <c r="H92" s="23"/>
      <c r="I92" s="23"/>
      <c r="J92" s="23"/>
      <c r="K92" s="23"/>
    </row>
    <row r="93" spans="1:11" ht="9" customHeight="1">
      <c r="A93" s="17" t="s">
        <v>8</v>
      </c>
      <c r="H93" s="23"/>
      <c r="I93" s="23"/>
      <c r="J93" s="23"/>
      <c r="K93" s="23"/>
    </row>
    <row r="94" spans="8:11" ht="9" customHeight="1">
      <c r="H94" s="23"/>
      <c r="I94" s="23"/>
      <c r="J94" s="23"/>
      <c r="K94" s="23"/>
    </row>
    <row r="95" spans="1:11" ht="9" customHeight="1">
      <c r="A95" s="17" t="s">
        <v>14</v>
      </c>
      <c r="B95" s="17">
        <v>693</v>
      </c>
      <c r="C95" s="17">
        <v>3008</v>
      </c>
      <c r="D95" s="17">
        <v>3156</v>
      </c>
      <c r="E95" s="17">
        <v>4069</v>
      </c>
      <c r="F95" s="17">
        <v>2788</v>
      </c>
      <c r="G95" s="17">
        <v>6857</v>
      </c>
      <c r="H95" s="23"/>
      <c r="I95" s="23"/>
      <c r="J95" s="23"/>
      <c r="K95" s="23"/>
    </row>
    <row r="96" spans="1:11" ht="9" customHeight="1">
      <c r="A96" s="17" t="s">
        <v>15</v>
      </c>
      <c r="H96" s="23"/>
      <c r="I96" s="23"/>
      <c r="J96" s="23"/>
      <c r="K96" s="23"/>
    </row>
    <row r="97" spans="8:11" ht="9" customHeight="1">
      <c r="H97" s="23"/>
      <c r="I97" s="23"/>
      <c r="J97" s="23"/>
      <c r="K97" s="23"/>
    </row>
    <row r="98" spans="1:11" s="3" customFormat="1" ht="9" customHeight="1">
      <c r="A98" s="19" t="s">
        <v>10</v>
      </c>
      <c r="B98" s="19">
        <f aca="true" t="shared" si="9" ref="B98:G98">SUM(B91:B93)</f>
        <v>693</v>
      </c>
      <c r="C98" s="19">
        <f t="shared" si="9"/>
        <v>3008</v>
      </c>
      <c r="D98" s="19">
        <f t="shared" si="9"/>
        <v>3156</v>
      </c>
      <c r="E98" s="19">
        <f t="shared" si="9"/>
        <v>4069</v>
      </c>
      <c r="F98" s="19">
        <f t="shared" si="9"/>
        <v>2788</v>
      </c>
      <c r="G98" s="19">
        <f t="shared" si="9"/>
        <v>6857</v>
      </c>
      <c r="H98" s="23"/>
      <c r="I98" s="23"/>
      <c r="J98" s="23"/>
      <c r="K98" s="23"/>
    </row>
    <row r="99" spans="8:11" ht="9" customHeight="1">
      <c r="H99" s="23"/>
      <c r="I99" s="23"/>
      <c r="J99" s="23"/>
      <c r="K99" s="23"/>
    </row>
    <row r="100" spans="1:11" ht="9" customHeight="1">
      <c r="A100" s="9" t="s">
        <v>25</v>
      </c>
      <c r="B100" s="16"/>
      <c r="C100" s="16"/>
      <c r="D100" s="5"/>
      <c r="E100" s="5"/>
      <c r="F100" s="16"/>
      <c r="G100" s="16"/>
      <c r="H100" s="23"/>
      <c r="I100" s="23"/>
      <c r="J100" s="23"/>
      <c r="K100" s="23"/>
    </row>
    <row r="101" spans="1:11" ht="9" customHeight="1">
      <c r="A101" s="17" t="s">
        <v>6</v>
      </c>
      <c r="B101" s="17">
        <v>173</v>
      </c>
      <c r="C101" s="17">
        <v>436</v>
      </c>
      <c r="D101" s="17">
        <v>647</v>
      </c>
      <c r="E101" s="17">
        <v>722</v>
      </c>
      <c r="F101" s="17">
        <v>534</v>
      </c>
      <c r="G101" s="17">
        <v>1256</v>
      </c>
      <c r="H101" s="23"/>
      <c r="I101" s="23"/>
      <c r="J101" s="23"/>
      <c r="K101" s="23"/>
    </row>
    <row r="102" spans="1:11" ht="9" customHeight="1">
      <c r="A102" s="17" t="s">
        <v>7</v>
      </c>
      <c r="B102" s="17">
        <v>1062</v>
      </c>
      <c r="C102" s="17">
        <v>4156</v>
      </c>
      <c r="D102" s="17">
        <v>5581</v>
      </c>
      <c r="E102" s="17">
        <v>6767</v>
      </c>
      <c r="F102" s="17">
        <v>4032</v>
      </c>
      <c r="G102" s="17">
        <v>10799</v>
      </c>
      <c r="H102" s="23"/>
      <c r="I102" s="23"/>
      <c r="J102" s="23"/>
      <c r="K102" s="23"/>
    </row>
    <row r="103" spans="1:11" ht="9" customHeight="1">
      <c r="A103" s="17" t="s">
        <v>8</v>
      </c>
      <c r="H103" s="23"/>
      <c r="I103" s="23"/>
      <c r="J103" s="23"/>
      <c r="K103" s="23"/>
    </row>
    <row r="104" spans="8:11" ht="9" customHeight="1">
      <c r="H104" s="23"/>
      <c r="I104" s="23"/>
      <c r="J104" s="23"/>
      <c r="K104" s="23"/>
    </row>
    <row r="105" spans="1:11" s="18" customFormat="1" ht="9" customHeight="1">
      <c r="A105" s="17" t="s">
        <v>14</v>
      </c>
      <c r="B105" s="17">
        <v>844</v>
      </c>
      <c r="C105" s="17">
        <v>2696</v>
      </c>
      <c r="D105" s="17">
        <v>3658</v>
      </c>
      <c r="E105" s="17">
        <v>4427</v>
      </c>
      <c r="F105" s="17">
        <v>2771</v>
      </c>
      <c r="G105" s="17">
        <v>7198</v>
      </c>
      <c r="H105" s="23"/>
      <c r="I105" s="23"/>
      <c r="J105" s="23"/>
      <c r="K105" s="23"/>
    </row>
    <row r="106" spans="1:11" s="18" customFormat="1" ht="9" customHeight="1">
      <c r="A106" s="17" t="s">
        <v>15</v>
      </c>
      <c r="B106" s="17">
        <v>391</v>
      </c>
      <c r="C106" s="17">
        <v>1896</v>
      </c>
      <c r="D106" s="17">
        <v>2570</v>
      </c>
      <c r="E106" s="17">
        <v>3062</v>
      </c>
      <c r="F106" s="17">
        <v>1795</v>
      </c>
      <c r="G106" s="17">
        <v>4857</v>
      </c>
      <c r="H106" s="23"/>
      <c r="I106" s="23"/>
      <c r="J106" s="23"/>
      <c r="K106" s="23"/>
    </row>
    <row r="107" spans="2:11" ht="9" customHeight="1">
      <c r="B107" s="19"/>
      <c r="C107" s="19"/>
      <c r="D107" s="19"/>
      <c r="E107" s="19"/>
      <c r="F107" s="19"/>
      <c r="H107" s="23"/>
      <c r="I107" s="23"/>
      <c r="J107" s="23"/>
      <c r="K107" s="23"/>
    </row>
    <row r="108" spans="1:11" s="3" customFormat="1" ht="9" customHeight="1">
      <c r="A108" s="19" t="s">
        <v>10</v>
      </c>
      <c r="B108" s="19">
        <f aca="true" t="shared" si="10" ref="B108:G108">SUM(B101:B103)</f>
        <v>1235</v>
      </c>
      <c r="C108" s="19">
        <f t="shared" si="10"/>
        <v>4592</v>
      </c>
      <c r="D108" s="19">
        <f t="shared" si="10"/>
        <v>6228</v>
      </c>
      <c r="E108" s="19">
        <f t="shared" si="10"/>
        <v>7489</v>
      </c>
      <c r="F108" s="19">
        <f t="shared" si="10"/>
        <v>4566</v>
      </c>
      <c r="G108" s="19">
        <f t="shared" si="10"/>
        <v>12055</v>
      </c>
      <c r="H108" s="23"/>
      <c r="I108" s="23"/>
      <c r="J108" s="23"/>
      <c r="K108" s="23"/>
    </row>
    <row r="109" spans="1:11" ht="9" customHeight="1">
      <c r="A109" s="20" t="s">
        <v>26</v>
      </c>
      <c r="B109" s="20"/>
      <c r="C109" s="20"/>
      <c r="D109" s="20"/>
      <c r="E109" s="20"/>
      <c r="F109" s="20"/>
      <c r="G109" s="20"/>
      <c r="H109" s="23"/>
      <c r="I109" s="23"/>
      <c r="J109" s="23"/>
      <c r="K109" s="23"/>
    </row>
    <row r="110" spans="1:11" ht="9" customHeight="1">
      <c r="A110" s="17" t="s">
        <v>6</v>
      </c>
      <c r="B110" s="17">
        <v>183</v>
      </c>
      <c r="C110" s="17">
        <v>411</v>
      </c>
      <c r="D110" s="17">
        <v>392</v>
      </c>
      <c r="E110" s="17">
        <v>743</v>
      </c>
      <c r="F110" s="17">
        <v>243</v>
      </c>
      <c r="G110" s="17">
        <v>986</v>
      </c>
      <c r="H110" s="23"/>
      <c r="I110" s="23"/>
      <c r="J110" s="23"/>
      <c r="K110" s="23"/>
    </row>
    <row r="111" spans="1:11" ht="9" customHeight="1">
      <c r="A111" s="17" t="s">
        <v>7</v>
      </c>
      <c r="B111" s="17">
        <v>1181</v>
      </c>
      <c r="C111" s="17">
        <v>4211</v>
      </c>
      <c r="D111" s="17">
        <v>3288</v>
      </c>
      <c r="E111" s="17">
        <v>5884</v>
      </c>
      <c r="F111" s="17">
        <v>2796</v>
      </c>
      <c r="G111" s="17">
        <v>8680</v>
      </c>
      <c r="H111" s="23"/>
      <c r="I111" s="23"/>
      <c r="J111" s="23"/>
      <c r="K111" s="23"/>
    </row>
    <row r="112" spans="1:11" ht="9" customHeight="1">
      <c r="A112" s="17" t="s">
        <v>8</v>
      </c>
      <c r="B112" s="17">
        <v>3166</v>
      </c>
      <c r="C112" s="17">
        <v>9696</v>
      </c>
      <c r="D112" s="17">
        <v>7873</v>
      </c>
      <c r="E112" s="17">
        <v>12928</v>
      </c>
      <c r="F112" s="17">
        <v>7807</v>
      </c>
      <c r="G112" s="17">
        <v>20735</v>
      </c>
      <c r="H112" s="23"/>
      <c r="I112" s="23"/>
      <c r="J112" s="23"/>
      <c r="K112" s="23"/>
    </row>
    <row r="113" spans="8:11" ht="9" customHeight="1">
      <c r="H113" s="23"/>
      <c r="I113" s="23"/>
      <c r="J113" s="23"/>
      <c r="K113" s="23"/>
    </row>
    <row r="114" spans="1:11" ht="9" customHeight="1">
      <c r="A114" s="17" t="s">
        <v>14</v>
      </c>
      <c r="B114" s="17">
        <v>1216</v>
      </c>
      <c r="C114" s="17">
        <v>3928</v>
      </c>
      <c r="D114" s="17">
        <v>3140</v>
      </c>
      <c r="E114" s="17">
        <v>5829</v>
      </c>
      <c r="F114" s="17">
        <v>2455</v>
      </c>
      <c r="G114" s="17">
        <v>8284</v>
      </c>
      <c r="H114" s="23"/>
      <c r="I114" s="23"/>
      <c r="J114" s="23"/>
      <c r="K114" s="23"/>
    </row>
    <row r="115" spans="1:11" ht="9" customHeight="1">
      <c r="A115" s="17" t="s">
        <v>15</v>
      </c>
      <c r="B115" s="17">
        <v>3314</v>
      </c>
      <c r="C115" s="17">
        <v>10390</v>
      </c>
      <c r="D115" s="17">
        <v>8413</v>
      </c>
      <c r="E115" s="17">
        <v>13726</v>
      </c>
      <c r="F115" s="17">
        <v>8391</v>
      </c>
      <c r="G115" s="17">
        <v>22117</v>
      </c>
      <c r="H115" s="23"/>
      <c r="I115" s="23"/>
      <c r="J115" s="23"/>
      <c r="K115" s="23"/>
    </row>
    <row r="116" spans="8:11" ht="9" customHeight="1">
      <c r="H116" s="23"/>
      <c r="I116" s="23"/>
      <c r="J116" s="23"/>
      <c r="K116" s="23"/>
    </row>
    <row r="117" spans="1:11" s="3" customFormat="1" ht="9" customHeight="1">
      <c r="A117" s="19" t="s">
        <v>10</v>
      </c>
      <c r="B117" s="19">
        <f aca="true" t="shared" si="11" ref="B117:G117">SUM(B110:B112)</f>
        <v>4530</v>
      </c>
      <c r="C117" s="19">
        <f t="shared" si="11"/>
        <v>14318</v>
      </c>
      <c r="D117" s="19">
        <f t="shared" si="11"/>
        <v>11553</v>
      </c>
      <c r="E117" s="19">
        <f t="shared" si="11"/>
        <v>19555</v>
      </c>
      <c r="F117" s="19">
        <f t="shared" si="11"/>
        <v>10846</v>
      </c>
      <c r="G117" s="19">
        <f t="shared" si="11"/>
        <v>30401</v>
      </c>
      <c r="H117" s="23"/>
      <c r="I117" s="23"/>
      <c r="J117" s="23"/>
      <c r="K117" s="23"/>
    </row>
    <row r="118" spans="1:11" ht="9" customHeight="1">
      <c r="A118" s="20" t="s">
        <v>27</v>
      </c>
      <c r="B118" s="20"/>
      <c r="C118" s="20"/>
      <c r="D118" s="20"/>
      <c r="E118" s="20"/>
      <c r="F118" s="20"/>
      <c r="G118" s="20"/>
      <c r="H118" s="23"/>
      <c r="I118" s="23"/>
      <c r="J118" s="23"/>
      <c r="K118" s="23"/>
    </row>
    <row r="119" spans="1:11" ht="9" customHeight="1">
      <c r="A119" s="17" t="s">
        <v>6</v>
      </c>
      <c r="B119" s="17">
        <v>275</v>
      </c>
      <c r="C119" s="17">
        <v>713</v>
      </c>
      <c r="D119" s="17">
        <v>1419</v>
      </c>
      <c r="E119" s="17">
        <v>1165</v>
      </c>
      <c r="F119" s="17">
        <v>1242</v>
      </c>
      <c r="G119" s="17">
        <v>2407</v>
      </c>
      <c r="H119" s="23"/>
      <c r="I119" s="23"/>
      <c r="J119" s="23"/>
      <c r="K119" s="23"/>
    </row>
    <row r="120" spans="1:11" ht="9" customHeight="1">
      <c r="A120" s="17" t="s">
        <v>7</v>
      </c>
      <c r="B120" s="17">
        <v>561</v>
      </c>
      <c r="C120" s="17">
        <v>2249</v>
      </c>
      <c r="D120" s="17">
        <v>2535</v>
      </c>
      <c r="E120" s="17">
        <v>3602</v>
      </c>
      <c r="F120" s="17">
        <v>1743</v>
      </c>
      <c r="G120" s="17">
        <v>5345</v>
      </c>
      <c r="H120" s="23"/>
      <c r="I120" s="23"/>
      <c r="J120" s="23"/>
      <c r="K120" s="23"/>
    </row>
    <row r="121" spans="1:11" ht="9" customHeight="1">
      <c r="A121" s="17" t="s">
        <v>8</v>
      </c>
      <c r="H121" s="23"/>
      <c r="I121" s="23"/>
      <c r="J121" s="23"/>
      <c r="K121" s="23"/>
    </row>
    <row r="122" spans="8:11" ht="9" customHeight="1">
      <c r="H122" s="23"/>
      <c r="I122" s="23"/>
      <c r="J122" s="23"/>
      <c r="K122" s="23"/>
    </row>
    <row r="123" spans="1:11" s="3" customFormat="1" ht="9" customHeight="1">
      <c r="A123" s="17" t="s">
        <v>14</v>
      </c>
      <c r="B123" s="17">
        <v>506</v>
      </c>
      <c r="C123" s="17">
        <v>1721</v>
      </c>
      <c r="D123" s="17">
        <v>2468</v>
      </c>
      <c r="E123" s="17">
        <v>2737</v>
      </c>
      <c r="F123" s="17">
        <v>1958</v>
      </c>
      <c r="G123" s="17">
        <v>4695</v>
      </c>
      <c r="H123" s="23"/>
      <c r="I123" s="23"/>
      <c r="J123" s="23"/>
      <c r="K123" s="23"/>
    </row>
    <row r="124" spans="1:11" ht="9" customHeight="1">
      <c r="A124" s="17" t="s">
        <v>15</v>
      </c>
      <c r="B124" s="17">
        <v>330</v>
      </c>
      <c r="C124" s="17">
        <v>1241</v>
      </c>
      <c r="D124" s="17">
        <v>1486</v>
      </c>
      <c r="E124" s="17">
        <v>2030</v>
      </c>
      <c r="F124" s="17">
        <v>1027</v>
      </c>
      <c r="G124" s="17">
        <v>3057</v>
      </c>
      <c r="H124" s="23"/>
      <c r="I124" s="23"/>
      <c r="J124" s="23"/>
      <c r="K124" s="23"/>
    </row>
    <row r="125" spans="8:11" ht="9" customHeight="1">
      <c r="H125" s="23"/>
      <c r="I125" s="23"/>
      <c r="J125" s="23"/>
      <c r="K125" s="23"/>
    </row>
    <row r="126" spans="1:11" s="3" customFormat="1" ht="9" customHeight="1">
      <c r="A126" s="19" t="s">
        <v>10</v>
      </c>
      <c r="B126" s="19">
        <f aca="true" t="shared" si="12" ref="B126:G126">SUM(B119:B121)</f>
        <v>836</v>
      </c>
      <c r="C126" s="19">
        <f t="shared" si="12"/>
        <v>2962</v>
      </c>
      <c r="D126" s="19">
        <f t="shared" si="12"/>
        <v>3954</v>
      </c>
      <c r="E126" s="19">
        <f t="shared" si="12"/>
        <v>4767</v>
      </c>
      <c r="F126" s="19">
        <f t="shared" si="12"/>
        <v>2985</v>
      </c>
      <c r="G126" s="19">
        <f t="shared" si="12"/>
        <v>7752</v>
      </c>
      <c r="H126" s="23"/>
      <c r="I126" s="23"/>
      <c r="J126" s="23"/>
      <c r="K126" s="23"/>
    </row>
    <row r="127" spans="1:11" s="21" customFormat="1" ht="9" customHeight="1">
      <c r="A127" s="20" t="s">
        <v>28</v>
      </c>
      <c r="B127" s="20"/>
      <c r="C127" s="20"/>
      <c r="D127" s="20"/>
      <c r="E127" s="20"/>
      <c r="F127" s="20"/>
      <c r="G127" s="20"/>
      <c r="H127" s="23"/>
      <c r="I127" s="23"/>
      <c r="J127" s="23"/>
      <c r="K127" s="23"/>
    </row>
    <row r="128" spans="1:11" s="21" customFormat="1" ht="9" customHeight="1">
      <c r="A128" s="17" t="s">
        <v>6</v>
      </c>
      <c r="B128" s="17">
        <v>155</v>
      </c>
      <c r="C128" s="17">
        <v>520</v>
      </c>
      <c r="D128" s="17">
        <v>532</v>
      </c>
      <c r="E128" s="17">
        <v>715</v>
      </c>
      <c r="F128" s="17">
        <v>492</v>
      </c>
      <c r="G128" s="17">
        <v>1207</v>
      </c>
      <c r="H128" s="23"/>
      <c r="I128" s="23"/>
      <c r="J128" s="23"/>
      <c r="K128" s="23"/>
    </row>
    <row r="129" spans="1:11" ht="9" customHeight="1">
      <c r="A129" s="17" t="s">
        <v>7</v>
      </c>
      <c r="B129" s="17">
        <v>139</v>
      </c>
      <c r="C129" s="17">
        <v>647</v>
      </c>
      <c r="D129" s="17">
        <v>626</v>
      </c>
      <c r="E129" s="17">
        <v>954</v>
      </c>
      <c r="F129" s="17">
        <v>458</v>
      </c>
      <c r="G129" s="17">
        <v>1412</v>
      </c>
      <c r="H129" s="23"/>
      <c r="I129" s="23"/>
      <c r="J129" s="23"/>
      <c r="K129" s="23"/>
    </row>
    <row r="130" spans="1:11" ht="9" customHeight="1">
      <c r="A130" s="17" t="s">
        <v>8</v>
      </c>
      <c r="H130" s="23"/>
      <c r="I130" s="23"/>
      <c r="J130" s="23"/>
      <c r="K130" s="23"/>
    </row>
    <row r="131" spans="8:11" ht="9" customHeight="1">
      <c r="H131" s="23"/>
      <c r="I131" s="23"/>
      <c r="J131" s="23"/>
      <c r="K131" s="23"/>
    </row>
    <row r="132" spans="1:11" ht="9" customHeight="1">
      <c r="A132" s="17" t="s">
        <v>14</v>
      </c>
      <c r="B132" s="17">
        <v>251</v>
      </c>
      <c r="C132" s="17">
        <v>938</v>
      </c>
      <c r="D132" s="17">
        <v>868</v>
      </c>
      <c r="E132" s="17">
        <v>1313</v>
      </c>
      <c r="F132" s="17">
        <v>744</v>
      </c>
      <c r="G132" s="17">
        <v>2057</v>
      </c>
      <c r="H132" s="23"/>
      <c r="I132" s="23"/>
      <c r="J132" s="23"/>
      <c r="K132" s="23"/>
    </row>
    <row r="133" spans="1:11" ht="9" customHeight="1">
      <c r="A133" s="17" t="s">
        <v>15</v>
      </c>
      <c r="B133" s="17">
        <v>43</v>
      </c>
      <c r="C133" s="17">
        <v>229</v>
      </c>
      <c r="D133" s="17">
        <v>290</v>
      </c>
      <c r="E133" s="17">
        <v>356</v>
      </c>
      <c r="F133" s="17">
        <v>206</v>
      </c>
      <c r="G133" s="17">
        <v>562</v>
      </c>
      <c r="H133" s="23"/>
      <c r="I133" s="23"/>
      <c r="J133" s="23"/>
      <c r="K133" s="23"/>
    </row>
    <row r="134" spans="1:11" s="18" customFormat="1" ht="9" customHeight="1">
      <c r="A134" s="17"/>
      <c r="B134" s="17"/>
      <c r="C134" s="17"/>
      <c r="D134" s="17"/>
      <c r="E134" s="17"/>
      <c r="F134" s="17"/>
      <c r="G134" s="17"/>
      <c r="H134" s="23"/>
      <c r="I134" s="23"/>
      <c r="J134" s="23"/>
      <c r="K134" s="23"/>
    </row>
    <row r="135" spans="1:11" s="22" customFormat="1" ht="9" customHeight="1">
      <c r="A135" s="19" t="s">
        <v>10</v>
      </c>
      <c r="B135" s="19">
        <f aca="true" t="shared" si="13" ref="B135:G135">SUM(B128:B130)</f>
        <v>294</v>
      </c>
      <c r="C135" s="19">
        <f t="shared" si="13"/>
        <v>1167</v>
      </c>
      <c r="D135" s="19">
        <f t="shared" si="13"/>
        <v>1158</v>
      </c>
      <c r="E135" s="19">
        <f t="shared" si="13"/>
        <v>1669</v>
      </c>
      <c r="F135" s="19">
        <f t="shared" si="13"/>
        <v>950</v>
      </c>
      <c r="G135" s="19">
        <f t="shared" si="13"/>
        <v>2619</v>
      </c>
      <c r="H135" s="23"/>
      <c r="I135" s="23"/>
      <c r="J135" s="23"/>
      <c r="K135" s="23"/>
    </row>
    <row r="136" spans="1:11" ht="9" customHeight="1">
      <c r="A136" s="20" t="s">
        <v>29</v>
      </c>
      <c r="B136" s="20"/>
      <c r="C136" s="20"/>
      <c r="D136" s="20"/>
      <c r="E136" s="20"/>
      <c r="F136" s="20"/>
      <c r="G136" s="20"/>
      <c r="H136" s="23"/>
      <c r="I136" s="23"/>
      <c r="J136" s="23"/>
      <c r="K136" s="23"/>
    </row>
    <row r="137" spans="1:11" ht="9" customHeight="1">
      <c r="A137" s="17" t="s">
        <v>6</v>
      </c>
      <c r="B137" s="17">
        <v>147</v>
      </c>
      <c r="C137" s="17">
        <v>519</v>
      </c>
      <c r="D137" s="17">
        <v>628</v>
      </c>
      <c r="E137" s="17">
        <v>1014</v>
      </c>
      <c r="F137" s="17">
        <v>280</v>
      </c>
      <c r="G137" s="17">
        <v>1294</v>
      </c>
      <c r="H137" s="23"/>
      <c r="I137" s="23"/>
      <c r="J137" s="23"/>
      <c r="K137" s="23"/>
    </row>
    <row r="138" spans="1:11" ht="9" customHeight="1">
      <c r="A138" s="17" t="s">
        <v>7</v>
      </c>
      <c r="B138" s="17">
        <v>1512</v>
      </c>
      <c r="C138" s="17">
        <v>4226</v>
      </c>
      <c r="D138" s="17">
        <v>5765</v>
      </c>
      <c r="E138" s="17">
        <v>8253</v>
      </c>
      <c r="F138" s="17">
        <v>3250</v>
      </c>
      <c r="G138" s="17">
        <v>11503</v>
      </c>
      <c r="H138" s="23"/>
      <c r="I138" s="23"/>
      <c r="J138" s="23"/>
      <c r="K138" s="23"/>
    </row>
    <row r="139" spans="1:11" ht="9" customHeight="1">
      <c r="A139" s="17" t="s">
        <v>8</v>
      </c>
      <c r="B139" s="17">
        <v>964</v>
      </c>
      <c r="C139" s="17">
        <v>3044</v>
      </c>
      <c r="D139" s="17">
        <v>4081</v>
      </c>
      <c r="E139" s="17">
        <v>6230</v>
      </c>
      <c r="F139" s="17">
        <v>1859</v>
      </c>
      <c r="G139" s="17">
        <v>8089</v>
      </c>
      <c r="H139" s="23"/>
      <c r="I139" s="23"/>
      <c r="J139" s="23"/>
      <c r="K139" s="23"/>
    </row>
    <row r="140" spans="8:11" ht="9" customHeight="1">
      <c r="H140" s="23"/>
      <c r="I140" s="23"/>
      <c r="J140" s="23"/>
      <c r="K140" s="23"/>
    </row>
    <row r="141" spans="1:11" ht="9" customHeight="1">
      <c r="A141" s="17" t="s">
        <v>14</v>
      </c>
      <c r="B141" s="17">
        <v>1686</v>
      </c>
      <c r="C141" s="17">
        <v>5019</v>
      </c>
      <c r="D141" s="17">
        <v>6614</v>
      </c>
      <c r="E141" s="17">
        <v>10117</v>
      </c>
      <c r="F141" s="17">
        <v>3202</v>
      </c>
      <c r="G141" s="17">
        <v>13319</v>
      </c>
      <c r="H141" s="23"/>
      <c r="I141" s="23"/>
      <c r="J141" s="23"/>
      <c r="K141" s="23"/>
    </row>
    <row r="142" spans="1:11" ht="9" customHeight="1">
      <c r="A142" s="17" t="s">
        <v>15</v>
      </c>
      <c r="B142" s="17">
        <v>937</v>
      </c>
      <c r="C142" s="17">
        <v>2770</v>
      </c>
      <c r="D142" s="17">
        <v>3860</v>
      </c>
      <c r="E142" s="17">
        <v>5380</v>
      </c>
      <c r="F142" s="17">
        <v>2187</v>
      </c>
      <c r="G142" s="17">
        <v>7567</v>
      </c>
      <c r="H142" s="23"/>
      <c r="I142" s="23"/>
      <c r="J142" s="23"/>
      <c r="K142" s="23"/>
    </row>
    <row r="143" spans="8:11" ht="9" customHeight="1">
      <c r="H143" s="23"/>
      <c r="I143" s="23"/>
      <c r="J143" s="23"/>
      <c r="K143" s="23"/>
    </row>
    <row r="144" spans="1:255" s="3" customFormat="1" ht="9" customHeight="1">
      <c r="A144" s="19" t="s">
        <v>10</v>
      </c>
      <c r="B144" s="19">
        <f aca="true" t="shared" si="14" ref="B144:G144">SUM(B137:B139)</f>
        <v>2623</v>
      </c>
      <c r="C144" s="19">
        <f t="shared" si="14"/>
        <v>7789</v>
      </c>
      <c r="D144" s="19">
        <f t="shared" si="14"/>
        <v>10474</v>
      </c>
      <c r="E144" s="19">
        <f t="shared" si="14"/>
        <v>15497</v>
      </c>
      <c r="F144" s="19">
        <f t="shared" si="14"/>
        <v>5389</v>
      </c>
      <c r="G144" s="19">
        <f t="shared" si="14"/>
        <v>20886</v>
      </c>
      <c r="H144" s="23"/>
      <c r="I144" s="23"/>
      <c r="J144" s="23"/>
      <c r="K144" s="23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</row>
    <row r="145" spans="8:11" ht="9" customHeight="1">
      <c r="H145" s="23"/>
      <c r="I145" s="23"/>
      <c r="J145" s="23"/>
      <c r="K145" s="23"/>
    </row>
    <row r="146" spans="1:11" ht="9" customHeight="1">
      <c r="A146" s="9" t="s">
        <v>30</v>
      </c>
      <c r="B146" s="16"/>
      <c r="C146" s="16"/>
      <c r="D146" s="5"/>
      <c r="E146" s="5"/>
      <c r="F146" s="16"/>
      <c r="G146" s="16"/>
      <c r="H146" s="23"/>
      <c r="I146" s="23"/>
      <c r="J146" s="23"/>
      <c r="K146" s="23"/>
    </row>
    <row r="147" spans="1:11" ht="9" customHeight="1">
      <c r="A147" s="17" t="s">
        <v>6</v>
      </c>
      <c r="B147" s="17">
        <v>16</v>
      </c>
      <c r="C147" s="17">
        <v>25</v>
      </c>
      <c r="D147" s="17">
        <v>26</v>
      </c>
      <c r="E147" s="17">
        <v>57</v>
      </c>
      <c r="F147" s="17">
        <v>10</v>
      </c>
      <c r="G147" s="17">
        <v>67</v>
      </c>
      <c r="H147" s="23"/>
      <c r="I147" s="23"/>
      <c r="J147" s="23"/>
      <c r="K147" s="23"/>
    </row>
    <row r="148" spans="1:11" ht="9" customHeight="1">
      <c r="A148" s="17" t="s">
        <v>7</v>
      </c>
      <c r="B148" s="17">
        <v>379</v>
      </c>
      <c r="C148" s="17">
        <v>1299</v>
      </c>
      <c r="D148" s="17">
        <v>1815</v>
      </c>
      <c r="E148" s="17">
        <v>2758</v>
      </c>
      <c r="F148" s="17">
        <v>735</v>
      </c>
      <c r="G148" s="17">
        <v>3493</v>
      </c>
      <c r="H148" s="23"/>
      <c r="I148" s="23"/>
      <c r="J148" s="23"/>
      <c r="K148" s="23"/>
    </row>
    <row r="149" spans="1:11" ht="9" customHeight="1">
      <c r="A149" s="17" t="s">
        <v>8</v>
      </c>
      <c r="B149" s="17">
        <v>1423</v>
      </c>
      <c r="C149" s="17">
        <v>4544</v>
      </c>
      <c r="D149" s="17">
        <v>6177</v>
      </c>
      <c r="E149" s="17">
        <v>9058</v>
      </c>
      <c r="F149" s="17">
        <v>3086</v>
      </c>
      <c r="G149" s="17">
        <v>12144</v>
      </c>
      <c r="H149" s="23"/>
      <c r="I149" s="23"/>
      <c r="J149" s="23"/>
      <c r="K149" s="23"/>
    </row>
    <row r="150" spans="8:11" ht="9" customHeight="1">
      <c r="H150" s="23"/>
      <c r="I150" s="23"/>
      <c r="J150" s="23"/>
      <c r="K150" s="23"/>
    </row>
    <row r="151" spans="1:11" s="18" customFormat="1" ht="9" customHeight="1">
      <c r="A151" s="17" t="s">
        <v>14</v>
      </c>
      <c r="B151" s="17">
        <v>1024</v>
      </c>
      <c r="C151" s="17">
        <v>3107</v>
      </c>
      <c r="D151" s="17">
        <v>4345</v>
      </c>
      <c r="E151" s="17">
        <v>6634</v>
      </c>
      <c r="F151" s="17">
        <v>1842</v>
      </c>
      <c r="G151" s="17">
        <v>8476</v>
      </c>
      <c r="H151" s="23"/>
      <c r="I151" s="23"/>
      <c r="J151" s="23"/>
      <c r="K151" s="23"/>
    </row>
    <row r="152" spans="1:11" s="18" customFormat="1" ht="9" customHeight="1">
      <c r="A152" s="17" t="s">
        <v>15</v>
      </c>
      <c r="B152" s="17">
        <v>794</v>
      </c>
      <c r="C152" s="17">
        <v>2761</v>
      </c>
      <c r="D152" s="17">
        <v>3673</v>
      </c>
      <c r="E152" s="17">
        <v>5239</v>
      </c>
      <c r="F152" s="17">
        <v>1989</v>
      </c>
      <c r="G152" s="17">
        <v>7228</v>
      </c>
      <c r="H152" s="23"/>
      <c r="I152" s="23"/>
      <c r="J152" s="23"/>
      <c r="K152" s="23"/>
    </row>
    <row r="153" spans="8:11" ht="9" customHeight="1">
      <c r="H153" s="23"/>
      <c r="I153" s="23"/>
      <c r="J153" s="23"/>
      <c r="K153" s="23"/>
    </row>
    <row r="154" spans="1:11" s="3" customFormat="1" ht="9" customHeight="1">
      <c r="A154" s="19" t="s">
        <v>10</v>
      </c>
      <c r="B154" s="19">
        <f aca="true" t="shared" si="15" ref="B154:G154">SUM(B147:B149)</f>
        <v>1818</v>
      </c>
      <c r="C154" s="19">
        <f t="shared" si="15"/>
        <v>5868</v>
      </c>
      <c r="D154" s="19">
        <f t="shared" si="15"/>
        <v>8018</v>
      </c>
      <c r="E154" s="19">
        <f t="shared" si="15"/>
        <v>11873</v>
      </c>
      <c r="F154" s="19">
        <f t="shared" si="15"/>
        <v>3831</v>
      </c>
      <c r="G154" s="19">
        <f t="shared" si="15"/>
        <v>15704</v>
      </c>
      <c r="H154" s="23"/>
      <c r="I154" s="23"/>
      <c r="J154" s="23"/>
      <c r="K154" s="23"/>
    </row>
    <row r="155" spans="1:11" ht="9" customHeight="1">
      <c r="A155" s="20" t="s">
        <v>31</v>
      </c>
      <c r="B155" s="20"/>
      <c r="C155" s="20"/>
      <c r="D155" s="20"/>
      <c r="E155" s="20"/>
      <c r="F155" s="20"/>
      <c r="G155" s="20"/>
      <c r="H155" s="23"/>
      <c r="I155" s="23"/>
      <c r="J155" s="23"/>
      <c r="K155" s="23"/>
    </row>
    <row r="156" spans="1:11" ht="9" customHeight="1">
      <c r="A156" s="17" t="s">
        <v>6</v>
      </c>
      <c r="B156" s="17">
        <v>161</v>
      </c>
      <c r="C156" s="17">
        <v>605</v>
      </c>
      <c r="D156" s="17">
        <v>556</v>
      </c>
      <c r="E156" s="17">
        <v>819</v>
      </c>
      <c r="F156" s="17">
        <v>503</v>
      </c>
      <c r="G156" s="17">
        <v>1322</v>
      </c>
      <c r="H156" s="23"/>
      <c r="I156" s="23"/>
      <c r="J156" s="23"/>
      <c r="K156" s="23"/>
    </row>
    <row r="157" spans="1:11" ht="9" customHeight="1">
      <c r="A157" s="17" t="s">
        <v>7</v>
      </c>
      <c r="B157" s="17">
        <v>88</v>
      </c>
      <c r="C157" s="17">
        <v>562</v>
      </c>
      <c r="D157" s="17">
        <v>694</v>
      </c>
      <c r="E157" s="17">
        <v>965</v>
      </c>
      <c r="F157" s="17">
        <v>379</v>
      </c>
      <c r="G157" s="17">
        <v>1344</v>
      </c>
      <c r="H157" s="23"/>
      <c r="I157" s="23"/>
      <c r="J157" s="23"/>
      <c r="K157" s="23"/>
    </row>
    <row r="158" spans="1:11" ht="9" customHeight="1">
      <c r="A158" s="17" t="s">
        <v>8</v>
      </c>
      <c r="B158" s="17">
        <v>22</v>
      </c>
      <c r="C158" s="17">
        <v>131</v>
      </c>
      <c r="D158" s="17">
        <v>192</v>
      </c>
      <c r="E158" s="17">
        <v>241</v>
      </c>
      <c r="F158" s="17">
        <v>104</v>
      </c>
      <c r="G158" s="17">
        <v>345</v>
      </c>
      <c r="H158" s="23"/>
      <c r="I158" s="23"/>
      <c r="J158" s="23"/>
      <c r="K158" s="23"/>
    </row>
    <row r="159" spans="8:11" ht="9" customHeight="1">
      <c r="H159" s="23"/>
      <c r="I159" s="23"/>
      <c r="J159" s="23"/>
      <c r="K159" s="23"/>
    </row>
    <row r="160" spans="1:11" ht="9" customHeight="1">
      <c r="A160" s="17" t="s">
        <v>14</v>
      </c>
      <c r="B160" s="17">
        <v>236</v>
      </c>
      <c r="C160" s="17">
        <v>1142</v>
      </c>
      <c r="D160" s="17">
        <v>1244</v>
      </c>
      <c r="E160" s="17">
        <v>1786</v>
      </c>
      <c r="F160" s="17">
        <v>836</v>
      </c>
      <c r="G160" s="17">
        <v>2622</v>
      </c>
      <c r="H160" s="23"/>
      <c r="I160" s="23"/>
      <c r="J160" s="23"/>
      <c r="K160" s="23"/>
    </row>
    <row r="161" spans="1:11" ht="9" customHeight="1">
      <c r="A161" s="17" t="s">
        <v>15</v>
      </c>
      <c r="B161" s="17">
        <v>35</v>
      </c>
      <c r="C161" s="17">
        <v>156</v>
      </c>
      <c r="D161" s="17">
        <v>198</v>
      </c>
      <c r="E161" s="17">
        <v>239</v>
      </c>
      <c r="F161" s="17">
        <v>150</v>
      </c>
      <c r="G161" s="17">
        <v>389</v>
      </c>
      <c r="H161" s="23"/>
      <c r="I161" s="23"/>
      <c r="J161" s="23"/>
      <c r="K161" s="23"/>
    </row>
    <row r="162" spans="8:11" ht="9" customHeight="1">
      <c r="H162" s="23"/>
      <c r="I162" s="23"/>
      <c r="J162" s="23"/>
      <c r="K162" s="23"/>
    </row>
    <row r="163" spans="1:11" s="3" customFormat="1" ht="9" customHeight="1">
      <c r="A163" s="19" t="s">
        <v>10</v>
      </c>
      <c r="B163" s="19">
        <f aca="true" t="shared" si="16" ref="B163:G163">SUM(B156:B158)</f>
        <v>271</v>
      </c>
      <c r="C163" s="19">
        <f t="shared" si="16"/>
        <v>1298</v>
      </c>
      <c r="D163" s="19">
        <f t="shared" si="16"/>
        <v>1442</v>
      </c>
      <c r="E163" s="19">
        <f t="shared" si="16"/>
        <v>2025</v>
      </c>
      <c r="F163" s="19">
        <f t="shared" si="16"/>
        <v>986</v>
      </c>
      <c r="G163" s="19">
        <f t="shared" si="16"/>
        <v>3011</v>
      </c>
      <c r="H163" s="23"/>
      <c r="I163" s="23"/>
      <c r="J163" s="23"/>
      <c r="K163" s="23"/>
    </row>
    <row r="164" spans="1:11" ht="9" customHeight="1">
      <c r="A164" s="20" t="s">
        <v>32</v>
      </c>
      <c r="B164" s="20"/>
      <c r="C164" s="20"/>
      <c r="D164" s="20"/>
      <c r="E164" s="20"/>
      <c r="F164" s="20"/>
      <c r="G164" s="20"/>
      <c r="H164" s="23"/>
      <c r="I164" s="23"/>
      <c r="J164" s="23"/>
      <c r="K164" s="23"/>
    </row>
    <row r="165" spans="1:11" ht="9" customHeight="1">
      <c r="A165" s="17" t="s">
        <v>6</v>
      </c>
      <c r="B165" s="17">
        <v>461</v>
      </c>
      <c r="C165" s="17">
        <v>950</v>
      </c>
      <c r="D165" s="17">
        <v>1313</v>
      </c>
      <c r="E165" s="17">
        <v>2002</v>
      </c>
      <c r="F165" s="17">
        <v>722</v>
      </c>
      <c r="G165" s="17">
        <v>2724</v>
      </c>
      <c r="H165" s="23"/>
      <c r="I165" s="23"/>
      <c r="J165" s="23"/>
      <c r="K165" s="23"/>
    </row>
    <row r="166" spans="1:11" ht="9" customHeight="1">
      <c r="A166" s="17" t="s">
        <v>7</v>
      </c>
      <c r="B166" s="17">
        <v>934</v>
      </c>
      <c r="C166" s="17">
        <v>2508</v>
      </c>
      <c r="D166" s="17">
        <v>4288</v>
      </c>
      <c r="E166" s="17">
        <v>5580</v>
      </c>
      <c r="F166" s="17">
        <v>2150</v>
      </c>
      <c r="G166" s="17">
        <v>7730</v>
      </c>
      <c r="H166" s="23"/>
      <c r="I166" s="23"/>
      <c r="J166" s="23"/>
      <c r="K166" s="23"/>
    </row>
    <row r="167" spans="1:11" ht="9" customHeight="1">
      <c r="A167" s="17" t="s">
        <v>8</v>
      </c>
      <c r="B167" s="17">
        <v>193</v>
      </c>
      <c r="C167" s="17">
        <v>582</v>
      </c>
      <c r="D167" s="17">
        <v>1123</v>
      </c>
      <c r="E167" s="17">
        <v>1471</v>
      </c>
      <c r="F167" s="17">
        <v>427</v>
      </c>
      <c r="G167" s="17">
        <v>1898</v>
      </c>
      <c r="H167" s="23"/>
      <c r="I167" s="23"/>
      <c r="J167" s="23"/>
      <c r="K167" s="23"/>
    </row>
    <row r="168" spans="8:11" ht="9" customHeight="1">
      <c r="H168" s="23"/>
      <c r="I168" s="23"/>
      <c r="J168" s="23"/>
      <c r="K168" s="23"/>
    </row>
    <row r="169" spans="1:11" s="3" customFormat="1" ht="9" customHeight="1">
      <c r="A169" s="17" t="s">
        <v>14</v>
      </c>
      <c r="B169" s="17">
        <v>620</v>
      </c>
      <c r="C169" s="17">
        <v>1262</v>
      </c>
      <c r="D169" s="17">
        <v>2174</v>
      </c>
      <c r="E169" s="17">
        <v>3099</v>
      </c>
      <c r="F169" s="17">
        <v>957</v>
      </c>
      <c r="G169" s="17">
        <v>4056</v>
      </c>
      <c r="H169" s="23"/>
      <c r="I169" s="23"/>
      <c r="J169" s="23"/>
      <c r="K169" s="23"/>
    </row>
    <row r="170" spans="1:11" ht="9" customHeight="1">
      <c r="A170" s="17" t="s">
        <v>15</v>
      </c>
      <c r="B170" s="17">
        <v>968</v>
      </c>
      <c r="C170" s="17">
        <v>2778</v>
      </c>
      <c r="D170" s="17">
        <v>4550</v>
      </c>
      <c r="E170" s="17">
        <v>5954</v>
      </c>
      <c r="F170" s="17">
        <v>2342</v>
      </c>
      <c r="G170" s="17">
        <v>8296</v>
      </c>
      <c r="H170" s="23"/>
      <c r="I170" s="23"/>
      <c r="J170" s="23"/>
      <c r="K170" s="23"/>
    </row>
    <row r="171" spans="8:11" ht="9" customHeight="1">
      <c r="H171" s="23"/>
      <c r="I171" s="23"/>
      <c r="J171" s="23"/>
      <c r="K171" s="23"/>
    </row>
    <row r="172" spans="1:11" s="3" customFormat="1" ht="9" customHeight="1">
      <c r="A172" s="19" t="s">
        <v>10</v>
      </c>
      <c r="B172" s="19">
        <f aca="true" t="shared" si="17" ref="B172:G172">SUM(B165:B167)</f>
        <v>1588</v>
      </c>
      <c r="C172" s="19">
        <f t="shared" si="17"/>
        <v>4040</v>
      </c>
      <c r="D172" s="19">
        <f t="shared" si="17"/>
        <v>6724</v>
      </c>
      <c r="E172" s="19">
        <f t="shared" si="17"/>
        <v>9053</v>
      </c>
      <c r="F172" s="19">
        <f t="shared" si="17"/>
        <v>3299</v>
      </c>
      <c r="G172" s="19">
        <f t="shared" si="17"/>
        <v>12352</v>
      </c>
      <c r="H172" s="23"/>
      <c r="I172" s="23"/>
      <c r="J172" s="23"/>
      <c r="K172" s="23"/>
    </row>
    <row r="173" spans="1:11" s="21" customFormat="1" ht="9" customHeight="1">
      <c r="A173" s="20" t="s">
        <v>33</v>
      </c>
      <c r="B173" s="20"/>
      <c r="C173" s="20"/>
      <c r="D173" s="20"/>
      <c r="E173" s="20"/>
      <c r="F173" s="20"/>
      <c r="G173" s="20"/>
      <c r="H173" s="23"/>
      <c r="I173" s="23"/>
      <c r="J173" s="23"/>
      <c r="K173" s="23"/>
    </row>
    <row r="174" spans="1:11" s="21" customFormat="1" ht="9" customHeight="1">
      <c r="A174" s="17" t="s">
        <v>6</v>
      </c>
      <c r="B174" s="17">
        <v>225</v>
      </c>
      <c r="C174" s="17">
        <v>775</v>
      </c>
      <c r="D174" s="17">
        <v>1131</v>
      </c>
      <c r="E174" s="17">
        <v>1640</v>
      </c>
      <c r="F174" s="17">
        <v>491</v>
      </c>
      <c r="G174" s="17">
        <v>2131</v>
      </c>
      <c r="H174" s="23"/>
      <c r="I174" s="23"/>
      <c r="J174" s="23"/>
      <c r="K174" s="23"/>
    </row>
    <row r="175" spans="1:11" ht="9" customHeight="1">
      <c r="A175" s="17" t="s">
        <v>7</v>
      </c>
      <c r="B175" s="17">
        <v>932</v>
      </c>
      <c r="C175" s="17">
        <v>2770</v>
      </c>
      <c r="D175" s="17">
        <v>4791</v>
      </c>
      <c r="E175" s="17">
        <v>6813</v>
      </c>
      <c r="F175" s="17">
        <v>1680</v>
      </c>
      <c r="G175" s="17">
        <v>8493</v>
      </c>
      <c r="H175" s="23"/>
      <c r="I175" s="23"/>
      <c r="J175" s="23"/>
      <c r="K175" s="23"/>
    </row>
    <row r="176" spans="1:11" ht="9" customHeight="1">
      <c r="A176" s="17" t="s">
        <v>8</v>
      </c>
      <c r="B176" s="17">
        <v>630</v>
      </c>
      <c r="C176" s="17">
        <v>2582</v>
      </c>
      <c r="D176" s="17">
        <v>4188</v>
      </c>
      <c r="E176" s="17">
        <v>5747</v>
      </c>
      <c r="F176" s="17">
        <v>1653</v>
      </c>
      <c r="G176" s="17">
        <v>7400</v>
      </c>
      <c r="H176" s="23"/>
      <c r="I176" s="23"/>
      <c r="J176" s="23"/>
      <c r="K176" s="23"/>
    </row>
    <row r="177" spans="8:11" ht="9" customHeight="1">
      <c r="H177" s="23"/>
      <c r="I177" s="23"/>
      <c r="J177" s="23"/>
      <c r="K177" s="23"/>
    </row>
    <row r="178" spans="1:11" ht="9" customHeight="1">
      <c r="A178" s="17" t="s">
        <v>14</v>
      </c>
      <c r="B178" s="17">
        <v>666</v>
      </c>
      <c r="C178" s="17">
        <v>2087</v>
      </c>
      <c r="D178" s="17">
        <v>3477</v>
      </c>
      <c r="E178" s="17">
        <v>5231</v>
      </c>
      <c r="F178" s="17">
        <v>999</v>
      </c>
      <c r="G178" s="17">
        <v>6230</v>
      </c>
      <c r="H178" s="23"/>
      <c r="I178" s="23"/>
      <c r="J178" s="23"/>
      <c r="K178" s="23"/>
    </row>
    <row r="179" spans="1:11" ht="9" customHeight="1">
      <c r="A179" s="17" t="s">
        <v>15</v>
      </c>
      <c r="B179" s="17">
        <v>1121</v>
      </c>
      <c r="C179" s="17">
        <v>4040</v>
      </c>
      <c r="D179" s="17">
        <v>6633</v>
      </c>
      <c r="E179" s="17">
        <v>8969</v>
      </c>
      <c r="F179" s="17">
        <v>2825</v>
      </c>
      <c r="G179" s="17">
        <v>11794</v>
      </c>
      <c r="H179" s="23"/>
      <c r="I179" s="23"/>
      <c r="J179" s="23"/>
      <c r="K179" s="23"/>
    </row>
    <row r="180" spans="1:11" s="18" customFormat="1" ht="9" customHeight="1">
      <c r="A180" s="17"/>
      <c r="B180" s="17"/>
      <c r="C180" s="17"/>
      <c r="D180" s="17"/>
      <c r="E180" s="17"/>
      <c r="F180" s="17"/>
      <c r="G180" s="17"/>
      <c r="H180" s="23"/>
      <c r="I180" s="23"/>
      <c r="J180" s="23"/>
      <c r="K180" s="23"/>
    </row>
    <row r="181" spans="1:11" s="22" customFormat="1" ht="9" customHeight="1">
      <c r="A181" s="19" t="s">
        <v>10</v>
      </c>
      <c r="B181" s="19">
        <f aca="true" t="shared" si="18" ref="B181:G181">SUM(B174:B176)</f>
        <v>1787</v>
      </c>
      <c r="C181" s="19">
        <f t="shared" si="18"/>
        <v>6127</v>
      </c>
      <c r="D181" s="19">
        <f t="shared" si="18"/>
        <v>10110</v>
      </c>
      <c r="E181" s="19">
        <f t="shared" si="18"/>
        <v>14200</v>
      </c>
      <c r="F181" s="19">
        <f t="shared" si="18"/>
        <v>3824</v>
      </c>
      <c r="G181" s="19">
        <f t="shared" si="18"/>
        <v>18024</v>
      </c>
      <c r="H181" s="23"/>
      <c r="I181" s="23"/>
      <c r="J181" s="23"/>
      <c r="K181" s="23"/>
    </row>
    <row r="182" spans="1:11" ht="9" customHeight="1">
      <c r="A182" s="20" t="s">
        <v>34</v>
      </c>
      <c r="B182" s="20"/>
      <c r="C182" s="20"/>
      <c r="D182" s="20"/>
      <c r="E182" s="20"/>
      <c r="F182" s="20"/>
      <c r="G182" s="20"/>
      <c r="H182" s="23"/>
      <c r="I182" s="23"/>
      <c r="J182" s="23"/>
      <c r="K182" s="23"/>
    </row>
    <row r="183" spans="1:11" ht="9" customHeight="1">
      <c r="A183" s="17" t="s">
        <v>6</v>
      </c>
      <c r="B183" s="17">
        <v>27</v>
      </c>
      <c r="C183" s="17">
        <v>67</v>
      </c>
      <c r="D183" s="17">
        <v>119</v>
      </c>
      <c r="E183" s="17">
        <v>149</v>
      </c>
      <c r="F183" s="17">
        <v>64</v>
      </c>
      <c r="G183" s="17">
        <v>213</v>
      </c>
      <c r="H183" s="23"/>
      <c r="I183" s="23"/>
      <c r="J183" s="23"/>
      <c r="K183" s="23"/>
    </row>
    <row r="184" spans="1:11" ht="9" customHeight="1">
      <c r="A184" s="17" t="s">
        <v>7</v>
      </c>
      <c r="B184" s="17">
        <v>573</v>
      </c>
      <c r="C184" s="17">
        <v>1510</v>
      </c>
      <c r="D184" s="17">
        <v>2191</v>
      </c>
      <c r="E184" s="17">
        <v>3164</v>
      </c>
      <c r="F184" s="17">
        <v>1110</v>
      </c>
      <c r="G184" s="17">
        <v>4274</v>
      </c>
      <c r="H184" s="23"/>
      <c r="I184" s="23"/>
      <c r="J184" s="23"/>
      <c r="K184" s="23"/>
    </row>
    <row r="185" spans="1:11" ht="9" customHeight="1">
      <c r="A185" s="17" t="s">
        <v>8</v>
      </c>
      <c r="B185" s="17">
        <v>449</v>
      </c>
      <c r="C185" s="17">
        <v>1120</v>
      </c>
      <c r="D185" s="17">
        <v>1786</v>
      </c>
      <c r="E185" s="17">
        <v>2437</v>
      </c>
      <c r="F185" s="17">
        <v>918</v>
      </c>
      <c r="G185" s="17">
        <v>3355</v>
      </c>
      <c r="H185" s="23"/>
      <c r="I185" s="23"/>
      <c r="J185" s="23"/>
      <c r="K185" s="23"/>
    </row>
    <row r="186" spans="8:11" ht="9" customHeight="1">
      <c r="H186" s="23"/>
      <c r="I186" s="23"/>
      <c r="J186" s="23"/>
      <c r="K186" s="23"/>
    </row>
    <row r="187" spans="1:11" ht="9" customHeight="1">
      <c r="A187" s="17" t="s">
        <v>14</v>
      </c>
      <c r="B187" s="17">
        <v>477</v>
      </c>
      <c r="C187" s="17">
        <v>1143</v>
      </c>
      <c r="D187" s="17">
        <v>1566</v>
      </c>
      <c r="E187" s="17">
        <v>2498</v>
      </c>
      <c r="F187" s="17">
        <v>688</v>
      </c>
      <c r="G187" s="17">
        <v>3186</v>
      </c>
      <c r="H187" s="23"/>
      <c r="I187" s="23"/>
      <c r="J187" s="23"/>
      <c r="K187" s="23"/>
    </row>
    <row r="188" spans="1:11" ht="9" customHeight="1">
      <c r="A188" s="17" t="s">
        <v>15</v>
      </c>
      <c r="B188" s="17">
        <v>572</v>
      </c>
      <c r="C188" s="17">
        <v>1554</v>
      </c>
      <c r="D188" s="17">
        <v>2530</v>
      </c>
      <c r="E188" s="17">
        <v>3252</v>
      </c>
      <c r="F188" s="17">
        <v>1404</v>
      </c>
      <c r="G188" s="17">
        <v>4656</v>
      </c>
      <c r="H188" s="23"/>
      <c r="I188" s="23"/>
      <c r="J188" s="23"/>
      <c r="K188" s="23"/>
    </row>
    <row r="189" spans="8:11" ht="9" customHeight="1">
      <c r="H189" s="23"/>
      <c r="I189" s="23"/>
      <c r="J189" s="23"/>
      <c r="K189" s="23"/>
    </row>
    <row r="190" spans="1:11" s="3" customFormat="1" ht="9" customHeight="1">
      <c r="A190" s="19" t="s">
        <v>10</v>
      </c>
      <c r="B190" s="19">
        <f aca="true" t="shared" si="19" ref="B190:G190">SUM(B183:B185)</f>
        <v>1049</v>
      </c>
      <c r="C190" s="19">
        <f t="shared" si="19"/>
        <v>2697</v>
      </c>
      <c r="D190" s="19">
        <f t="shared" si="19"/>
        <v>4096</v>
      </c>
      <c r="E190" s="19">
        <f t="shared" si="19"/>
        <v>5750</v>
      </c>
      <c r="F190" s="19">
        <f t="shared" si="19"/>
        <v>2092</v>
      </c>
      <c r="G190" s="19">
        <f t="shared" si="19"/>
        <v>7842</v>
      </c>
      <c r="H190" s="23"/>
      <c r="I190" s="23"/>
      <c r="J190" s="23"/>
      <c r="K190" s="23"/>
    </row>
    <row r="191" spans="1:11" ht="9" customHeight="1">
      <c r="A191" s="20" t="s">
        <v>35</v>
      </c>
      <c r="B191" s="20"/>
      <c r="C191" s="20"/>
      <c r="D191" s="20"/>
      <c r="E191" s="20"/>
      <c r="F191" s="20"/>
      <c r="G191" s="20"/>
      <c r="H191" s="23"/>
      <c r="I191" s="23"/>
      <c r="J191" s="23"/>
      <c r="K191" s="23"/>
    </row>
    <row r="192" spans="1:11" ht="9" customHeight="1">
      <c r="A192" s="17" t="s">
        <v>6</v>
      </c>
      <c r="B192" s="17">
        <v>5832</v>
      </c>
      <c r="C192" s="17">
        <v>15181</v>
      </c>
      <c r="D192" s="17">
        <v>18228</v>
      </c>
      <c r="E192" s="17">
        <v>26577</v>
      </c>
      <c r="F192" s="17">
        <v>12664</v>
      </c>
      <c r="G192" s="17">
        <v>39241</v>
      </c>
      <c r="H192" s="23"/>
      <c r="I192" s="23"/>
      <c r="J192" s="23"/>
      <c r="K192" s="23"/>
    </row>
    <row r="193" spans="1:11" ht="9" customHeight="1">
      <c r="A193" s="17" t="s">
        <v>7</v>
      </c>
      <c r="B193" s="17">
        <v>16183</v>
      </c>
      <c r="C193" s="17">
        <v>50678</v>
      </c>
      <c r="D193" s="17">
        <v>62087</v>
      </c>
      <c r="E193" s="17">
        <v>87709</v>
      </c>
      <c r="F193" s="17">
        <v>41239</v>
      </c>
      <c r="G193" s="17">
        <v>128948</v>
      </c>
      <c r="H193" s="23"/>
      <c r="I193" s="23"/>
      <c r="J193" s="23"/>
      <c r="K193" s="23"/>
    </row>
    <row r="194" spans="1:11" ht="9" customHeight="1">
      <c r="A194" s="17" t="s">
        <v>8</v>
      </c>
      <c r="B194" s="17">
        <v>19678</v>
      </c>
      <c r="C194" s="17">
        <v>66703</v>
      </c>
      <c r="D194" s="17">
        <v>81891</v>
      </c>
      <c r="E194" s="17">
        <v>109983</v>
      </c>
      <c r="F194" s="17">
        <v>58289</v>
      </c>
      <c r="G194" s="17">
        <v>168272</v>
      </c>
      <c r="H194" s="23"/>
      <c r="I194" s="23"/>
      <c r="J194" s="23"/>
      <c r="K194" s="23"/>
    </row>
    <row r="195" spans="8:11" ht="9" customHeight="1">
      <c r="H195" s="23"/>
      <c r="I195" s="23"/>
      <c r="J195" s="23"/>
      <c r="K195" s="23"/>
    </row>
    <row r="196" spans="1:11" ht="9" customHeight="1">
      <c r="A196" s="17" t="s">
        <v>14</v>
      </c>
      <c r="B196" s="17">
        <v>29714</v>
      </c>
      <c r="C196" s="17">
        <v>92902</v>
      </c>
      <c r="D196" s="17">
        <v>112231</v>
      </c>
      <c r="E196" s="17">
        <v>154378</v>
      </c>
      <c r="F196" s="17">
        <v>80469</v>
      </c>
      <c r="G196" s="17">
        <v>234847</v>
      </c>
      <c r="H196" s="23"/>
      <c r="I196" s="23"/>
      <c r="J196" s="23"/>
      <c r="K196" s="23"/>
    </row>
    <row r="197" spans="1:11" ht="9" customHeight="1">
      <c r="A197" s="17" t="s">
        <v>15</v>
      </c>
      <c r="B197" s="17">
        <v>11979</v>
      </c>
      <c r="C197" s="17">
        <v>39660</v>
      </c>
      <c r="D197" s="17">
        <v>49975</v>
      </c>
      <c r="E197" s="17">
        <v>69891</v>
      </c>
      <c r="F197" s="17">
        <v>31723</v>
      </c>
      <c r="G197" s="17">
        <v>101614</v>
      </c>
      <c r="H197" s="23"/>
      <c r="I197" s="23"/>
      <c r="J197" s="23"/>
      <c r="K197" s="23"/>
    </row>
    <row r="198" spans="8:11" ht="9" customHeight="1">
      <c r="H198" s="23"/>
      <c r="I198" s="23"/>
      <c r="J198" s="23"/>
      <c r="K198" s="23"/>
    </row>
    <row r="199" spans="1:11" s="3" customFormat="1" ht="9" customHeight="1">
      <c r="A199" s="19" t="s">
        <v>10</v>
      </c>
      <c r="B199" s="19">
        <f aca="true" t="shared" si="20" ref="B199:G199">SUM(B192:B194)</f>
        <v>41693</v>
      </c>
      <c r="C199" s="19">
        <f t="shared" si="20"/>
        <v>132562</v>
      </c>
      <c r="D199" s="19">
        <f t="shared" si="20"/>
        <v>162206</v>
      </c>
      <c r="E199" s="19">
        <f t="shared" si="20"/>
        <v>224269</v>
      </c>
      <c r="F199" s="19">
        <f t="shared" si="20"/>
        <v>112192</v>
      </c>
      <c r="G199" s="19">
        <f t="shared" si="20"/>
        <v>336461</v>
      </c>
      <c r="H199" s="23"/>
      <c r="I199" s="23"/>
      <c r="J199" s="23"/>
      <c r="K199" s="23"/>
    </row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</sheetData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licari</cp:lastModifiedBy>
  <cp:lastPrinted>2000-04-27T08:29:55Z</cp:lastPrinted>
  <dcterms:created xsi:type="dcterms:W3CDTF">2000-04-20T09:56:40Z</dcterms:created>
  <dcterms:modified xsi:type="dcterms:W3CDTF">2006-05-31T14:29:47Z</dcterms:modified>
  <cp:category/>
  <cp:version/>
  <cp:contentType/>
  <cp:contentStatus/>
</cp:coreProperties>
</file>