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65521" windowWidth="9645" windowHeight="8280" activeTab="0"/>
  </bookViews>
  <sheets>
    <sheet name="TAVOLA3_24" sheetId="1" r:id="rId1"/>
  </sheets>
  <definedNames/>
  <calcPr fullCalcOnLoad="1"/>
</workbook>
</file>

<file path=xl/sharedStrings.xml><?xml version="1.0" encoding="utf-8"?>
<sst xmlns="http://schemas.openxmlformats.org/spreadsheetml/2006/main" count="163" uniqueCount="38">
  <si>
    <t>ZONA ALTIMETRICA E CLASSE</t>
  </si>
  <si>
    <t>COMUNI DI ORIGINE</t>
  </si>
  <si>
    <t xml:space="preserve">DI LITORANEITA' DEI COMUNI </t>
  </si>
  <si>
    <t>ZONA ALTIMETRICA</t>
  </si>
  <si>
    <t>CLASSE DI LITORANEITA'</t>
  </si>
  <si>
    <t>DI DESTINAZIONE</t>
  </si>
  <si>
    <t>Montagna</t>
  </si>
  <si>
    <t>Collina</t>
  </si>
  <si>
    <t>Pianura</t>
  </si>
  <si>
    <t>Comuni</t>
  </si>
  <si>
    <t>Totale</t>
  </si>
  <si>
    <t>non litoranei</t>
  </si>
  <si>
    <t>litoranei</t>
  </si>
  <si>
    <t>PIEMONTE</t>
  </si>
  <si>
    <t>Comuni non litoranei</t>
  </si>
  <si>
    <t>Comuni litoranei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</si>
  <si>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</si>
  <si>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</si>
  <si>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</si>
  <si>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</si>
  <si>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</si>
  <si>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</si>
  <si>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</si>
  <si>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</si>
  <si>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</si>
  <si>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</si>
  <si>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</si>
  <si>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</si>
  <si>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</si>
  <si>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</si>
  <si>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</si>
  <si>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</si>
  <si>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</si>
  <si>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</si>
  <si>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</si>
  <si>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</si>
  <si>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Anno 2001</t>
  </si>
  <si>
    <r>
      <t xml:space="preserve">Tavola 3.24 - </t>
    </r>
    <r>
      <rPr>
        <sz val="7"/>
        <rFont val="Arial"/>
        <family val="2"/>
      </rPr>
      <t xml:space="preserve">Iscritti per trasferimento di residenza interregionale, per zona altimetrica e classe di litoraneità dei comuni di origine e di destinazione, per regione di destinazione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</si>
</sst>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16" applyNumberFormat="1" applyFont="1" applyAlignment="1">
      <alignment vertical="top"/>
    </xf>
    <xf numFmtId="41" fontId="1" fillId="0" borderId="0" xfId="16" applyFont="1" applyAlignment="1">
      <alignment horizontal="centerContinuous"/>
    </xf>
    <xf numFmtId="0" fontId="1" fillId="0" borderId="0" xfId="17" applyFont="1">
      <alignment/>
      <protection/>
    </xf>
    <xf numFmtId="49" fontId="2" fillId="0" borderId="0" xfId="16" applyNumberFormat="1" applyFont="1" applyAlignment="1">
      <alignment horizontal="left"/>
    </xf>
    <xf numFmtId="41" fontId="2" fillId="0" borderId="0" xfId="16" applyFont="1" applyAlignment="1">
      <alignment horizontal="centerContinuous"/>
    </xf>
    <xf numFmtId="0" fontId="2" fillId="0" borderId="0" xfId="17" applyFont="1">
      <alignment/>
      <protection/>
    </xf>
    <xf numFmtId="41" fontId="4" fillId="0" borderId="0" xfId="16" applyFont="1" applyAlignment="1">
      <alignment horizontal="left"/>
    </xf>
    <xf numFmtId="49" fontId="2" fillId="0" borderId="0" xfId="16" applyNumberFormat="1" applyFont="1" applyBorder="1" applyAlignment="1">
      <alignment/>
    </xf>
    <xf numFmtId="41" fontId="2" fillId="0" borderId="0" xfId="16" applyFont="1" applyBorder="1" applyAlignment="1">
      <alignment horizontal="centerContinuous" vertical="center"/>
    </xf>
    <xf numFmtId="0" fontId="2" fillId="0" borderId="0" xfId="17" applyFont="1" applyBorder="1">
      <alignment/>
      <protection/>
    </xf>
    <xf numFmtId="41" fontId="2" fillId="0" borderId="0" xfId="16" applyFont="1" applyBorder="1" applyAlignment="1">
      <alignment/>
    </xf>
    <xf numFmtId="49" fontId="2" fillId="0" borderId="0" xfId="16" applyNumberFormat="1" applyFont="1" applyBorder="1" applyAlignment="1">
      <alignment vertical="top"/>
    </xf>
    <xf numFmtId="41" fontId="2" fillId="0" borderId="0" xfId="16" applyFont="1" applyBorder="1" applyAlignment="1">
      <alignment horizontal="right"/>
    </xf>
    <xf numFmtId="41" fontId="2" fillId="0" borderId="0" xfId="16" applyFont="1" applyBorder="1" applyAlignment="1">
      <alignment horizontal="right" vertical="top"/>
    </xf>
    <xf numFmtId="41" fontId="2" fillId="0" borderId="0" xfId="16" applyFont="1" applyBorder="1" applyAlignment="1">
      <alignment horizontal="right" vertical="center"/>
    </xf>
    <xf numFmtId="41" fontId="2" fillId="0" borderId="0" xfId="16" applyFont="1" applyBorder="1" applyAlignment="1">
      <alignment horizontal="centerContinuous"/>
    </xf>
    <xf numFmtId="41" fontId="2" fillId="0" borderId="0" xfId="16" applyFont="1" applyAlignment="1">
      <alignment/>
    </xf>
    <xf numFmtId="0" fontId="4" fillId="0" borderId="0" xfId="17" applyFont="1">
      <alignment/>
      <protection/>
    </xf>
    <xf numFmtId="41" fontId="1" fillId="0" borderId="0" xfId="16" applyFont="1" applyAlignment="1">
      <alignment/>
    </xf>
    <xf numFmtId="41" fontId="2" fillId="0" borderId="0" xfId="16" applyFont="1" applyAlignment="1">
      <alignment horizontal="centerContinuous" vertical="center"/>
    </xf>
    <xf numFmtId="0" fontId="1" fillId="0" borderId="0" xfId="17" applyFont="1">
      <alignment/>
      <protection/>
    </xf>
    <xf numFmtId="0" fontId="5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e_PS_AN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421875" style="17" customWidth="1"/>
    <col min="2" max="7" width="10.421875" style="17" customWidth="1"/>
    <col min="8" max="16384" width="8.00390625" style="6" customWidth="1"/>
  </cols>
  <sheetData>
    <row r="1" spans="1:7" s="3" customFormat="1" ht="9" customHeight="1">
      <c r="A1" s="1" t="s">
        <v>37</v>
      </c>
      <c r="B1" s="2"/>
      <c r="C1" s="2"/>
      <c r="D1" s="2"/>
      <c r="E1" s="2"/>
      <c r="F1" s="2"/>
      <c r="G1" s="2"/>
    </row>
    <row r="2" spans="1:7" ht="9" customHeight="1">
      <c r="A2" s="4" t="s">
        <v>36</v>
      </c>
      <c r="B2" s="5"/>
      <c r="C2" s="5"/>
      <c r="D2" s="5"/>
      <c r="E2" s="5"/>
      <c r="F2" s="5"/>
      <c r="G2" s="5"/>
    </row>
    <row r="3" spans="1:7" ht="9" customHeight="1">
      <c r="A3" s="7"/>
      <c r="B3" s="5"/>
      <c r="C3" s="5"/>
      <c r="D3" s="5"/>
      <c r="E3" s="5"/>
      <c r="F3" s="5"/>
      <c r="G3" s="5"/>
    </row>
    <row r="4" spans="1:7" s="10" customFormat="1" ht="9" customHeight="1">
      <c r="A4" s="8" t="s">
        <v>0</v>
      </c>
      <c r="B4" s="9" t="s">
        <v>1</v>
      </c>
      <c r="C4" s="9"/>
      <c r="D4" s="9"/>
      <c r="E4" s="9"/>
      <c r="F4" s="9"/>
      <c r="G4" s="9"/>
    </row>
    <row r="5" spans="1:7" s="10" customFormat="1" ht="9" customHeight="1">
      <c r="A5" s="8" t="s">
        <v>2</v>
      </c>
      <c r="B5" s="9" t="s">
        <v>3</v>
      </c>
      <c r="C5" s="9"/>
      <c r="D5" s="9"/>
      <c r="E5" s="9" t="s">
        <v>4</v>
      </c>
      <c r="F5" s="9"/>
      <c r="G5" s="11"/>
    </row>
    <row r="6" spans="1:7" s="10" customFormat="1" ht="9" customHeight="1">
      <c r="A6" s="12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9</v>
      </c>
      <c r="G6" s="13" t="s">
        <v>10</v>
      </c>
    </row>
    <row r="7" spans="1:7" s="10" customFormat="1" ht="9" customHeight="1">
      <c r="A7" s="11"/>
      <c r="B7" s="13"/>
      <c r="C7" s="13"/>
      <c r="D7" s="13"/>
      <c r="E7" s="14" t="s">
        <v>11</v>
      </c>
      <c r="F7" s="14" t="s">
        <v>12</v>
      </c>
      <c r="G7" s="15"/>
    </row>
    <row r="8" spans="1:7" ht="9" customHeight="1">
      <c r="A8" s="9" t="s">
        <v>13</v>
      </c>
      <c r="B8" s="16"/>
      <c r="C8" s="16"/>
      <c r="D8" s="5"/>
      <c r="E8" s="5"/>
      <c r="F8" s="16"/>
      <c r="G8" s="16"/>
    </row>
    <row r="9" spans="1:7" ht="9" customHeight="1">
      <c r="A9" s="17" t="s">
        <v>6</v>
      </c>
      <c r="B9" s="17">
        <v>494</v>
      </c>
      <c r="C9" s="17">
        <v>1694</v>
      </c>
      <c r="D9" s="17">
        <v>2100</v>
      </c>
      <c r="E9" s="17">
        <v>4288</v>
      </c>
      <c r="F9" s="17">
        <v>0</v>
      </c>
      <c r="G9" s="17">
        <v>4288</v>
      </c>
    </row>
    <row r="10" spans="1:7" ht="9" customHeight="1">
      <c r="A10" s="17" t="s">
        <v>7</v>
      </c>
      <c r="B10" s="17">
        <v>916</v>
      </c>
      <c r="C10" s="17">
        <v>2675</v>
      </c>
      <c r="D10" s="17">
        <v>6161</v>
      </c>
      <c r="E10" s="17">
        <v>9752</v>
      </c>
      <c r="F10" s="17">
        <v>0</v>
      </c>
      <c r="G10" s="17">
        <v>9752</v>
      </c>
    </row>
    <row r="11" spans="1:7" ht="9" customHeight="1">
      <c r="A11" s="17" t="s">
        <v>8</v>
      </c>
      <c r="B11" s="17">
        <v>1143</v>
      </c>
      <c r="C11" s="17">
        <v>3027</v>
      </c>
      <c r="D11" s="17">
        <v>6889</v>
      </c>
      <c r="E11" s="17">
        <v>11059</v>
      </c>
      <c r="F11" s="17">
        <v>0</v>
      </c>
      <c r="G11" s="17">
        <v>11059</v>
      </c>
    </row>
    <row r="12" ht="9" customHeight="1"/>
    <row r="13" spans="1:7" s="18" customFormat="1" ht="9" customHeight="1">
      <c r="A13" s="17" t="s">
        <v>14</v>
      </c>
      <c r="B13" s="17">
        <v>1680</v>
      </c>
      <c r="C13" s="17">
        <v>4561</v>
      </c>
      <c r="D13" s="17">
        <v>9159</v>
      </c>
      <c r="E13" s="17">
        <v>15400</v>
      </c>
      <c r="F13" s="17">
        <v>0</v>
      </c>
      <c r="G13" s="17">
        <v>15400</v>
      </c>
    </row>
    <row r="14" spans="1:7" s="18" customFormat="1" ht="9" customHeight="1">
      <c r="A14" s="17" t="s">
        <v>15</v>
      </c>
      <c r="B14" s="17">
        <v>873</v>
      </c>
      <c r="C14" s="17">
        <v>2835</v>
      </c>
      <c r="D14" s="17">
        <v>5991</v>
      </c>
      <c r="E14" s="17">
        <v>9699</v>
      </c>
      <c r="F14" s="17">
        <v>0</v>
      </c>
      <c r="G14" s="17">
        <v>9699</v>
      </c>
    </row>
    <row r="15" ht="9" customHeight="1"/>
    <row r="16" spans="1:7" s="3" customFormat="1" ht="9" customHeight="1">
      <c r="A16" s="19" t="s">
        <v>10</v>
      </c>
      <c r="B16" s="19">
        <f aca="true" t="shared" si="0" ref="B16:G16">SUM(B9:B11)</f>
        <v>2553</v>
      </c>
      <c r="C16" s="19">
        <f t="shared" si="0"/>
        <v>7396</v>
      </c>
      <c r="D16" s="19">
        <f t="shared" si="0"/>
        <v>15150</v>
      </c>
      <c r="E16" s="19">
        <f t="shared" si="0"/>
        <v>25099</v>
      </c>
      <c r="F16" s="19">
        <f t="shared" si="0"/>
        <v>0</v>
      </c>
      <c r="G16" s="19">
        <f t="shared" si="0"/>
        <v>25099</v>
      </c>
    </row>
    <row r="17" spans="1:7" ht="9" customHeight="1">
      <c r="A17" s="20" t="s">
        <v>16</v>
      </c>
      <c r="B17" s="20"/>
      <c r="C17" s="20"/>
      <c r="D17" s="20"/>
      <c r="E17" s="20"/>
      <c r="F17" s="20"/>
      <c r="G17" s="20"/>
    </row>
    <row r="18" spans="1:7" ht="9" customHeight="1">
      <c r="A18" s="17" t="s">
        <v>6</v>
      </c>
      <c r="B18" s="17">
        <v>317</v>
      </c>
      <c r="C18" s="17">
        <v>0</v>
      </c>
      <c r="D18" s="17">
        <v>0</v>
      </c>
      <c r="E18" s="17">
        <v>317</v>
      </c>
      <c r="F18" s="17">
        <v>0</v>
      </c>
      <c r="G18" s="17">
        <v>317</v>
      </c>
    </row>
    <row r="19" spans="1:7" ht="9" customHeight="1">
      <c r="A19" s="17" t="s">
        <v>7</v>
      </c>
      <c r="B19" s="17">
        <v>479</v>
      </c>
      <c r="C19" s="17">
        <v>0</v>
      </c>
      <c r="D19" s="17">
        <v>0</v>
      </c>
      <c r="E19" s="17">
        <v>479</v>
      </c>
      <c r="F19" s="17">
        <v>0</v>
      </c>
      <c r="G19" s="17">
        <v>479</v>
      </c>
    </row>
    <row r="20" spans="1:7" ht="9" customHeight="1">
      <c r="A20" s="17" t="s">
        <v>8</v>
      </c>
      <c r="B20" s="17">
        <v>484</v>
      </c>
      <c r="C20" s="17">
        <v>0</v>
      </c>
      <c r="D20" s="17">
        <v>0</v>
      </c>
      <c r="E20" s="17">
        <v>484</v>
      </c>
      <c r="F20" s="17">
        <v>0</v>
      </c>
      <c r="G20" s="17">
        <v>484</v>
      </c>
    </row>
    <row r="21" ht="9" customHeight="1"/>
    <row r="22" spans="1:7" ht="9" customHeight="1">
      <c r="A22" s="17" t="s">
        <v>14</v>
      </c>
      <c r="B22" s="17">
        <v>989</v>
      </c>
      <c r="C22" s="17">
        <v>0</v>
      </c>
      <c r="D22" s="17">
        <v>0</v>
      </c>
      <c r="E22" s="17">
        <v>989</v>
      </c>
      <c r="F22" s="17">
        <v>0</v>
      </c>
      <c r="G22" s="17">
        <v>989</v>
      </c>
    </row>
    <row r="23" spans="1:7" ht="9" customHeight="1">
      <c r="A23" s="17" t="s">
        <v>15</v>
      </c>
      <c r="B23" s="17">
        <v>291</v>
      </c>
      <c r="C23" s="17">
        <v>0</v>
      </c>
      <c r="D23" s="17">
        <v>0</v>
      </c>
      <c r="E23" s="17">
        <v>291</v>
      </c>
      <c r="F23" s="17">
        <v>0</v>
      </c>
      <c r="G23" s="17">
        <v>291</v>
      </c>
    </row>
    <row r="24" ht="9" customHeight="1"/>
    <row r="25" spans="1:7" s="3" customFormat="1" ht="9" customHeight="1">
      <c r="A25" s="19" t="s">
        <v>10</v>
      </c>
      <c r="B25" s="19">
        <f aca="true" t="shared" si="1" ref="B25:G25">SUM(B18:B20)</f>
        <v>1280</v>
      </c>
      <c r="C25" s="19">
        <f t="shared" si="1"/>
        <v>0</v>
      </c>
      <c r="D25" s="19">
        <f t="shared" si="1"/>
        <v>0</v>
      </c>
      <c r="E25" s="19">
        <f t="shared" si="1"/>
        <v>1280</v>
      </c>
      <c r="F25" s="19">
        <f t="shared" si="1"/>
        <v>0</v>
      </c>
      <c r="G25" s="19">
        <f t="shared" si="1"/>
        <v>1280</v>
      </c>
    </row>
    <row r="26" spans="1:7" ht="9" customHeight="1">
      <c r="A26" s="20" t="s">
        <v>17</v>
      </c>
      <c r="B26" s="20"/>
      <c r="C26" s="20"/>
      <c r="D26" s="20"/>
      <c r="E26" s="20"/>
      <c r="F26" s="20"/>
      <c r="G26" s="20"/>
    </row>
    <row r="27" spans="1:7" ht="9" customHeight="1">
      <c r="A27" s="17" t="s">
        <v>6</v>
      </c>
      <c r="B27" s="17">
        <v>733</v>
      </c>
      <c r="C27" s="17">
        <v>1447</v>
      </c>
      <c r="D27" s="17">
        <v>4734</v>
      </c>
      <c r="E27" s="17">
        <v>6914</v>
      </c>
      <c r="F27" s="17">
        <v>0</v>
      </c>
      <c r="G27" s="17">
        <v>6914</v>
      </c>
    </row>
    <row r="28" spans="1:7" ht="9" customHeight="1">
      <c r="A28" s="17" t="s">
        <v>7</v>
      </c>
      <c r="B28" s="17">
        <v>1665</v>
      </c>
      <c r="C28" s="17">
        <v>4352</v>
      </c>
      <c r="D28" s="17">
        <v>16309</v>
      </c>
      <c r="E28" s="17">
        <v>22326</v>
      </c>
      <c r="F28" s="17">
        <v>0</v>
      </c>
      <c r="G28" s="17">
        <v>22326</v>
      </c>
    </row>
    <row r="29" spans="1:7" ht="9" customHeight="1">
      <c r="A29" s="17" t="s">
        <v>8</v>
      </c>
      <c r="B29" s="17">
        <v>1579</v>
      </c>
      <c r="C29" s="17">
        <v>4635</v>
      </c>
      <c r="D29" s="17">
        <v>18365</v>
      </c>
      <c r="E29" s="17">
        <v>24579</v>
      </c>
      <c r="F29" s="17">
        <v>0</v>
      </c>
      <c r="G29" s="17">
        <v>24579</v>
      </c>
    </row>
    <row r="30" ht="9" customHeight="1"/>
    <row r="31" spans="1:7" s="3" customFormat="1" ht="9" customHeight="1">
      <c r="A31" s="17" t="s">
        <v>14</v>
      </c>
      <c r="B31" s="17">
        <v>2546</v>
      </c>
      <c r="C31" s="17">
        <v>6374</v>
      </c>
      <c r="D31" s="17">
        <v>22324</v>
      </c>
      <c r="E31" s="17">
        <v>31244</v>
      </c>
      <c r="F31" s="17">
        <v>0</v>
      </c>
      <c r="G31" s="17">
        <v>31244</v>
      </c>
    </row>
    <row r="32" spans="1:7" ht="9" customHeight="1">
      <c r="A32" s="17" t="s">
        <v>15</v>
      </c>
      <c r="B32" s="17">
        <v>1431</v>
      </c>
      <c r="C32" s="17">
        <v>4060</v>
      </c>
      <c r="D32" s="17">
        <v>17084</v>
      </c>
      <c r="E32" s="17">
        <v>22575</v>
      </c>
      <c r="F32" s="17">
        <v>0</v>
      </c>
      <c r="G32" s="17">
        <v>22575</v>
      </c>
    </row>
    <row r="33" ht="9" customHeight="1"/>
    <row r="34" spans="1:7" s="3" customFormat="1" ht="9" customHeight="1">
      <c r="A34" s="19" t="s">
        <v>10</v>
      </c>
      <c r="B34" s="19">
        <f aca="true" t="shared" si="2" ref="B34:G34">SUM(B27:B29)</f>
        <v>3977</v>
      </c>
      <c r="C34" s="19">
        <f t="shared" si="2"/>
        <v>10434</v>
      </c>
      <c r="D34" s="19">
        <f t="shared" si="2"/>
        <v>39408</v>
      </c>
      <c r="E34" s="19">
        <f t="shared" si="2"/>
        <v>53819</v>
      </c>
      <c r="F34" s="19">
        <f t="shared" si="2"/>
        <v>0</v>
      </c>
      <c r="G34" s="19">
        <f t="shared" si="2"/>
        <v>53819</v>
      </c>
    </row>
    <row r="35" spans="1:7" s="3" customFormat="1" ht="9" customHeight="1">
      <c r="A35" s="20" t="s">
        <v>18</v>
      </c>
      <c r="B35" s="20"/>
      <c r="C35" s="20"/>
      <c r="D35" s="20"/>
      <c r="E35" s="20"/>
      <c r="F35" s="20"/>
      <c r="G35" s="20"/>
    </row>
    <row r="36" spans="1:7" s="3" customFormat="1" ht="9" customHeight="1">
      <c r="A36" s="17" t="s">
        <v>6</v>
      </c>
      <c r="B36" s="17">
        <v>525</v>
      </c>
      <c r="C36" s="17">
        <v>0</v>
      </c>
      <c r="D36" s="17">
        <v>0</v>
      </c>
      <c r="E36" s="17">
        <v>525</v>
      </c>
      <c r="F36" s="17">
        <v>0</v>
      </c>
      <c r="G36" s="17">
        <v>525</v>
      </c>
    </row>
    <row r="37" spans="1:7" ht="9" customHeight="1">
      <c r="A37" s="17" t="s">
        <v>7</v>
      </c>
      <c r="B37" s="17">
        <v>1606</v>
      </c>
      <c r="C37" s="17">
        <v>0</v>
      </c>
      <c r="D37" s="17">
        <v>0</v>
      </c>
      <c r="E37" s="17">
        <v>1606</v>
      </c>
      <c r="F37" s="17">
        <v>0</v>
      </c>
      <c r="G37" s="17">
        <v>1606</v>
      </c>
    </row>
    <row r="38" spans="1:7" ht="9" customHeight="1">
      <c r="A38" s="17" t="s">
        <v>8</v>
      </c>
      <c r="B38" s="17">
        <v>2240</v>
      </c>
      <c r="C38" s="17">
        <v>0</v>
      </c>
      <c r="D38" s="17">
        <v>0</v>
      </c>
      <c r="E38" s="17">
        <v>2240</v>
      </c>
      <c r="F38" s="17">
        <v>0</v>
      </c>
      <c r="G38" s="17">
        <v>2240</v>
      </c>
    </row>
    <row r="39" ht="9" customHeight="1"/>
    <row r="40" spans="1:7" ht="9" customHeight="1">
      <c r="A40" s="17" t="s">
        <v>14</v>
      </c>
      <c r="B40" s="17">
        <v>3021</v>
      </c>
      <c r="C40" s="17">
        <v>0</v>
      </c>
      <c r="D40" s="17">
        <v>0</v>
      </c>
      <c r="E40" s="17">
        <v>3021</v>
      </c>
      <c r="F40" s="17">
        <v>0</v>
      </c>
      <c r="G40" s="17">
        <v>3021</v>
      </c>
    </row>
    <row r="41" spans="1:7" ht="9" customHeight="1">
      <c r="A41" s="17" t="s">
        <v>15</v>
      </c>
      <c r="B41" s="17">
        <v>1350</v>
      </c>
      <c r="C41" s="17">
        <v>0</v>
      </c>
      <c r="D41" s="17">
        <v>0</v>
      </c>
      <c r="E41" s="17">
        <v>1350</v>
      </c>
      <c r="F41" s="17">
        <v>0</v>
      </c>
      <c r="G41" s="17">
        <v>1350</v>
      </c>
    </row>
    <row r="42" spans="1:7" s="18" customFormat="1" ht="9" customHeight="1">
      <c r="A42" s="17"/>
      <c r="B42" s="17"/>
      <c r="C42" s="17"/>
      <c r="D42" s="17"/>
      <c r="E42" s="17"/>
      <c r="F42" s="17"/>
      <c r="G42" s="17"/>
    </row>
    <row r="43" spans="1:7" s="3" customFormat="1" ht="9" customHeight="1">
      <c r="A43" s="19" t="s">
        <v>10</v>
      </c>
      <c r="B43" s="19">
        <f aca="true" t="shared" si="3" ref="B43:G43">SUM(B36:B38)</f>
        <v>4371</v>
      </c>
      <c r="C43" s="19">
        <f t="shared" si="3"/>
        <v>0</v>
      </c>
      <c r="D43" s="19">
        <f t="shared" si="3"/>
        <v>0</v>
      </c>
      <c r="E43" s="19">
        <f t="shared" si="3"/>
        <v>4371</v>
      </c>
      <c r="F43" s="19">
        <f t="shared" si="3"/>
        <v>0</v>
      </c>
      <c r="G43" s="19">
        <f t="shared" si="3"/>
        <v>4371</v>
      </c>
    </row>
    <row r="44" spans="1:7" ht="9" customHeight="1">
      <c r="A44" s="20" t="s">
        <v>19</v>
      </c>
      <c r="B44" s="20"/>
      <c r="C44" s="20"/>
      <c r="D44" s="20"/>
      <c r="E44" s="20"/>
      <c r="F44" s="20"/>
      <c r="G44" s="20"/>
    </row>
    <row r="45" spans="1:7" ht="9" customHeight="1">
      <c r="A45" s="17" t="s">
        <v>6</v>
      </c>
      <c r="B45" s="17">
        <v>289</v>
      </c>
      <c r="C45" s="17">
        <v>444</v>
      </c>
      <c r="D45" s="17">
        <v>1896</v>
      </c>
      <c r="E45" s="17">
        <v>2435</v>
      </c>
      <c r="F45" s="17">
        <v>194</v>
      </c>
      <c r="G45" s="17">
        <v>2629</v>
      </c>
    </row>
    <row r="46" spans="1:7" ht="9" customHeight="1">
      <c r="A46" s="17" t="s">
        <v>7</v>
      </c>
      <c r="B46" s="17">
        <v>544</v>
      </c>
      <c r="C46" s="17">
        <v>1307</v>
      </c>
      <c r="D46" s="17">
        <v>6150</v>
      </c>
      <c r="E46" s="17">
        <v>7302</v>
      </c>
      <c r="F46" s="17">
        <v>699</v>
      </c>
      <c r="G46" s="17">
        <v>8001</v>
      </c>
    </row>
    <row r="47" spans="1:7" ht="9" customHeight="1">
      <c r="A47" s="17" t="s">
        <v>8</v>
      </c>
      <c r="B47" s="17">
        <v>703</v>
      </c>
      <c r="C47" s="17">
        <v>1933</v>
      </c>
      <c r="D47" s="17">
        <v>9483</v>
      </c>
      <c r="E47" s="17">
        <v>10940</v>
      </c>
      <c r="F47" s="17">
        <v>1179</v>
      </c>
      <c r="G47" s="17">
        <v>12119</v>
      </c>
    </row>
    <row r="48" ht="9" customHeight="1"/>
    <row r="49" spans="1:7" ht="9" customHeight="1">
      <c r="A49" s="17" t="s">
        <v>14</v>
      </c>
      <c r="B49" s="17">
        <v>1173</v>
      </c>
      <c r="C49" s="17">
        <v>2393</v>
      </c>
      <c r="D49" s="17">
        <v>11258</v>
      </c>
      <c r="E49" s="17">
        <v>13608</v>
      </c>
      <c r="F49" s="17">
        <v>1216</v>
      </c>
      <c r="G49" s="17">
        <v>14824</v>
      </c>
    </row>
    <row r="50" spans="1:7" ht="9" customHeight="1">
      <c r="A50" s="17" t="s">
        <v>15</v>
      </c>
      <c r="B50" s="17">
        <v>363</v>
      </c>
      <c r="C50" s="17">
        <v>1291</v>
      </c>
      <c r="D50" s="17">
        <v>6271</v>
      </c>
      <c r="E50" s="17">
        <v>7069</v>
      </c>
      <c r="F50" s="17">
        <v>856</v>
      </c>
      <c r="G50" s="17">
        <v>7925</v>
      </c>
    </row>
    <row r="51" ht="9" customHeight="1"/>
    <row r="52" spans="1:7" s="3" customFormat="1" ht="9" customHeight="1">
      <c r="A52" s="19" t="s">
        <v>10</v>
      </c>
      <c r="B52" s="19">
        <f aca="true" t="shared" si="4" ref="B52:G52">SUM(B45:B47)</f>
        <v>1536</v>
      </c>
      <c r="C52" s="19">
        <f t="shared" si="4"/>
        <v>3684</v>
      </c>
      <c r="D52" s="19">
        <f t="shared" si="4"/>
        <v>17529</v>
      </c>
      <c r="E52" s="19">
        <f t="shared" si="4"/>
        <v>20677</v>
      </c>
      <c r="F52" s="19">
        <f t="shared" si="4"/>
        <v>2072</v>
      </c>
      <c r="G52" s="19">
        <f t="shared" si="4"/>
        <v>22749</v>
      </c>
    </row>
    <row r="53" spans="1:7" ht="9" customHeight="1">
      <c r="A53" s="11"/>
      <c r="B53" s="11"/>
      <c r="C53" s="11"/>
      <c r="D53" s="11"/>
      <c r="E53" s="11"/>
      <c r="F53" s="11"/>
      <c r="G53" s="11"/>
    </row>
    <row r="54" spans="1:7" ht="9" customHeight="1">
      <c r="A54" s="9" t="s">
        <v>20</v>
      </c>
      <c r="B54" s="16"/>
      <c r="C54" s="16"/>
      <c r="D54" s="5"/>
      <c r="E54" s="5"/>
      <c r="F54" s="16"/>
      <c r="G54" s="16"/>
    </row>
    <row r="55" spans="1:7" ht="9" customHeight="1">
      <c r="A55" s="17" t="s">
        <v>6</v>
      </c>
      <c r="B55" s="17">
        <v>61</v>
      </c>
      <c r="C55" s="17">
        <v>305</v>
      </c>
      <c r="D55" s="17">
        <v>474</v>
      </c>
      <c r="E55" s="17">
        <v>655</v>
      </c>
      <c r="F55" s="17">
        <v>185</v>
      </c>
      <c r="G55" s="17">
        <v>840</v>
      </c>
    </row>
    <row r="56" spans="1:7" ht="9" customHeight="1">
      <c r="A56" s="17" t="s">
        <v>7</v>
      </c>
      <c r="B56" s="17">
        <v>126</v>
      </c>
      <c r="C56" s="17">
        <v>963</v>
      </c>
      <c r="D56" s="17">
        <v>1794</v>
      </c>
      <c r="E56" s="17">
        <v>2080</v>
      </c>
      <c r="F56" s="17">
        <v>803</v>
      </c>
      <c r="G56" s="17">
        <v>2883</v>
      </c>
    </row>
    <row r="57" spans="1:7" ht="9" customHeight="1">
      <c r="A57" s="17" t="s">
        <v>8</v>
      </c>
      <c r="B57" s="17">
        <v>215</v>
      </c>
      <c r="C57" s="17">
        <v>1625</v>
      </c>
      <c r="D57" s="17">
        <v>3350</v>
      </c>
      <c r="E57" s="17">
        <v>3899</v>
      </c>
      <c r="F57" s="17">
        <v>1291</v>
      </c>
      <c r="G57" s="17">
        <v>5190</v>
      </c>
    </row>
    <row r="58" ht="9" customHeight="1"/>
    <row r="59" spans="1:7" s="18" customFormat="1" ht="9" customHeight="1">
      <c r="A59" s="17" t="s">
        <v>14</v>
      </c>
      <c r="B59" s="17">
        <v>279</v>
      </c>
      <c r="C59" s="17">
        <v>1901</v>
      </c>
      <c r="D59" s="17">
        <v>3752</v>
      </c>
      <c r="E59" s="17">
        <v>4567</v>
      </c>
      <c r="F59" s="17">
        <v>1365</v>
      </c>
      <c r="G59" s="17">
        <v>5932</v>
      </c>
    </row>
    <row r="60" spans="1:7" s="18" customFormat="1" ht="9" customHeight="1">
      <c r="A60" s="17" t="s">
        <v>15</v>
      </c>
      <c r="B60" s="17">
        <v>123</v>
      </c>
      <c r="C60" s="17">
        <v>992</v>
      </c>
      <c r="D60" s="17">
        <v>1866</v>
      </c>
      <c r="E60" s="17">
        <v>2067</v>
      </c>
      <c r="F60" s="17">
        <v>914</v>
      </c>
      <c r="G60" s="17">
        <v>2981</v>
      </c>
    </row>
    <row r="61" ht="9" customHeight="1"/>
    <row r="62" spans="1:7" s="3" customFormat="1" ht="9" customHeight="1">
      <c r="A62" s="19" t="s">
        <v>10</v>
      </c>
      <c r="B62" s="19">
        <f aca="true" t="shared" si="5" ref="B62:G62">SUM(B55:B57)</f>
        <v>402</v>
      </c>
      <c r="C62" s="19">
        <f t="shared" si="5"/>
        <v>2893</v>
      </c>
      <c r="D62" s="19">
        <f t="shared" si="5"/>
        <v>5618</v>
      </c>
      <c r="E62" s="19">
        <f t="shared" si="5"/>
        <v>6634</v>
      </c>
      <c r="F62" s="19">
        <f t="shared" si="5"/>
        <v>2279</v>
      </c>
      <c r="G62" s="19">
        <f t="shared" si="5"/>
        <v>8913</v>
      </c>
    </row>
    <row r="63" spans="1:7" ht="9" customHeight="1">
      <c r="A63" s="20" t="s">
        <v>21</v>
      </c>
      <c r="B63" s="20"/>
      <c r="C63" s="20"/>
      <c r="D63" s="20"/>
      <c r="E63" s="20"/>
      <c r="F63" s="20"/>
      <c r="G63" s="20"/>
    </row>
    <row r="64" spans="1:7" ht="9" customHeight="1">
      <c r="A64" s="17" t="s">
        <v>6</v>
      </c>
      <c r="B64" s="17">
        <v>566</v>
      </c>
      <c r="C64" s="17">
        <v>1031</v>
      </c>
      <c r="D64" s="17">
        <v>0</v>
      </c>
      <c r="E64" s="17">
        <v>428</v>
      </c>
      <c r="F64" s="17">
        <v>1169</v>
      </c>
      <c r="G64" s="17">
        <v>1597</v>
      </c>
    </row>
    <row r="65" spans="1:7" ht="9" customHeight="1">
      <c r="A65" s="17" t="s">
        <v>7</v>
      </c>
      <c r="B65" s="17">
        <v>1839</v>
      </c>
      <c r="C65" s="17">
        <v>2493</v>
      </c>
      <c r="D65" s="17">
        <v>0</v>
      </c>
      <c r="E65" s="17">
        <v>711</v>
      </c>
      <c r="F65" s="17">
        <v>3621</v>
      </c>
      <c r="G65" s="17">
        <v>4332</v>
      </c>
    </row>
    <row r="66" spans="1:7" ht="9" customHeight="1">
      <c r="A66" s="17" t="s">
        <v>8</v>
      </c>
      <c r="B66" s="17">
        <v>2084</v>
      </c>
      <c r="C66" s="17">
        <v>4067</v>
      </c>
      <c r="D66" s="17">
        <v>0</v>
      </c>
      <c r="E66" s="17">
        <v>804</v>
      </c>
      <c r="F66" s="17">
        <v>5347</v>
      </c>
      <c r="G66" s="17">
        <v>6151</v>
      </c>
    </row>
    <row r="67" ht="9" customHeight="1"/>
    <row r="68" spans="1:7" ht="9" customHeight="1">
      <c r="A68" s="17" t="s">
        <v>14</v>
      </c>
      <c r="B68" s="17">
        <v>3248</v>
      </c>
      <c r="C68" s="17">
        <v>5865</v>
      </c>
      <c r="D68" s="17">
        <v>0</v>
      </c>
      <c r="E68" s="17">
        <v>1377</v>
      </c>
      <c r="F68" s="17">
        <v>7736</v>
      </c>
      <c r="G68" s="17">
        <v>9113</v>
      </c>
    </row>
    <row r="69" spans="1:7" ht="9" customHeight="1">
      <c r="A69" s="17" t="s">
        <v>15</v>
      </c>
      <c r="B69" s="17">
        <v>1241</v>
      </c>
      <c r="C69" s="17">
        <v>1726</v>
      </c>
      <c r="D69" s="17">
        <v>0</v>
      </c>
      <c r="E69" s="17">
        <v>566</v>
      </c>
      <c r="F69" s="17">
        <v>2401</v>
      </c>
      <c r="G69" s="17">
        <v>2967</v>
      </c>
    </row>
    <row r="70" ht="9" customHeight="1"/>
    <row r="71" spans="1:7" s="3" customFormat="1" ht="9" customHeight="1">
      <c r="A71" s="19" t="s">
        <v>10</v>
      </c>
      <c r="B71" s="19">
        <f aca="true" t="shared" si="6" ref="B71:G71">SUM(B64:B66)</f>
        <v>4489</v>
      </c>
      <c r="C71" s="19">
        <f t="shared" si="6"/>
        <v>7591</v>
      </c>
      <c r="D71" s="19">
        <f t="shared" si="6"/>
        <v>0</v>
      </c>
      <c r="E71" s="19">
        <f t="shared" si="6"/>
        <v>1943</v>
      </c>
      <c r="F71" s="19">
        <f t="shared" si="6"/>
        <v>10137</v>
      </c>
      <c r="G71" s="19">
        <f t="shared" si="6"/>
        <v>12080</v>
      </c>
    </row>
    <row r="72" spans="1:7" ht="9" customHeight="1">
      <c r="A72" s="20" t="s">
        <v>22</v>
      </c>
      <c r="B72" s="20"/>
      <c r="C72" s="20"/>
      <c r="D72" s="20"/>
      <c r="E72" s="20"/>
      <c r="F72" s="20"/>
      <c r="G72" s="20"/>
    </row>
    <row r="73" spans="1:7" ht="9" customHeight="1">
      <c r="A73" s="17" t="s">
        <v>6</v>
      </c>
      <c r="B73" s="17">
        <v>308</v>
      </c>
      <c r="C73" s="17">
        <v>1228</v>
      </c>
      <c r="D73" s="17">
        <v>2264</v>
      </c>
      <c r="E73" s="17">
        <v>3325</v>
      </c>
      <c r="F73" s="17">
        <v>475</v>
      </c>
      <c r="G73" s="17">
        <v>3800</v>
      </c>
    </row>
    <row r="74" spans="1:7" ht="9" customHeight="1">
      <c r="A74" s="17" t="s">
        <v>7</v>
      </c>
      <c r="B74" s="17">
        <v>732</v>
      </c>
      <c r="C74" s="17">
        <v>4837</v>
      </c>
      <c r="D74" s="17">
        <v>10130</v>
      </c>
      <c r="E74" s="17">
        <v>13927</v>
      </c>
      <c r="F74" s="17">
        <v>1772</v>
      </c>
      <c r="G74" s="17">
        <v>15699</v>
      </c>
    </row>
    <row r="75" spans="1:7" ht="9" customHeight="1">
      <c r="A75" s="17" t="s">
        <v>8</v>
      </c>
      <c r="B75" s="17">
        <v>798</v>
      </c>
      <c r="C75" s="17">
        <v>5905</v>
      </c>
      <c r="D75" s="17">
        <v>13871</v>
      </c>
      <c r="E75" s="17">
        <v>18303</v>
      </c>
      <c r="F75" s="17">
        <v>2271</v>
      </c>
      <c r="G75" s="17">
        <v>20574</v>
      </c>
    </row>
    <row r="76" ht="9" customHeight="1"/>
    <row r="77" spans="1:7" s="3" customFormat="1" ht="9" customHeight="1">
      <c r="A77" s="17" t="s">
        <v>14</v>
      </c>
      <c r="B77" s="17">
        <v>1298</v>
      </c>
      <c r="C77" s="17">
        <v>7330</v>
      </c>
      <c r="D77" s="17">
        <v>16702</v>
      </c>
      <c r="E77" s="17">
        <v>22331</v>
      </c>
      <c r="F77" s="17">
        <v>2999</v>
      </c>
      <c r="G77" s="17">
        <v>25330</v>
      </c>
    </row>
    <row r="78" spans="1:7" ht="9" customHeight="1">
      <c r="A78" s="17" t="s">
        <v>15</v>
      </c>
      <c r="B78" s="17">
        <v>540</v>
      </c>
      <c r="C78" s="17">
        <v>4640</v>
      </c>
      <c r="D78" s="17">
        <v>9563</v>
      </c>
      <c r="E78" s="17">
        <v>13224</v>
      </c>
      <c r="F78" s="17">
        <v>1519</v>
      </c>
      <c r="G78" s="17">
        <v>14743</v>
      </c>
    </row>
    <row r="79" ht="9" customHeight="1"/>
    <row r="80" spans="1:7" s="3" customFormat="1" ht="9" customHeight="1">
      <c r="A80" s="19" t="s">
        <v>10</v>
      </c>
      <c r="B80" s="19">
        <f aca="true" t="shared" si="7" ref="B80:G80">SUM(B73:B75)</f>
        <v>1838</v>
      </c>
      <c r="C80" s="19">
        <f t="shared" si="7"/>
        <v>11970</v>
      </c>
      <c r="D80" s="19">
        <f t="shared" si="7"/>
        <v>26265</v>
      </c>
      <c r="E80" s="19">
        <f t="shared" si="7"/>
        <v>35555</v>
      </c>
      <c r="F80" s="19">
        <f t="shared" si="7"/>
        <v>4518</v>
      </c>
      <c r="G80" s="19">
        <f t="shared" si="7"/>
        <v>40073</v>
      </c>
    </row>
    <row r="81" spans="1:7" s="21" customFormat="1" ht="9" customHeight="1">
      <c r="A81" s="20" t="s">
        <v>23</v>
      </c>
      <c r="B81" s="20"/>
      <c r="C81" s="20"/>
      <c r="D81" s="20"/>
      <c r="E81" s="20"/>
      <c r="F81" s="20"/>
      <c r="G81" s="20"/>
    </row>
    <row r="82" spans="1:7" s="21" customFormat="1" ht="9" customHeight="1">
      <c r="A82" s="17" t="s">
        <v>6</v>
      </c>
      <c r="B82" s="17">
        <v>383</v>
      </c>
      <c r="C82" s="17">
        <v>1928</v>
      </c>
      <c r="D82" s="17">
        <v>457</v>
      </c>
      <c r="E82" s="17">
        <v>2164</v>
      </c>
      <c r="F82" s="17">
        <v>604</v>
      </c>
      <c r="G82" s="17">
        <v>2768</v>
      </c>
    </row>
    <row r="83" spans="1:7" ht="9" customHeight="1">
      <c r="A83" s="17" t="s">
        <v>7</v>
      </c>
      <c r="B83" s="17">
        <v>1253</v>
      </c>
      <c r="C83" s="17">
        <v>6654</v>
      </c>
      <c r="D83" s="17">
        <v>1844</v>
      </c>
      <c r="E83" s="17">
        <v>7494</v>
      </c>
      <c r="F83" s="17">
        <v>2257</v>
      </c>
      <c r="G83" s="17">
        <v>9751</v>
      </c>
    </row>
    <row r="84" spans="1:7" ht="9" customHeight="1">
      <c r="A84" s="17" t="s">
        <v>8</v>
      </c>
      <c r="B84" s="17">
        <v>1137</v>
      </c>
      <c r="C84" s="17">
        <v>7283</v>
      </c>
      <c r="D84" s="17">
        <v>2330</v>
      </c>
      <c r="E84" s="17">
        <v>7694</v>
      </c>
      <c r="F84" s="17">
        <v>3056</v>
      </c>
      <c r="G84" s="17">
        <v>10750</v>
      </c>
    </row>
    <row r="85" ht="9" customHeight="1"/>
    <row r="86" spans="1:7" ht="9" customHeight="1">
      <c r="A86" s="17" t="s">
        <v>14</v>
      </c>
      <c r="B86" s="17">
        <v>1774</v>
      </c>
      <c r="C86" s="17">
        <v>9926</v>
      </c>
      <c r="D86" s="17">
        <v>3023</v>
      </c>
      <c r="E86" s="17">
        <v>10964</v>
      </c>
      <c r="F86" s="17">
        <v>3759</v>
      </c>
      <c r="G86" s="17">
        <v>14723</v>
      </c>
    </row>
    <row r="87" spans="1:7" ht="9" customHeight="1">
      <c r="A87" s="17" t="s">
        <v>15</v>
      </c>
      <c r="B87" s="17">
        <v>999</v>
      </c>
      <c r="C87" s="17">
        <v>5939</v>
      </c>
      <c r="D87" s="17">
        <v>1608</v>
      </c>
      <c r="E87" s="17">
        <v>6388</v>
      </c>
      <c r="F87" s="17">
        <v>2158</v>
      </c>
      <c r="G87" s="17">
        <v>8546</v>
      </c>
    </row>
    <row r="88" spans="1:7" s="18" customFormat="1" ht="9" customHeight="1">
      <c r="A88" s="17"/>
      <c r="B88" s="17"/>
      <c r="C88" s="17"/>
      <c r="D88" s="17"/>
      <c r="E88" s="17"/>
      <c r="F88" s="17"/>
      <c r="G88" s="17"/>
    </row>
    <row r="89" spans="1:7" s="22" customFormat="1" ht="9" customHeight="1">
      <c r="A89" s="19" t="s">
        <v>10</v>
      </c>
      <c r="B89" s="19">
        <f aca="true" t="shared" si="8" ref="B89:G89">SUM(B82:B84)</f>
        <v>2773</v>
      </c>
      <c r="C89" s="19">
        <f t="shared" si="8"/>
        <v>15865</v>
      </c>
      <c r="D89" s="19">
        <f t="shared" si="8"/>
        <v>4631</v>
      </c>
      <c r="E89" s="19">
        <f t="shared" si="8"/>
        <v>17352</v>
      </c>
      <c r="F89" s="19">
        <f t="shared" si="8"/>
        <v>5917</v>
      </c>
      <c r="G89" s="19">
        <f t="shared" si="8"/>
        <v>23269</v>
      </c>
    </row>
    <row r="90" spans="1:7" ht="9" customHeight="1">
      <c r="A90" s="20" t="s">
        <v>24</v>
      </c>
      <c r="B90" s="20"/>
      <c r="C90" s="20"/>
      <c r="D90" s="20"/>
      <c r="E90" s="20"/>
      <c r="F90" s="20"/>
      <c r="G90" s="20"/>
    </row>
    <row r="91" spans="1:7" ht="9" customHeight="1">
      <c r="A91" s="17" t="s">
        <v>6</v>
      </c>
      <c r="B91" s="17">
        <v>156</v>
      </c>
      <c r="C91" s="17">
        <v>576</v>
      </c>
      <c r="D91" s="17">
        <v>0</v>
      </c>
      <c r="E91" s="17">
        <v>732</v>
      </c>
      <c r="F91" s="17">
        <v>0</v>
      </c>
      <c r="G91" s="17">
        <v>732</v>
      </c>
    </row>
    <row r="92" spans="1:7" ht="9" customHeight="1">
      <c r="A92" s="17" t="s">
        <v>7</v>
      </c>
      <c r="B92" s="17">
        <v>358</v>
      </c>
      <c r="C92" s="17">
        <v>2385</v>
      </c>
      <c r="D92" s="17">
        <v>0</v>
      </c>
      <c r="E92" s="17">
        <v>2743</v>
      </c>
      <c r="F92" s="17">
        <v>0</v>
      </c>
      <c r="G92" s="17">
        <v>2743</v>
      </c>
    </row>
    <row r="93" spans="1:7" ht="9" customHeight="1">
      <c r="A93" s="17" t="s">
        <v>8</v>
      </c>
      <c r="B93" s="17">
        <v>568</v>
      </c>
      <c r="C93" s="17">
        <v>2515</v>
      </c>
      <c r="D93" s="17">
        <v>0</v>
      </c>
      <c r="E93" s="17">
        <v>3083</v>
      </c>
      <c r="F93" s="17">
        <v>0</v>
      </c>
      <c r="G93" s="17">
        <v>3083</v>
      </c>
    </row>
    <row r="94" ht="9" customHeight="1"/>
    <row r="95" spans="1:7" ht="9" customHeight="1">
      <c r="A95" s="17" t="s">
        <v>14</v>
      </c>
      <c r="B95" s="17">
        <v>630</v>
      </c>
      <c r="C95" s="17">
        <v>3169</v>
      </c>
      <c r="D95" s="17">
        <v>0</v>
      </c>
      <c r="E95" s="17">
        <v>3799</v>
      </c>
      <c r="F95" s="17">
        <v>0</v>
      </c>
      <c r="G95" s="17">
        <v>3799</v>
      </c>
    </row>
    <row r="96" spans="1:7" ht="9" customHeight="1">
      <c r="A96" s="17" t="s">
        <v>15</v>
      </c>
      <c r="B96" s="17">
        <v>452</v>
      </c>
      <c r="C96" s="17">
        <v>2307</v>
      </c>
      <c r="D96" s="17">
        <v>0</v>
      </c>
      <c r="E96" s="17">
        <v>2759</v>
      </c>
      <c r="F96" s="17">
        <v>0</v>
      </c>
      <c r="G96" s="17">
        <v>2759</v>
      </c>
    </row>
    <row r="97" ht="9" customHeight="1"/>
    <row r="98" spans="1:7" s="3" customFormat="1" ht="9" customHeight="1">
      <c r="A98" s="19" t="s">
        <v>10</v>
      </c>
      <c r="B98" s="19">
        <f aca="true" t="shared" si="9" ref="B98:G98">SUM(B91:B93)</f>
        <v>1082</v>
      </c>
      <c r="C98" s="19">
        <f t="shared" si="9"/>
        <v>5476</v>
      </c>
      <c r="D98" s="19">
        <f t="shared" si="9"/>
        <v>0</v>
      </c>
      <c r="E98" s="19">
        <f t="shared" si="9"/>
        <v>6558</v>
      </c>
      <c r="F98" s="19">
        <f t="shared" si="9"/>
        <v>0</v>
      </c>
      <c r="G98" s="19">
        <f t="shared" si="9"/>
        <v>6558</v>
      </c>
    </row>
    <row r="99" ht="9" customHeight="1"/>
    <row r="100" spans="1:7" ht="9" customHeight="1">
      <c r="A100" s="9" t="s">
        <v>25</v>
      </c>
      <c r="B100" s="16"/>
      <c r="C100" s="16"/>
      <c r="D100" s="5"/>
      <c r="E100" s="5"/>
      <c r="F100" s="16"/>
      <c r="G100" s="16"/>
    </row>
    <row r="101" spans="1:7" ht="9" customHeight="1">
      <c r="A101" s="17" t="s">
        <v>6</v>
      </c>
      <c r="B101" s="17">
        <v>175</v>
      </c>
      <c r="C101" s="17">
        <v>1144</v>
      </c>
      <c r="D101" s="17">
        <v>0</v>
      </c>
      <c r="E101" s="17">
        <v>806</v>
      </c>
      <c r="F101" s="17">
        <v>513</v>
      </c>
      <c r="G101" s="17">
        <v>1319</v>
      </c>
    </row>
    <row r="102" spans="1:7" ht="9" customHeight="1">
      <c r="A102" s="17" t="s">
        <v>7</v>
      </c>
      <c r="B102" s="17">
        <v>393</v>
      </c>
      <c r="C102" s="17">
        <v>4153</v>
      </c>
      <c r="D102" s="17">
        <v>0</v>
      </c>
      <c r="E102" s="17">
        <v>2654</v>
      </c>
      <c r="F102" s="17">
        <v>1892</v>
      </c>
      <c r="G102" s="17">
        <v>4546</v>
      </c>
    </row>
    <row r="103" spans="1:7" ht="9" customHeight="1">
      <c r="A103" s="17" t="s">
        <v>8</v>
      </c>
      <c r="B103" s="17">
        <v>596</v>
      </c>
      <c r="C103" s="17">
        <v>5289</v>
      </c>
      <c r="D103" s="17">
        <v>0</v>
      </c>
      <c r="E103" s="17">
        <v>3411</v>
      </c>
      <c r="F103" s="17">
        <v>2474</v>
      </c>
      <c r="G103" s="17">
        <v>5885</v>
      </c>
    </row>
    <row r="104" ht="9" customHeight="1"/>
    <row r="105" spans="1:7" s="18" customFormat="1" ht="9" customHeight="1">
      <c r="A105" s="17" t="s">
        <v>14</v>
      </c>
      <c r="B105" s="17">
        <v>684</v>
      </c>
      <c r="C105" s="17">
        <v>6452</v>
      </c>
      <c r="D105" s="17">
        <v>0</v>
      </c>
      <c r="E105" s="17">
        <v>4229</v>
      </c>
      <c r="F105" s="17">
        <v>2907</v>
      </c>
      <c r="G105" s="17">
        <v>7136</v>
      </c>
    </row>
    <row r="106" spans="1:7" s="18" customFormat="1" ht="9" customHeight="1">
      <c r="A106" s="17" t="s">
        <v>15</v>
      </c>
      <c r="B106" s="17">
        <v>480</v>
      </c>
      <c r="C106" s="17">
        <v>4134</v>
      </c>
      <c r="D106" s="17">
        <v>0</v>
      </c>
      <c r="E106" s="17">
        <v>2642</v>
      </c>
      <c r="F106" s="17">
        <v>1972</v>
      </c>
      <c r="G106" s="17">
        <v>4614</v>
      </c>
    </row>
    <row r="107" spans="2:6" ht="9" customHeight="1">
      <c r="B107" s="19"/>
      <c r="C107" s="19"/>
      <c r="D107" s="19"/>
      <c r="E107" s="19"/>
      <c r="F107" s="19"/>
    </row>
    <row r="108" spans="1:7" s="3" customFormat="1" ht="9" customHeight="1">
      <c r="A108" s="19" t="s">
        <v>10</v>
      </c>
      <c r="B108" s="19">
        <f aca="true" t="shared" si="10" ref="B108:G108">SUM(B101:B103)</f>
        <v>1164</v>
      </c>
      <c r="C108" s="19">
        <f t="shared" si="10"/>
        <v>10586</v>
      </c>
      <c r="D108" s="19">
        <f t="shared" si="10"/>
        <v>0</v>
      </c>
      <c r="E108" s="19">
        <f t="shared" si="10"/>
        <v>6871</v>
      </c>
      <c r="F108" s="19">
        <f t="shared" si="10"/>
        <v>4879</v>
      </c>
      <c r="G108" s="19">
        <f t="shared" si="10"/>
        <v>11750</v>
      </c>
    </row>
    <row r="109" spans="1:7" ht="9" customHeight="1">
      <c r="A109" s="20" t="s">
        <v>26</v>
      </c>
      <c r="B109" s="20"/>
      <c r="C109" s="20"/>
      <c r="D109" s="20"/>
      <c r="E109" s="20"/>
      <c r="F109" s="20"/>
      <c r="G109" s="20"/>
    </row>
    <row r="110" spans="1:7" ht="9" customHeight="1">
      <c r="A110" s="17" t="s">
        <v>6</v>
      </c>
      <c r="B110" s="17">
        <v>216</v>
      </c>
      <c r="C110" s="17">
        <v>1178</v>
      </c>
      <c r="D110" s="17">
        <v>3189</v>
      </c>
      <c r="E110" s="17">
        <v>1269</v>
      </c>
      <c r="F110" s="17">
        <v>3314</v>
      </c>
      <c r="G110" s="17">
        <v>4583</v>
      </c>
    </row>
    <row r="111" spans="1:7" ht="9" customHeight="1">
      <c r="A111" s="17" t="s">
        <v>7</v>
      </c>
      <c r="B111" s="17">
        <v>396</v>
      </c>
      <c r="C111" s="17">
        <v>4089</v>
      </c>
      <c r="D111" s="17">
        <v>9613</v>
      </c>
      <c r="E111" s="17">
        <v>3797</v>
      </c>
      <c r="F111" s="17">
        <v>10301</v>
      </c>
      <c r="G111" s="17">
        <v>14098</v>
      </c>
    </row>
    <row r="112" spans="1:7" ht="9" customHeight="1">
      <c r="A112" s="17" t="s">
        <v>8</v>
      </c>
      <c r="B112" s="17">
        <v>254</v>
      </c>
      <c r="C112" s="17">
        <v>3271</v>
      </c>
      <c r="D112" s="17">
        <v>7751</v>
      </c>
      <c r="E112" s="17">
        <v>3026</v>
      </c>
      <c r="F112" s="17">
        <v>8250</v>
      </c>
      <c r="G112" s="17">
        <v>11276</v>
      </c>
    </row>
    <row r="113" ht="9" customHeight="1"/>
    <row r="114" spans="1:7" ht="9" customHeight="1">
      <c r="A114" s="17" t="s">
        <v>14</v>
      </c>
      <c r="B114" s="17">
        <v>637</v>
      </c>
      <c r="C114" s="17">
        <v>5665</v>
      </c>
      <c r="D114" s="17">
        <v>12764</v>
      </c>
      <c r="E114" s="17">
        <v>5589</v>
      </c>
      <c r="F114" s="17">
        <v>13477</v>
      </c>
      <c r="G114" s="17">
        <v>19066</v>
      </c>
    </row>
    <row r="115" spans="1:7" ht="9" customHeight="1">
      <c r="A115" s="17" t="s">
        <v>15</v>
      </c>
      <c r="B115" s="17">
        <v>229</v>
      </c>
      <c r="C115" s="17">
        <v>2873</v>
      </c>
      <c r="D115" s="17">
        <v>7789</v>
      </c>
      <c r="E115" s="17">
        <v>2503</v>
      </c>
      <c r="F115" s="17">
        <v>8388</v>
      </c>
      <c r="G115" s="17">
        <v>10891</v>
      </c>
    </row>
    <row r="116" ht="9" customHeight="1"/>
    <row r="117" spans="1:7" s="3" customFormat="1" ht="9" customHeight="1">
      <c r="A117" s="19" t="s">
        <v>10</v>
      </c>
      <c r="B117" s="19">
        <f aca="true" t="shared" si="11" ref="B117:G117">SUM(B110:B112)</f>
        <v>866</v>
      </c>
      <c r="C117" s="19">
        <f t="shared" si="11"/>
        <v>8538</v>
      </c>
      <c r="D117" s="19">
        <f t="shared" si="11"/>
        <v>20553</v>
      </c>
      <c r="E117" s="19">
        <f t="shared" si="11"/>
        <v>8092</v>
      </c>
      <c r="F117" s="19">
        <f t="shared" si="11"/>
        <v>21865</v>
      </c>
      <c r="G117" s="19">
        <f t="shared" si="11"/>
        <v>29957</v>
      </c>
    </row>
    <row r="118" spans="1:7" ht="9" customHeight="1">
      <c r="A118" s="20" t="s">
        <v>27</v>
      </c>
      <c r="B118" s="20"/>
      <c r="C118" s="20"/>
      <c r="D118" s="20"/>
      <c r="E118" s="20"/>
      <c r="F118" s="20"/>
      <c r="G118" s="20"/>
    </row>
    <row r="119" spans="1:7" ht="9" customHeight="1">
      <c r="A119" s="17" t="s">
        <v>6</v>
      </c>
      <c r="B119" s="17">
        <v>339</v>
      </c>
      <c r="C119" s="17">
        <v>496</v>
      </c>
      <c r="D119" s="17">
        <v>0</v>
      </c>
      <c r="E119" s="17">
        <v>555</v>
      </c>
      <c r="F119" s="17">
        <v>280</v>
      </c>
      <c r="G119" s="17">
        <v>835</v>
      </c>
    </row>
    <row r="120" spans="1:7" ht="9" customHeight="1">
      <c r="A120" s="17" t="s">
        <v>7</v>
      </c>
      <c r="B120" s="17">
        <v>756</v>
      </c>
      <c r="C120" s="17">
        <v>2174</v>
      </c>
      <c r="D120" s="17">
        <v>0</v>
      </c>
      <c r="E120" s="17">
        <v>1678</v>
      </c>
      <c r="F120" s="17">
        <v>1252</v>
      </c>
      <c r="G120" s="17">
        <v>2930</v>
      </c>
    </row>
    <row r="121" spans="1:7" ht="9" customHeight="1">
      <c r="A121" s="17" t="s">
        <v>8</v>
      </c>
      <c r="B121" s="17">
        <v>1347</v>
      </c>
      <c r="C121" s="17">
        <v>2431</v>
      </c>
      <c r="D121" s="17">
        <v>0</v>
      </c>
      <c r="E121" s="17">
        <v>2325</v>
      </c>
      <c r="F121" s="17">
        <v>1453</v>
      </c>
      <c r="G121" s="17">
        <v>3778</v>
      </c>
    </row>
    <row r="122" ht="9" customHeight="1"/>
    <row r="123" spans="1:7" s="3" customFormat="1" ht="9" customHeight="1">
      <c r="A123" s="17" t="s">
        <v>14</v>
      </c>
      <c r="B123" s="17">
        <v>1295</v>
      </c>
      <c r="C123" s="17">
        <v>3277</v>
      </c>
      <c r="D123" s="17">
        <v>0</v>
      </c>
      <c r="E123" s="17">
        <v>2647</v>
      </c>
      <c r="F123" s="17">
        <v>1925</v>
      </c>
      <c r="G123" s="17">
        <v>4572</v>
      </c>
    </row>
    <row r="124" spans="1:7" ht="9" customHeight="1">
      <c r="A124" s="17" t="s">
        <v>15</v>
      </c>
      <c r="B124" s="17">
        <v>1147</v>
      </c>
      <c r="C124" s="17">
        <v>1824</v>
      </c>
      <c r="D124" s="17">
        <v>0</v>
      </c>
      <c r="E124" s="17">
        <v>1911</v>
      </c>
      <c r="F124" s="17">
        <v>1060</v>
      </c>
      <c r="G124" s="17">
        <v>2971</v>
      </c>
    </row>
    <row r="125" ht="9" customHeight="1"/>
    <row r="126" spans="1:7" s="3" customFormat="1" ht="9" customHeight="1">
      <c r="A126" s="19" t="s">
        <v>10</v>
      </c>
      <c r="B126" s="19">
        <f aca="true" t="shared" si="12" ref="B126:G126">SUM(B119:B121)</f>
        <v>2442</v>
      </c>
      <c r="C126" s="19">
        <f t="shared" si="12"/>
        <v>5101</v>
      </c>
      <c r="D126" s="19">
        <f t="shared" si="12"/>
        <v>0</v>
      </c>
      <c r="E126" s="19">
        <f t="shared" si="12"/>
        <v>4558</v>
      </c>
      <c r="F126" s="19">
        <f t="shared" si="12"/>
        <v>2985</v>
      </c>
      <c r="G126" s="19">
        <f t="shared" si="12"/>
        <v>7543</v>
      </c>
    </row>
    <row r="127" spans="1:7" s="21" customFormat="1" ht="9" customHeight="1">
      <c r="A127" s="20" t="s">
        <v>28</v>
      </c>
      <c r="B127" s="20"/>
      <c r="C127" s="20"/>
      <c r="D127" s="20"/>
      <c r="E127" s="20"/>
      <c r="F127" s="20"/>
      <c r="G127" s="20"/>
    </row>
    <row r="128" spans="1:7" s="21" customFormat="1" ht="9" customHeight="1">
      <c r="A128" s="17" t="s">
        <v>6</v>
      </c>
      <c r="B128" s="17">
        <v>147</v>
      </c>
      <c r="C128" s="17">
        <v>123</v>
      </c>
      <c r="D128" s="17">
        <v>0</v>
      </c>
      <c r="E128" s="17">
        <v>212</v>
      </c>
      <c r="F128" s="17">
        <v>58</v>
      </c>
      <c r="G128" s="17">
        <v>270</v>
      </c>
    </row>
    <row r="129" spans="1:7" ht="9" customHeight="1">
      <c r="A129" s="17" t="s">
        <v>7</v>
      </c>
      <c r="B129" s="17">
        <v>485</v>
      </c>
      <c r="C129" s="17">
        <v>583</v>
      </c>
      <c r="D129" s="17">
        <v>0</v>
      </c>
      <c r="E129" s="17">
        <v>882</v>
      </c>
      <c r="F129" s="17">
        <v>186</v>
      </c>
      <c r="G129" s="17">
        <v>1068</v>
      </c>
    </row>
    <row r="130" spans="1:7" ht="9" customHeight="1">
      <c r="A130" s="17" t="s">
        <v>8</v>
      </c>
      <c r="B130" s="17">
        <v>450</v>
      </c>
      <c r="C130" s="17">
        <v>567</v>
      </c>
      <c r="D130" s="17">
        <v>0</v>
      </c>
      <c r="E130" s="17">
        <v>767</v>
      </c>
      <c r="F130" s="17">
        <v>250</v>
      </c>
      <c r="G130" s="17">
        <v>1017</v>
      </c>
    </row>
    <row r="131" ht="9" customHeight="1"/>
    <row r="132" spans="1:7" ht="9" customHeight="1">
      <c r="A132" s="17" t="s">
        <v>14</v>
      </c>
      <c r="B132" s="17">
        <v>694</v>
      </c>
      <c r="C132" s="17">
        <v>871</v>
      </c>
      <c r="D132" s="17">
        <v>0</v>
      </c>
      <c r="E132" s="17">
        <v>1237</v>
      </c>
      <c r="F132" s="17">
        <v>328</v>
      </c>
      <c r="G132" s="17">
        <v>1565</v>
      </c>
    </row>
    <row r="133" spans="1:7" ht="9" customHeight="1">
      <c r="A133" s="17" t="s">
        <v>15</v>
      </c>
      <c r="B133" s="17">
        <v>388</v>
      </c>
      <c r="C133" s="17">
        <v>402</v>
      </c>
      <c r="D133" s="17">
        <v>0</v>
      </c>
      <c r="E133" s="17">
        <v>624</v>
      </c>
      <c r="F133" s="17">
        <v>166</v>
      </c>
      <c r="G133" s="17">
        <v>790</v>
      </c>
    </row>
    <row r="134" spans="1:7" s="18" customFormat="1" ht="9" customHeight="1">
      <c r="A134" s="17"/>
      <c r="B134" s="17"/>
      <c r="C134" s="17"/>
      <c r="D134" s="17"/>
      <c r="E134" s="17"/>
      <c r="F134" s="17"/>
      <c r="G134" s="17"/>
    </row>
    <row r="135" spans="1:7" s="22" customFormat="1" ht="9" customHeight="1">
      <c r="A135" s="19" t="s">
        <v>10</v>
      </c>
      <c r="B135" s="19">
        <f aca="true" t="shared" si="13" ref="B135:G135">SUM(B128:B130)</f>
        <v>1082</v>
      </c>
      <c r="C135" s="19">
        <f t="shared" si="13"/>
        <v>1273</v>
      </c>
      <c r="D135" s="19">
        <f t="shared" si="13"/>
        <v>0</v>
      </c>
      <c r="E135" s="19">
        <f t="shared" si="13"/>
        <v>1861</v>
      </c>
      <c r="F135" s="19">
        <f t="shared" si="13"/>
        <v>494</v>
      </c>
      <c r="G135" s="19">
        <f t="shared" si="13"/>
        <v>2355</v>
      </c>
    </row>
    <row r="136" spans="1:7" ht="9" customHeight="1">
      <c r="A136" s="20" t="s">
        <v>29</v>
      </c>
      <c r="B136" s="20"/>
      <c r="C136" s="20"/>
      <c r="D136" s="20"/>
      <c r="E136" s="20"/>
      <c r="F136" s="20"/>
      <c r="G136" s="20"/>
    </row>
    <row r="137" spans="1:7" ht="9" customHeight="1">
      <c r="A137" s="17" t="s">
        <v>6</v>
      </c>
      <c r="B137" s="17">
        <v>206</v>
      </c>
      <c r="C137" s="17">
        <v>1320</v>
      </c>
      <c r="D137" s="17">
        <v>801</v>
      </c>
      <c r="E137" s="17">
        <v>1505</v>
      </c>
      <c r="F137" s="17">
        <v>822</v>
      </c>
      <c r="G137" s="17">
        <v>2327</v>
      </c>
    </row>
    <row r="138" spans="1:7" ht="9" customHeight="1">
      <c r="A138" s="17" t="s">
        <v>7</v>
      </c>
      <c r="B138" s="17">
        <v>415</v>
      </c>
      <c r="C138" s="17">
        <v>3557</v>
      </c>
      <c r="D138" s="17">
        <v>2629</v>
      </c>
      <c r="E138" s="17">
        <v>4259</v>
      </c>
      <c r="F138" s="17">
        <v>2342</v>
      </c>
      <c r="G138" s="17">
        <v>6601</v>
      </c>
    </row>
    <row r="139" spans="1:7" ht="9" customHeight="1">
      <c r="A139" s="17" t="s">
        <v>8</v>
      </c>
      <c r="B139" s="17">
        <v>579</v>
      </c>
      <c r="C139" s="17">
        <v>4766</v>
      </c>
      <c r="D139" s="17">
        <v>3722</v>
      </c>
      <c r="E139" s="17">
        <v>5872</v>
      </c>
      <c r="F139" s="17">
        <v>3195</v>
      </c>
      <c r="G139" s="17">
        <v>9067</v>
      </c>
    </row>
    <row r="140" ht="9" customHeight="1"/>
    <row r="141" spans="1:7" ht="9" customHeight="1">
      <c r="A141" s="17" t="s">
        <v>14</v>
      </c>
      <c r="B141" s="17">
        <v>931</v>
      </c>
      <c r="C141" s="17">
        <v>6899</v>
      </c>
      <c r="D141" s="17">
        <v>5327</v>
      </c>
      <c r="E141" s="17">
        <v>8617</v>
      </c>
      <c r="F141" s="17">
        <v>4540</v>
      </c>
      <c r="G141" s="17">
        <v>13157</v>
      </c>
    </row>
    <row r="142" spans="1:7" ht="9" customHeight="1">
      <c r="A142" s="17" t="s">
        <v>15</v>
      </c>
      <c r="B142" s="17">
        <v>269</v>
      </c>
      <c r="C142" s="17">
        <v>2744</v>
      </c>
      <c r="D142" s="17">
        <v>1825</v>
      </c>
      <c r="E142" s="17">
        <v>3019</v>
      </c>
      <c r="F142" s="17">
        <v>1819</v>
      </c>
      <c r="G142" s="17">
        <v>4838</v>
      </c>
    </row>
    <row r="143" ht="9" customHeight="1"/>
    <row r="144" spans="1:255" s="3" customFormat="1" ht="9" customHeight="1">
      <c r="A144" s="19" t="s">
        <v>10</v>
      </c>
      <c r="B144" s="19">
        <f aca="true" t="shared" si="14" ref="B144:G144">SUM(B137:B139)</f>
        <v>1200</v>
      </c>
      <c r="C144" s="19">
        <f t="shared" si="14"/>
        <v>9643</v>
      </c>
      <c r="D144" s="19">
        <f t="shared" si="14"/>
        <v>7152</v>
      </c>
      <c r="E144" s="19">
        <f t="shared" si="14"/>
        <v>11636</v>
      </c>
      <c r="F144" s="19">
        <f t="shared" si="14"/>
        <v>6359</v>
      </c>
      <c r="G144" s="19">
        <f t="shared" si="14"/>
        <v>17995</v>
      </c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</row>
    <row r="145" ht="9" customHeight="1"/>
    <row r="146" spans="1:7" ht="9" customHeight="1">
      <c r="A146" s="9" t="s">
        <v>30</v>
      </c>
      <c r="B146" s="16"/>
      <c r="C146" s="16"/>
      <c r="D146" s="5"/>
      <c r="E146" s="5"/>
      <c r="F146" s="16"/>
      <c r="G146" s="16"/>
    </row>
    <row r="147" spans="1:7" ht="9" customHeight="1">
      <c r="A147" s="17" t="s">
        <v>6</v>
      </c>
      <c r="B147" s="17">
        <v>8</v>
      </c>
      <c r="C147" s="17">
        <v>397</v>
      </c>
      <c r="D147" s="17">
        <v>1265</v>
      </c>
      <c r="E147" s="17">
        <v>956</v>
      </c>
      <c r="F147" s="17">
        <v>714</v>
      </c>
      <c r="G147" s="17">
        <v>1670</v>
      </c>
    </row>
    <row r="148" spans="1:7" ht="9" customHeight="1">
      <c r="A148" s="17" t="s">
        <v>7</v>
      </c>
      <c r="B148" s="17">
        <v>20</v>
      </c>
      <c r="C148" s="17">
        <v>1219</v>
      </c>
      <c r="D148" s="17">
        <v>4337</v>
      </c>
      <c r="E148" s="17">
        <v>2957</v>
      </c>
      <c r="F148" s="17">
        <v>2619</v>
      </c>
      <c r="G148" s="17">
        <v>5576</v>
      </c>
    </row>
    <row r="149" spans="1:7" ht="9" customHeight="1">
      <c r="A149" s="17" t="s">
        <v>8</v>
      </c>
      <c r="B149" s="17">
        <v>20</v>
      </c>
      <c r="C149" s="17">
        <v>1713</v>
      </c>
      <c r="D149" s="17">
        <v>6090</v>
      </c>
      <c r="E149" s="17">
        <v>4082</v>
      </c>
      <c r="F149" s="17">
        <v>3741</v>
      </c>
      <c r="G149" s="17">
        <v>7823</v>
      </c>
    </row>
    <row r="150" ht="9" customHeight="1"/>
    <row r="151" spans="1:7" s="18" customFormat="1" ht="9" customHeight="1">
      <c r="A151" s="17" t="s">
        <v>14</v>
      </c>
      <c r="B151" s="17">
        <v>42</v>
      </c>
      <c r="C151" s="17">
        <v>2566</v>
      </c>
      <c r="D151" s="17">
        <v>8523</v>
      </c>
      <c r="E151" s="17">
        <v>6154</v>
      </c>
      <c r="F151" s="17">
        <v>4977</v>
      </c>
      <c r="G151" s="17">
        <v>11131</v>
      </c>
    </row>
    <row r="152" spans="1:7" s="18" customFormat="1" ht="9" customHeight="1">
      <c r="A152" s="17" t="s">
        <v>15</v>
      </c>
      <c r="B152" s="17">
        <v>6</v>
      </c>
      <c r="C152" s="17">
        <v>763</v>
      </c>
      <c r="D152" s="17">
        <v>3169</v>
      </c>
      <c r="E152" s="17">
        <v>1841</v>
      </c>
      <c r="F152" s="17">
        <v>2097</v>
      </c>
      <c r="G152" s="17">
        <v>3938</v>
      </c>
    </row>
    <row r="153" ht="9" customHeight="1"/>
    <row r="154" spans="1:7" s="3" customFormat="1" ht="9" customHeight="1">
      <c r="A154" s="19" t="s">
        <v>10</v>
      </c>
      <c r="B154" s="19">
        <f aca="true" t="shared" si="15" ref="B154:G154">SUM(B147:B149)</f>
        <v>48</v>
      </c>
      <c r="C154" s="19">
        <f t="shared" si="15"/>
        <v>3329</v>
      </c>
      <c r="D154" s="19">
        <f t="shared" si="15"/>
        <v>11692</v>
      </c>
      <c r="E154" s="19">
        <f t="shared" si="15"/>
        <v>7995</v>
      </c>
      <c r="F154" s="19">
        <f t="shared" si="15"/>
        <v>7074</v>
      </c>
      <c r="G154" s="19">
        <f t="shared" si="15"/>
        <v>15069</v>
      </c>
    </row>
    <row r="155" spans="1:7" ht="9" customHeight="1">
      <c r="A155" s="20" t="s">
        <v>31</v>
      </c>
      <c r="B155" s="20"/>
      <c r="C155" s="20"/>
      <c r="D155" s="20"/>
      <c r="E155" s="20"/>
      <c r="F155" s="20"/>
      <c r="G155" s="20"/>
    </row>
    <row r="156" spans="1:7" ht="9" customHeight="1">
      <c r="A156" s="17" t="s">
        <v>6</v>
      </c>
      <c r="B156" s="17">
        <v>129</v>
      </c>
      <c r="C156" s="17">
        <v>97</v>
      </c>
      <c r="D156" s="17">
        <v>33</v>
      </c>
      <c r="E156" s="17">
        <v>214</v>
      </c>
      <c r="F156" s="17">
        <v>45</v>
      </c>
      <c r="G156" s="17">
        <v>259</v>
      </c>
    </row>
    <row r="157" spans="1:7" ht="9" customHeight="1">
      <c r="A157" s="17" t="s">
        <v>7</v>
      </c>
      <c r="B157" s="17">
        <v>610</v>
      </c>
      <c r="C157" s="17">
        <v>625</v>
      </c>
      <c r="D157" s="17">
        <v>148</v>
      </c>
      <c r="E157" s="17">
        <v>1197</v>
      </c>
      <c r="F157" s="17">
        <v>186</v>
      </c>
      <c r="G157" s="17">
        <v>1383</v>
      </c>
    </row>
    <row r="158" spans="1:7" ht="9" customHeight="1">
      <c r="A158" s="17" t="s">
        <v>8</v>
      </c>
      <c r="B158" s="17">
        <v>517</v>
      </c>
      <c r="C158" s="17">
        <v>648</v>
      </c>
      <c r="D158" s="17">
        <v>187</v>
      </c>
      <c r="E158" s="17">
        <v>1151</v>
      </c>
      <c r="F158" s="17">
        <v>201</v>
      </c>
      <c r="G158" s="17">
        <v>1352</v>
      </c>
    </row>
    <row r="159" ht="9" customHeight="1"/>
    <row r="160" spans="1:7" ht="9" customHeight="1">
      <c r="A160" s="17" t="s">
        <v>14</v>
      </c>
      <c r="B160" s="17">
        <v>773</v>
      </c>
      <c r="C160" s="17">
        <v>975</v>
      </c>
      <c r="D160" s="17">
        <v>241</v>
      </c>
      <c r="E160" s="17">
        <v>1727</v>
      </c>
      <c r="F160" s="17">
        <v>262</v>
      </c>
      <c r="G160" s="17">
        <v>1989</v>
      </c>
    </row>
    <row r="161" spans="1:7" ht="9" customHeight="1">
      <c r="A161" s="17" t="s">
        <v>15</v>
      </c>
      <c r="B161" s="17">
        <v>483</v>
      </c>
      <c r="C161" s="17">
        <v>395</v>
      </c>
      <c r="D161" s="17">
        <v>127</v>
      </c>
      <c r="E161" s="17">
        <v>835</v>
      </c>
      <c r="F161" s="17">
        <v>170</v>
      </c>
      <c r="G161" s="17">
        <v>1005</v>
      </c>
    </row>
    <row r="162" ht="9" customHeight="1"/>
    <row r="163" spans="1:7" s="3" customFormat="1" ht="9" customHeight="1">
      <c r="A163" s="19" t="s">
        <v>10</v>
      </c>
      <c r="B163" s="19">
        <f aca="true" t="shared" si="16" ref="B163:G163">SUM(B156:B158)</f>
        <v>1256</v>
      </c>
      <c r="C163" s="19">
        <f t="shared" si="16"/>
        <v>1370</v>
      </c>
      <c r="D163" s="19">
        <f t="shared" si="16"/>
        <v>368</v>
      </c>
      <c r="E163" s="19">
        <f t="shared" si="16"/>
        <v>2562</v>
      </c>
      <c r="F163" s="19">
        <f t="shared" si="16"/>
        <v>432</v>
      </c>
      <c r="G163" s="19">
        <f t="shared" si="16"/>
        <v>2994</v>
      </c>
    </row>
    <row r="164" spans="1:7" ht="9" customHeight="1">
      <c r="A164" s="20" t="s">
        <v>32</v>
      </c>
      <c r="B164" s="20"/>
      <c r="C164" s="20"/>
      <c r="D164" s="20"/>
      <c r="E164" s="20"/>
      <c r="F164" s="20"/>
      <c r="G164" s="20"/>
    </row>
    <row r="165" spans="1:7" ht="9" customHeight="1">
      <c r="A165" s="17" t="s">
        <v>6</v>
      </c>
      <c r="B165" s="17">
        <v>409</v>
      </c>
      <c r="C165" s="17">
        <v>860</v>
      </c>
      <c r="D165" s="17">
        <v>183</v>
      </c>
      <c r="E165" s="17">
        <v>522</v>
      </c>
      <c r="F165" s="17">
        <v>930</v>
      </c>
      <c r="G165" s="17">
        <v>1452</v>
      </c>
    </row>
    <row r="166" spans="1:7" ht="9" customHeight="1">
      <c r="A166" s="17" t="s">
        <v>7</v>
      </c>
      <c r="B166" s="17">
        <v>870</v>
      </c>
      <c r="C166" s="17">
        <v>1961</v>
      </c>
      <c r="D166" s="17">
        <v>591</v>
      </c>
      <c r="E166" s="17">
        <v>1081</v>
      </c>
      <c r="F166" s="17">
        <v>2341</v>
      </c>
      <c r="G166" s="17">
        <v>3422</v>
      </c>
    </row>
    <row r="167" spans="1:7" ht="9" customHeight="1">
      <c r="A167" s="17" t="s">
        <v>8</v>
      </c>
      <c r="B167" s="17">
        <v>1274</v>
      </c>
      <c r="C167" s="17">
        <v>3497</v>
      </c>
      <c r="D167" s="17">
        <v>1019</v>
      </c>
      <c r="E167" s="17">
        <v>1833</v>
      </c>
      <c r="F167" s="17">
        <v>3957</v>
      </c>
      <c r="G167" s="17">
        <v>5790</v>
      </c>
    </row>
    <row r="168" ht="9" customHeight="1"/>
    <row r="169" spans="1:7" s="3" customFormat="1" ht="9" customHeight="1">
      <c r="A169" s="17" t="s">
        <v>14</v>
      </c>
      <c r="B169" s="17">
        <v>1786</v>
      </c>
      <c r="C169" s="17">
        <v>4373</v>
      </c>
      <c r="D169" s="17">
        <v>1396</v>
      </c>
      <c r="E169" s="17">
        <v>2509</v>
      </c>
      <c r="F169" s="17">
        <v>5046</v>
      </c>
      <c r="G169" s="17">
        <v>7555</v>
      </c>
    </row>
    <row r="170" spans="1:7" ht="9" customHeight="1">
      <c r="A170" s="17" t="s">
        <v>15</v>
      </c>
      <c r="B170" s="17">
        <v>767</v>
      </c>
      <c r="C170" s="17">
        <v>1945</v>
      </c>
      <c r="D170" s="17">
        <v>397</v>
      </c>
      <c r="E170" s="17">
        <v>927</v>
      </c>
      <c r="F170" s="17">
        <v>2182</v>
      </c>
      <c r="G170" s="17">
        <v>3109</v>
      </c>
    </row>
    <row r="171" ht="9" customHeight="1"/>
    <row r="172" spans="1:7" s="3" customFormat="1" ht="9" customHeight="1">
      <c r="A172" s="19" t="s">
        <v>10</v>
      </c>
      <c r="B172" s="19">
        <f aca="true" t="shared" si="17" ref="B172:G172">SUM(B165:B167)</f>
        <v>2553</v>
      </c>
      <c r="C172" s="19">
        <f t="shared" si="17"/>
        <v>6318</v>
      </c>
      <c r="D172" s="19">
        <f t="shared" si="17"/>
        <v>1793</v>
      </c>
      <c r="E172" s="19">
        <f t="shared" si="17"/>
        <v>3436</v>
      </c>
      <c r="F172" s="19">
        <f t="shared" si="17"/>
        <v>7228</v>
      </c>
      <c r="G172" s="19">
        <f t="shared" si="17"/>
        <v>10664</v>
      </c>
    </row>
    <row r="173" spans="1:7" s="21" customFormat="1" ht="9" customHeight="1">
      <c r="A173" s="20" t="s">
        <v>33</v>
      </c>
      <c r="B173" s="20"/>
      <c r="C173" s="20"/>
      <c r="D173" s="20"/>
      <c r="E173" s="20"/>
      <c r="F173" s="20"/>
      <c r="G173" s="20"/>
    </row>
    <row r="174" spans="1:7" s="21" customFormat="1" ht="9" customHeight="1">
      <c r="A174" s="17" t="s">
        <v>6</v>
      </c>
      <c r="B174" s="17">
        <v>258</v>
      </c>
      <c r="C174" s="17">
        <v>928</v>
      </c>
      <c r="D174" s="17">
        <v>775</v>
      </c>
      <c r="E174" s="17">
        <v>693</v>
      </c>
      <c r="F174" s="17">
        <v>1268</v>
      </c>
      <c r="G174" s="17">
        <v>1961</v>
      </c>
    </row>
    <row r="175" spans="1:7" ht="9" customHeight="1">
      <c r="A175" s="17" t="s">
        <v>7</v>
      </c>
      <c r="B175" s="17">
        <v>802</v>
      </c>
      <c r="C175" s="17">
        <v>2642</v>
      </c>
      <c r="D175" s="17">
        <v>2587</v>
      </c>
      <c r="E175" s="17">
        <v>1979</v>
      </c>
      <c r="F175" s="17">
        <v>4052</v>
      </c>
      <c r="G175" s="17">
        <v>6031</v>
      </c>
    </row>
    <row r="176" spans="1:7" ht="9" customHeight="1">
      <c r="A176" s="17" t="s">
        <v>8</v>
      </c>
      <c r="B176" s="17">
        <v>1135</v>
      </c>
      <c r="C176" s="17">
        <v>4145</v>
      </c>
      <c r="D176" s="17">
        <v>4194</v>
      </c>
      <c r="E176" s="17">
        <v>2989</v>
      </c>
      <c r="F176" s="17">
        <v>6485</v>
      </c>
      <c r="G176" s="17">
        <v>9474</v>
      </c>
    </row>
    <row r="177" ht="9" customHeight="1"/>
    <row r="178" spans="1:7" ht="9" customHeight="1">
      <c r="A178" s="17" t="s">
        <v>14</v>
      </c>
      <c r="B178" s="17">
        <v>1617</v>
      </c>
      <c r="C178" s="17">
        <v>6183</v>
      </c>
      <c r="D178" s="17">
        <v>5865</v>
      </c>
      <c r="E178" s="17">
        <v>4627</v>
      </c>
      <c r="F178" s="17">
        <v>9038</v>
      </c>
      <c r="G178" s="17">
        <v>13665</v>
      </c>
    </row>
    <row r="179" spans="1:7" ht="9" customHeight="1">
      <c r="A179" s="17" t="s">
        <v>15</v>
      </c>
      <c r="B179" s="17">
        <v>578</v>
      </c>
      <c r="C179" s="17">
        <v>1532</v>
      </c>
      <c r="D179" s="17">
        <v>1691</v>
      </c>
      <c r="E179" s="17">
        <v>1034</v>
      </c>
      <c r="F179" s="17">
        <v>2767</v>
      </c>
      <c r="G179" s="17">
        <v>3801</v>
      </c>
    </row>
    <row r="180" spans="1:7" s="18" customFormat="1" ht="9" customHeight="1">
      <c r="A180" s="17"/>
      <c r="B180" s="17"/>
      <c r="C180" s="17"/>
      <c r="D180" s="17"/>
      <c r="E180" s="17"/>
      <c r="F180" s="17"/>
      <c r="G180" s="17"/>
    </row>
    <row r="181" spans="1:7" s="22" customFormat="1" ht="9" customHeight="1">
      <c r="A181" s="19" t="s">
        <v>10</v>
      </c>
      <c r="B181" s="19">
        <f aca="true" t="shared" si="18" ref="B181:G181">SUM(B174:B176)</f>
        <v>2195</v>
      </c>
      <c r="C181" s="19">
        <f t="shared" si="18"/>
        <v>7715</v>
      </c>
      <c r="D181" s="19">
        <f t="shared" si="18"/>
        <v>7556</v>
      </c>
      <c r="E181" s="19">
        <f t="shared" si="18"/>
        <v>5661</v>
      </c>
      <c r="F181" s="19">
        <f t="shared" si="18"/>
        <v>11805</v>
      </c>
      <c r="G181" s="19">
        <f t="shared" si="18"/>
        <v>17466</v>
      </c>
    </row>
    <row r="182" spans="1:7" ht="9" customHeight="1">
      <c r="A182" s="20" t="s">
        <v>34</v>
      </c>
      <c r="B182" s="20"/>
      <c r="C182" s="20"/>
      <c r="D182" s="20"/>
      <c r="E182" s="20"/>
      <c r="F182" s="20"/>
      <c r="G182" s="20"/>
    </row>
    <row r="183" spans="1:7" ht="9" customHeight="1">
      <c r="A183" s="17" t="s">
        <v>6</v>
      </c>
      <c r="B183" s="17">
        <v>27</v>
      </c>
      <c r="C183" s="17">
        <v>495</v>
      </c>
      <c r="D183" s="17">
        <v>359</v>
      </c>
      <c r="E183" s="17">
        <v>440</v>
      </c>
      <c r="F183" s="17">
        <v>441</v>
      </c>
      <c r="G183" s="17">
        <v>881</v>
      </c>
    </row>
    <row r="184" spans="1:7" ht="9" customHeight="1">
      <c r="A184" s="17" t="s">
        <v>7</v>
      </c>
      <c r="B184" s="17">
        <v>43</v>
      </c>
      <c r="C184" s="17">
        <v>1103</v>
      </c>
      <c r="D184" s="17">
        <v>888</v>
      </c>
      <c r="E184" s="17">
        <v>836</v>
      </c>
      <c r="F184" s="17">
        <v>1198</v>
      </c>
      <c r="G184" s="17">
        <v>2034</v>
      </c>
    </row>
    <row r="185" spans="1:7" ht="9" customHeight="1">
      <c r="A185" s="17" t="s">
        <v>8</v>
      </c>
      <c r="B185" s="17">
        <v>99</v>
      </c>
      <c r="C185" s="17">
        <v>1673</v>
      </c>
      <c r="D185" s="17">
        <v>1442</v>
      </c>
      <c r="E185" s="17">
        <v>1370</v>
      </c>
      <c r="F185" s="17">
        <v>1844</v>
      </c>
      <c r="G185" s="17">
        <v>3214</v>
      </c>
    </row>
    <row r="186" ht="9" customHeight="1"/>
    <row r="187" spans="1:7" ht="9" customHeight="1">
      <c r="A187" s="17" t="s">
        <v>14</v>
      </c>
      <c r="B187" s="17">
        <v>124</v>
      </c>
      <c r="C187" s="17">
        <v>2406</v>
      </c>
      <c r="D187" s="17">
        <v>1973</v>
      </c>
      <c r="E187" s="17">
        <v>2054</v>
      </c>
      <c r="F187" s="17">
        <v>2449</v>
      </c>
      <c r="G187" s="17">
        <v>4503</v>
      </c>
    </row>
    <row r="188" spans="1:7" ht="9" customHeight="1">
      <c r="A188" s="17" t="s">
        <v>15</v>
      </c>
      <c r="B188" s="17">
        <v>45</v>
      </c>
      <c r="C188" s="17">
        <v>865</v>
      </c>
      <c r="D188" s="17">
        <v>716</v>
      </c>
      <c r="E188" s="17">
        <v>592</v>
      </c>
      <c r="F188" s="17">
        <v>1034</v>
      </c>
      <c r="G188" s="17">
        <v>1626</v>
      </c>
    </row>
    <row r="189" ht="9" customHeight="1"/>
    <row r="190" spans="1:7" s="3" customFormat="1" ht="9" customHeight="1">
      <c r="A190" s="19" t="s">
        <v>10</v>
      </c>
      <c r="B190" s="19">
        <f aca="true" t="shared" si="19" ref="B190:G190">SUM(B183:B185)</f>
        <v>169</v>
      </c>
      <c r="C190" s="19">
        <f t="shared" si="19"/>
        <v>3271</v>
      </c>
      <c r="D190" s="19">
        <f t="shared" si="19"/>
        <v>2689</v>
      </c>
      <c r="E190" s="19">
        <f t="shared" si="19"/>
        <v>2646</v>
      </c>
      <c r="F190" s="19">
        <f t="shared" si="19"/>
        <v>3483</v>
      </c>
      <c r="G190" s="19">
        <f t="shared" si="19"/>
        <v>6129</v>
      </c>
    </row>
    <row r="191" spans="1:7" ht="9" customHeight="1">
      <c r="A191" s="20" t="s">
        <v>35</v>
      </c>
      <c r="B191" s="20"/>
      <c r="C191" s="20"/>
      <c r="D191" s="20"/>
      <c r="E191" s="20"/>
      <c r="F191" s="20"/>
      <c r="G191" s="20"/>
    </row>
    <row r="192" spans="1:7" ht="9" customHeight="1">
      <c r="A192" s="17" t="s">
        <v>6</v>
      </c>
      <c r="B192" s="17">
        <v>5746</v>
      </c>
      <c r="C192" s="17">
        <v>15691</v>
      </c>
      <c r="D192" s="17">
        <v>18530</v>
      </c>
      <c r="E192" s="17">
        <v>28955</v>
      </c>
      <c r="F192" s="17">
        <v>11012</v>
      </c>
      <c r="G192" s="17">
        <v>39967</v>
      </c>
    </row>
    <row r="193" spans="1:7" ht="9" customHeight="1">
      <c r="A193" s="17" t="s">
        <v>7</v>
      </c>
      <c r="B193" s="17">
        <v>14308</v>
      </c>
      <c r="C193" s="17">
        <v>47772</v>
      </c>
      <c r="D193" s="17">
        <v>63181</v>
      </c>
      <c r="E193" s="17">
        <v>89740</v>
      </c>
      <c r="F193" s="17">
        <v>35521</v>
      </c>
      <c r="G193" s="17">
        <v>125261</v>
      </c>
    </row>
    <row r="194" spans="1:7" ht="9" customHeight="1">
      <c r="A194" s="17" t="s">
        <v>8</v>
      </c>
      <c r="B194" s="17">
        <v>17222</v>
      </c>
      <c r="C194" s="17">
        <v>58990</v>
      </c>
      <c r="D194" s="17">
        <v>78693</v>
      </c>
      <c r="E194" s="17">
        <v>109911</v>
      </c>
      <c r="F194" s="17">
        <v>44994</v>
      </c>
      <c r="G194" s="17">
        <v>154905</v>
      </c>
    </row>
    <row r="195" ht="9" customHeight="1"/>
    <row r="196" spans="1:7" ht="9" customHeight="1">
      <c r="A196" s="17" t="s">
        <v>14</v>
      </c>
      <c r="B196" s="17">
        <v>25221</v>
      </c>
      <c r="C196" s="17">
        <v>81186</v>
      </c>
      <c r="D196" s="17">
        <v>102307</v>
      </c>
      <c r="E196" s="17">
        <v>146690</v>
      </c>
      <c r="F196" s="17">
        <v>62024</v>
      </c>
      <c r="G196" s="17">
        <v>208714</v>
      </c>
    </row>
    <row r="197" spans="1:7" ht="9" customHeight="1">
      <c r="A197" s="17" t="s">
        <v>15</v>
      </c>
      <c r="B197" s="17">
        <v>12055</v>
      </c>
      <c r="C197" s="17">
        <v>41267</v>
      </c>
      <c r="D197" s="17">
        <v>58097</v>
      </c>
      <c r="E197" s="17">
        <v>81916</v>
      </c>
      <c r="F197" s="17">
        <v>29503</v>
      </c>
      <c r="G197" s="17">
        <v>111419</v>
      </c>
    </row>
    <row r="198" ht="9" customHeight="1"/>
    <row r="199" spans="1:7" s="3" customFormat="1" ht="9" customHeight="1">
      <c r="A199" s="19" t="s">
        <v>10</v>
      </c>
      <c r="B199" s="19">
        <f aca="true" t="shared" si="20" ref="B199:G199">SUM(B192:B194)</f>
        <v>37276</v>
      </c>
      <c r="C199" s="19">
        <f t="shared" si="20"/>
        <v>122453</v>
      </c>
      <c r="D199" s="19">
        <f t="shared" si="20"/>
        <v>160404</v>
      </c>
      <c r="E199" s="19">
        <f t="shared" si="20"/>
        <v>228606</v>
      </c>
      <c r="F199" s="19">
        <f t="shared" si="20"/>
        <v>91527</v>
      </c>
      <c r="G199" s="19">
        <f t="shared" si="20"/>
        <v>320133</v>
      </c>
    </row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</sheetData>
  <printOptions/>
  <pageMargins left="0.75" right="0.75" top="1" bottom="1" header="0.5" footer="0.5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2004-11-25T09:19:35Z</cp:lastPrinted>
  <dcterms:created xsi:type="dcterms:W3CDTF">2000-04-20T09:56:40Z</dcterms:created>
  <dcterms:modified xsi:type="dcterms:W3CDTF">2005-06-27T10:28:58Z</dcterms:modified>
  <cp:category/>
  <cp:version/>
  <cp:contentType/>
  <cp:contentStatus/>
</cp:coreProperties>
</file>