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2"/>
  </bookViews>
  <sheets>
    <sheet name="tav4_8" sheetId="1" r:id="rId1"/>
    <sheet name="tav4_8 (2)" sheetId="2" r:id="rId2"/>
    <sheet name="tav4_8 (3)" sheetId="3" r:id="rId3"/>
  </sheets>
  <definedNames/>
  <calcPr fullCalcOnLoad="1"/>
</workbook>
</file>

<file path=xl/sharedStrings.xml><?xml version="1.0" encoding="utf-8"?>
<sst xmlns="http://schemas.openxmlformats.org/spreadsheetml/2006/main" count="286" uniqueCount="54">
  <si>
    <t>CLASSI DI ETA'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</si>
  <si>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</si>
  <si>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</si>
  <si>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</si>
  <si>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</si>
  <si>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</si>
  <si>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</si>
  <si>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</si>
  <si>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</si>
  <si>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</si>
  <si>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</si>
  <si>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MASCHI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</si>
  <si>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</si>
  <si>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</si>
  <si>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</si>
  <si>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</si>
  <si>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</si>
  <si>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</si>
  <si>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</si>
  <si>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</si>
  <si>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</si>
  <si>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</si>
  <si>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</si>
  <si>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</si>
  <si>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</si>
  <si>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</si>
  <si>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</si>
  <si>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</si>
  <si>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</si>
  <si>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</si>
  <si>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</si>
  <si>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</si>
  <si>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</si>
  <si>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</si>
  <si>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</si>
  <si>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</si>
  <si>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</si>
  <si>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</si>
  <si>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</si>
  <si>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</si>
  <si>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</si>
  <si>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</si>
  <si>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</si>
  <si>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</si>
  <si>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</si>
  <si>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</si>
  <si>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</si>
  <si>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</si>
  <si>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</si>
  <si>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-</t>
  </si>
  <si>
    <t>FEMMINE</t>
  </si>
  <si>
    <t>MASCHI E FEMMINE</t>
  </si>
  <si>
    <t xml:space="preserve">Tavola 4.8  - </t>
  </si>
  <si>
    <r>
      <t xml:space="preserve">Tavola 4.8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</si>
</sst>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6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16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16" applyNumberFormat="1" applyFont="1" applyAlignment="1">
      <alignment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1" xfId="16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1" fontId="5" fillId="0" borderId="0" xfId="16" applyNumberFormat="1" applyFont="1" applyAlignment="1">
      <alignment/>
    </xf>
    <xf numFmtId="1" fontId="6" fillId="0" borderId="0" xfId="16" applyNumberFormat="1" applyFont="1" applyAlignment="1">
      <alignment/>
    </xf>
    <xf numFmtId="1" fontId="7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1" fontId="7" fillId="0" borderId="1" xfId="16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485775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353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  cancellati  per  trasferimento  di  residenza  per  l'estero  per  classe  di  età,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828675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819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6262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0</xdr:rowOff>
    </xdr:from>
    <xdr:to>
      <xdr:col>10</xdr:col>
      <xdr:colOff>476250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66800" y="0"/>
          <a:ext cx="50292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  cancellati  per  trasferimento  di  residenza  per  l'estero  per  classe  di età, 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838200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828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123825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72150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0</xdr:rowOff>
    </xdr:from>
    <xdr:to>
      <xdr:col>10</xdr:col>
      <xdr:colOff>476250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57275" y="0"/>
          <a:ext cx="50482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italiani  cancellati  per  trasferimento  di  residenza  per  l'estero  per  classe  di età, 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838200</xdr:colOff>
      <xdr:row>4</xdr:row>
      <xdr:rowOff>133350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71500"/>
          <a:ext cx="828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123825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8167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0.1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52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</row>
    <row r="6" spans="1:11" ht="19.5" customHeight="1">
      <c r="A6" s="12" t="s">
        <v>11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12</v>
      </c>
      <c r="B7" s="32">
        <v>96</v>
      </c>
      <c r="C7" s="32">
        <v>55</v>
      </c>
      <c r="D7" s="32">
        <v>47</v>
      </c>
      <c r="E7" s="32">
        <v>58</v>
      </c>
      <c r="F7" s="32">
        <v>140</v>
      </c>
      <c r="G7" s="32">
        <v>230</v>
      </c>
      <c r="H7" s="32">
        <v>330</v>
      </c>
      <c r="I7" s="32">
        <v>213</v>
      </c>
      <c r="J7" s="32">
        <v>115</v>
      </c>
      <c r="K7" s="32">
        <v>93</v>
      </c>
    </row>
    <row r="8" spans="1:11" ht="9" customHeight="1">
      <c r="A8" s="15" t="s">
        <v>13</v>
      </c>
      <c r="B8" s="32">
        <v>1</v>
      </c>
      <c r="C8" s="32">
        <v>3</v>
      </c>
      <c r="D8" s="32" t="s">
        <v>49</v>
      </c>
      <c r="E8" s="32">
        <v>1</v>
      </c>
      <c r="F8" s="32">
        <v>5</v>
      </c>
      <c r="G8" s="32">
        <v>4</v>
      </c>
      <c r="H8" s="32">
        <v>7</v>
      </c>
      <c r="I8" s="32">
        <v>8</v>
      </c>
      <c r="J8" s="32">
        <v>5</v>
      </c>
      <c r="K8" s="32">
        <v>2</v>
      </c>
    </row>
    <row r="9" spans="1:11" s="17" customFormat="1" ht="9" customHeight="1">
      <c r="A9" s="15" t="s">
        <v>14</v>
      </c>
      <c r="B9" s="32">
        <v>192</v>
      </c>
      <c r="C9" s="32">
        <v>134</v>
      </c>
      <c r="D9" s="32">
        <v>100</v>
      </c>
      <c r="E9" s="32">
        <v>91</v>
      </c>
      <c r="F9" s="32">
        <v>265</v>
      </c>
      <c r="G9" s="32">
        <v>485</v>
      </c>
      <c r="H9" s="32">
        <v>649</v>
      </c>
      <c r="I9" s="32">
        <v>464</v>
      </c>
      <c r="J9" s="32">
        <v>296</v>
      </c>
      <c r="K9" s="32">
        <v>248</v>
      </c>
    </row>
    <row r="10" spans="1:11" s="17" customFormat="1" ht="9" customHeight="1">
      <c r="A10" s="15" t="s">
        <v>15</v>
      </c>
      <c r="B10" s="16">
        <v>29</v>
      </c>
      <c r="C10" s="16">
        <v>30</v>
      </c>
      <c r="D10" s="16">
        <v>12</v>
      </c>
      <c r="E10" s="16">
        <v>19</v>
      </c>
      <c r="F10" s="16">
        <v>74</v>
      </c>
      <c r="G10" s="16">
        <v>90</v>
      </c>
      <c r="H10" s="16">
        <v>96</v>
      </c>
      <c r="I10" s="16">
        <v>48</v>
      </c>
      <c r="J10" s="16">
        <v>24</v>
      </c>
      <c r="K10" s="16">
        <v>27</v>
      </c>
    </row>
    <row r="11" spans="1:11" ht="9" customHeight="1">
      <c r="A11" s="18" t="s">
        <v>16</v>
      </c>
      <c r="B11" s="34">
        <v>23</v>
      </c>
      <c r="C11" s="34">
        <v>18</v>
      </c>
      <c r="D11" s="34">
        <v>8</v>
      </c>
      <c r="E11" s="34">
        <v>14</v>
      </c>
      <c r="F11" s="34">
        <v>63</v>
      </c>
      <c r="G11" s="34">
        <v>61</v>
      </c>
      <c r="H11" s="34">
        <v>63</v>
      </c>
      <c r="I11" s="34">
        <v>30</v>
      </c>
      <c r="J11" s="34">
        <v>17</v>
      </c>
      <c r="K11" s="34">
        <v>14</v>
      </c>
    </row>
    <row r="12" spans="1:11" ht="9" customHeight="1">
      <c r="A12" s="18" t="s">
        <v>17</v>
      </c>
      <c r="B12" s="34">
        <v>6</v>
      </c>
      <c r="C12" s="34">
        <v>12</v>
      </c>
      <c r="D12" s="34">
        <v>4</v>
      </c>
      <c r="E12" s="34">
        <v>5</v>
      </c>
      <c r="F12" s="34">
        <v>11</v>
      </c>
      <c r="G12" s="34">
        <v>29</v>
      </c>
      <c r="H12" s="34">
        <v>33</v>
      </c>
      <c r="I12" s="34">
        <v>18</v>
      </c>
      <c r="J12" s="34">
        <v>7</v>
      </c>
      <c r="K12" s="34">
        <v>13</v>
      </c>
    </row>
    <row r="13" spans="1:11" ht="9" customHeight="1">
      <c r="A13" s="15" t="s">
        <v>18</v>
      </c>
      <c r="B13" s="32">
        <v>68</v>
      </c>
      <c r="C13" s="32">
        <v>47</v>
      </c>
      <c r="D13" s="32">
        <v>27</v>
      </c>
      <c r="E13" s="32">
        <v>41</v>
      </c>
      <c r="F13" s="32">
        <v>130</v>
      </c>
      <c r="G13" s="32">
        <v>192</v>
      </c>
      <c r="H13" s="32">
        <v>238</v>
      </c>
      <c r="I13" s="32">
        <v>159</v>
      </c>
      <c r="J13" s="32">
        <v>97</v>
      </c>
      <c r="K13" s="32">
        <v>63</v>
      </c>
    </row>
    <row r="14" spans="1:11" ht="9" customHeight="1">
      <c r="A14" s="15" t="s">
        <v>19</v>
      </c>
      <c r="B14" s="32">
        <v>41</v>
      </c>
      <c r="C14" s="32">
        <v>13</v>
      </c>
      <c r="D14" s="32">
        <v>10</v>
      </c>
      <c r="E14" s="32">
        <v>30</v>
      </c>
      <c r="F14" s="32">
        <v>39</v>
      </c>
      <c r="G14" s="32">
        <v>91</v>
      </c>
      <c r="H14" s="32">
        <v>118</v>
      </c>
      <c r="I14" s="32">
        <v>79</v>
      </c>
      <c r="J14" s="32">
        <v>48</v>
      </c>
      <c r="K14" s="32">
        <v>39</v>
      </c>
    </row>
    <row r="15" spans="1:11" ht="9" customHeight="1">
      <c r="A15" s="15" t="s">
        <v>20</v>
      </c>
      <c r="B15" s="32">
        <v>37</v>
      </c>
      <c r="C15" s="32">
        <v>29</v>
      </c>
      <c r="D15" s="32">
        <v>22</v>
      </c>
      <c r="E15" s="32">
        <v>30</v>
      </c>
      <c r="F15" s="32">
        <v>58</v>
      </c>
      <c r="G15" s="32">
        <v>139</v>
      </c>
      <c r="H15" s="32">
        <v>141</v>
      </c>
      <c r="I15" s="32">
        <v>101</v>
      </c>
      <c r="J15" s="32">
        <v>89</v>
      </c>
      <c r="K15" s="32">
        <v>58</v>
      </c>
    </row>
    <row r="16" spans="1:11" ht="9" customHeight="1">
      <c r="A16" s="15" t="s">
        <v>21</v>
      </c>
      <c r="B16" s="32">
        <v>74</v>
      </c>
      <c r="C16" s="32">
        <v>35</v>
      </c>
      <c r="D16" s="32">
        <v>22</v>
      </c>
      <c r="E16" s="32">
        <v>41</v>
      </c>
      <c r="F16" s="32">
        <v>62</v>
      </c>
      <c r="G16" s="32">
        <v>159</v>
      </c>
      <c r="H16" s="32">
        <v>198</v>
      </c>
      <c r="I16" s="32">
        <v>147</v>
      </c>
      <c r="J16" s="32">
        <v>99</v>
      </c>
      <c r="K16" s="32">
        <v>59</v>
      </c>
    </row>
    <row r="17" spans="1:11" ht="9" customHeight="1">
      <c r="A17" s="15" t="s">
        <v>22</v>
      </c>
      <c r="B17" s="32">
        <v>45</v>
      </c>
      <c r="C17" s="32">
        <v>22</v>
      </c>
      <c r="D17" s="32">
        <v>15</v>
      </c>
      <c r="E17" s="32">
        <v>30</v>
      </c>
      <c r="F17" s="32">
        <v>67</v>
      </c>
      <c r="G17" s="32">
        <v>103</v>
      </c>
      <c r="H17" s="32">
        <v>154</v>
      </c>
      <c r="I17" s="32">
        <v>97</v>
      </c>
      <c r="J17" s="32">
        <v>72</v>
      </c>
      <c r="K17" s="32">
        <v>43</v>
      </c>
    </row>
    <row r="18" spans="1:11" ht="9" customHeight="1">
      <c r="A18" s="15" t="s">
        <v>23</v>
      </c>
      <c r="B18" s="32">
        <v>10</v>
      </c>
      <c r="C18" s="32">
        <v>5</v>
      </c>
      <c r="D18" s="32">
        <v>3</v>
      </c>
      <c r="E18" s="32">
        <v>5</v>
      </c>
      <c r="F18" s="32">
        <v>16</v>
      </c>
      <c r="G18" s="32">
        <v>40</v>
      </c>
      <c r="H18" s="32">
        <v>25</v>
      </c>
      <c r="I18" s="32">
        <v>23</v>
      </c>
      <c r="J18" s="32">
        <v>21</v>
      </c>
      <c r="K18" s="32">
        <v>9</v>
      </c>
    </row>
    <row r="19" spans="1:11" ht="9" customHeight="1">
      <c r="A19" s="15" t="s">
        <v>24</v>
      </c>
      <c r="B19" s="32">
        <v>20</v>
      </c>
      <c r="C19" s="32">
        <v>10</v>
      </c>
      <c r="D19" s="32">
        <v>11</v>
      </c>
      <c r="E19" s="32">
        <v>13</v>
      </c>
      <c r="F19" s="32">
        <v>24</v>
      </c>
      <c r="G19" s="32">
        <v>39</v>
      </c>
      <c r="H19" s="32">
        <v>54</v>
      </c>
      <c r="I19" s="32">
        <v>40</v>
      </c>
      <c r="J19" s="32">
        <v>26</v>
      </c>
      <c r="K19" s="32">
        <v>18</v>
      </c>
    </row>
    <row r="20" spans="1:11" ht="9" customHeight="1">
      <c r="A20" s="15" t="s">
        <v>25</v>
      </c>
      <c r="B20" s="32">
        <v>49</v>
      </c>
      <c r="C20" s="32">
        <v>71</v>
      </c>
      <c r="D20" s="32">
        <v>57</v>
      </c>
      <c r="E20" s="32">
        <v>66</v>
      </c>
      <c r="F20" s="32">
        <v>150</v>
      </c>
      <c r="G20" s="32">
        <v>264</v>
      </c>
      <c r="H20" s="32">
        <v>305</v>
      </c>
      <c r="I20" s="32">
        <v>236</v>
      </c>
      <c r="J20" s="32">
        <v>162</v>
      </c>
      <c r="K20" s="32">
        <v>122</v>
      </c>
    </row>
    <row r="21" spans="1:11" ht="9" customHeight="1">
      <c r="A21" s="15" t="s">
        <v>26</v>
      </c>
      <c r="B21" s="32">
        <v>18</v>
      </c>
      <c r="C21" s="32">
        <v>9</v>
      </c>
      <c r="D21" s="32">
        <v>14</v>
      </c>
      <c r="E21" s="32">
        <v>12</v>
      </c>
      <c r="F21" s="32">
        <v>35</v>
      </c>
      <c r="G21" s="32">
        <v>42</v>
      </c>
      <c r="H21" s="32">
        <v>63</v>
      </c>
      <c r="I21" s="32">
        <v>41</v>
      </c>
      <c r="J21" s="32">
        <v>38</v>
      </c>
      <c r="K21" s="32">
        <v>27</v>
      </c>
    </row>
    <row r="22" spans="1:11" ht="9" customHeight="1">
      <c r="A22" s="15" t="s">
        <v>27</v>
      </c>
      <c r="B22" s="32">
        <v>8</v>
      </c>
      <c r="C22" s="32">
        <v>13</v>
      </c>
      <c r="D22" s="32">
        <v>8</v>
      </c>
      <c r="E22" s="32">
        <v>14</v>
      </c>
      <c r="F22" s="32">
        <v>23</v>
      </c>
      <c r="G22" s="32">
        <v>25</v>
      </c>
      <c r="H22" s="32">
        <v>19</v>
      </c>
      <c r="I22" s="32">
        <v>21</v>
      </c>
      <c r="J22" s="32">
        <v>17</v>
      </c>
      <c r="K22" s="32">
        <v>11</v>
      </c>
    </row>
    <row r="23" spans="1:11" ht="9" customHeight="1">
      <c r="A23" s="15" t="s">
        <v>28</v>
      </c>
      <c r="B23" s="32">
        <v>139</v>
      </c>
      <c r="C23" s="32">
        <v>130</v>
      </c>
      <c r="D23" s="32">
        <v>124</v>
      </c>
      <c r="E23" s="32">
        <v>210</v>
      </c>
      <c r="F23" s="32">
        <v>329</v>
      </c>
      <c r="G23" s="32">
        <v>425</v>
      </c>
      <c r="H23" s="32">
        <v>415</v>
      </c>
      <c r="I23" s="32">
        <v>256</v>
      </c>
      <c r="J23" s="32">
        <v>211</v>
      </c>
      <c r="K23" s="32">
        <v>173</v>
      </c>
    </row>
    <row r="24" spans="1:11" ht="9" customHeight="1">
      <c r="A24" s="15" t="s">
        <v>29</v>
      </c>
      <c r="B24" s="32">
        <v>212</v>
      </c>
      <c r="C24" s="32">
        <v>212</v>
      </c>
      <c r="D24" s="32">
        <v>166</v>
      </c>
      <c r="E24" s="32">
        <v>293</v>
      </c>
      <c r="F24" s="32">
        <v>394</v>
      </c>
      <c r="G24" s="32">
        <v>586</v>
      </c>
      <c r="H24" s="32">
        <v>525</v>
      </c>
      <c r="I24" s="32">
        <v>340</v>
      </c>
      <c r="J24" s="32">
        <v>240</v>
      </c>
      <c r="K24" s="32">
        <v>183</v>
      </c>
    </row>
    <row r="25" spans="1:11" ht="9" customHeight="1">
      <c r="A25" s="15" t="s">
        <v>30</v>
      </c>
      <c r="B25" s="32">
        <v>27</v>
      </c>
      <c r="C25" s="32">
        <v>17</v>
      </c>
      <c r="D25" s="32">
        <v>16</v>
      </c>
      <c r="E25" s="32">
        <v>28</v>
      </c>
      <c r="F25" s="32">
        <v>48</v>
      </c>
      <c r="G25" s="32">
        <v>81</v>
      </c>
      <c r="H25" s="32">
        <v>54</v>
      </c>
      <c r="I25" s="32">
        <v>42</v>
      </c>
      <c r="J25" s="32">
        <v>26</v>
      </c>
      <c r="K25" s="32">
        <v>13</v>
      </c>
    </row>
    <row r="26" spans="1:11" ht="9" customHeight="1">
      <c r="A26" s="15" t="s">
        <v>31</v>
      </c>
      <c r="B26" s="32">
        <v>289</v>
      </c>
      <c r="C26" s="32">
        <v>271</v>
      </c>
      <c r="D26" s="32">
        <v>252</v>
      </c>
      <c r="E26" s="32">
        <v>338</v>
      </c>
      <c r="F26" s="32">
        <v>415</v>
      </c>
      <c r="G26" s="32">
        <v>556</v>
      </c>
      <c r="H26" s="32">
        <v>556</v>
      </c>
      <c r="I26" s="32">
        <v>482</v>
      </c>
      <c r="J26" s="32">
        <v>378</v>
      </c>
      <c r="K26" s="32">
        <v>300</v>
      </c>
    </row>
    <row r="27" spans="1:11" s="19" customFormat="1" ht="9" customHeight="1">
      <c r="A27" s="15" t="s">
        <v>32</v>
      </c>
      <c r="B27" s="32">
        <v>372</v>
      </c>
      <c r="C27" s="32">
        <v>404</v>
      </c>
      <c r="D27" s="32">
        <v>342</v>
      </c>
      <c r="E27" s="32">
        <v>520</v>
      </c>
      <c r="F27" s="32">
        <v>756</v>
      </c>
      <c r="G27" s="32">
        <v>931</v>
      </c>
      <c r="H27" s="32">
        <v>787</v>
      </c>
      <c r="I27" s="32">
        <v>625</v>
      </c>
      <c r="J27" s="32">
        <v>482</v>
      </c>
      <c r="K27" s="32">
        <v>394</v>
      </c>
    </row>
    <row r="28" spans="1:11" ht="9" customHeight="1">
      <c r="A28" s="15" t="s">
        <v>33</v>
      </c>
      <c r="B28" s="32">
        <v>49</v>
      </c>
      <c r="C28" s="32">
        <v>60</v>
      </c>
      <c r="D28" s="32">
        <v>37</v>
      </c>
      <c r="E28" s="32">
        <v>70</v>
      </c>
      <c r="F28" s="32">
        <v>158</v>
      </c>
      <c r="G28" s="32">
        <v>289</v>
      </c>
      <c r="H28" s="32">
        <v>230</v>
      </c>
      <c r="I28" s="32">
        <v>151</v>
      </c>
      <c r="J28" s="32">
        <v>99</v>
      </c>
      <c r="K28" s="32">
        <v>80</v>
      </c>
    </row>
    <row r="29" spans="1:11" ht="9" customHeight="1">
      <c r="A29" s="20" t="s">
        <v>34</v>
      </c>
      <c r="B29" s="21">
        <v>1776</v>
      </c>
      <c r="C29" s="21">
        <v>1570</v>
      </c>
      <c r="D29" s="21">
        <v>1285</v>
      </c>
      <c r="E29" s="21">
        <v>1910</v>
      </c>
      <c r="F29" s="21">
        <v>3188</v>
      </c>
      <c r="G29" s="21">
        <v>4771</v>
      </c>
      <c r="H29" s="21">
        <v>4964</v>
      </c>
      <c r="I29" s="21">
        <v>3573</v>
      </c>
      <c r="J29" s="21">
        <v>2545</v>
      </c>
      <c r="K29" s="21">
        <v>1962</v>
      </c>
    </row>
    <row r="30" spans="1:11" s="22" customFormat="1" ht="9" customHeight="1">
      <c r="A30" s="20" t="s">
        <v>35</v>
      </c>
      <c r="B30" s="21">
        <v>326</v>
      </c>
      <c r="C30" s="21">
        <v>221</v>
      </c>
      <c r="D30" s="21">
        <v>169</v>
      </c>
      <c r="E30" s="21">
        <v>180</v>
      </c>
      <c r="F30" s="21">
        <v>468</v>
      </c>
      <c r="G30" s="21">
        <v>858</v>
      </c>
      <c r="H30" s="21">
        <v>1127</v>
      </c>
      <c r="I30" s="21">
        <v>786</v>
      </c>
      <c r="J30" s="21">
        <v>505</v>
      </c>
      <c r="K30" s="21">
        <v>401</v>
      </c>
    </row>
    <row r="31" spans="1:11" s="22" customFormat="1" ht="9" customHeight="1">
      <c r="A31" s="20" t="s">
        <v>36</v>
      </c>
      <c r="B31" s="21">
        <v>212</v>
      </c>
      <c r="C31" s="21">
        <v>125</v>
      </c>
      <c r="D31" s="21">
        <v>71</v>
      </c>
      <c r="E31" s="21">
        <v>131</v>
      </c>
      <c r="F31" s="21">
        <v>305</v>
      </c>
      <c r="G31" s="21">
        <v>532</v>
      </c>
      <c r="H31" s="21">
        <v>650</v>
      </c>
      <c r="I31" s="21">
        <v>433</v>
      </c>
      <c r="J31" s="21">
        <v>268</v>
      </c>
      <c r="K31" s="21">
        <v>188</v>
      </c>
    </row>
    <row r="32" spans="1:11" ht="9" customHeight="1">
      <c r="A32" s="20" t="s">
        <v>37</v>
      </c>
      <c r="B32" s="21">
        <v>124</v>
      </c>
      <c r="C32" s="21">
        <v>108</v>
      </c>
      <c r="D32" s="21">
        <v>86</v>
      </c>
      <c r="E32" s="21">
        <v>114</v>
      </c>
      <c r="F32" s="21">
        <v>257</v>
      </c>
      <c r="G32" s="21">
        <v>446</v>
      </c>
      <c r="H32" s="21">
        <v>538</v>
      </c>
      <c r="I32" s="21">
        <v>396</v>
      </c>
      <c r="J32" s="21">
        <v>281</v>
      </c>
      <c r="K32" s="21">
        <v>192</v>
      </c>
    </row>
    <row r="33" spans="1:11" ht="9" customHeight="1">
      <c r="A33" s="20" t="s">
        <v>38</v>
      </c>
      <c r="B33" s="21">
        <v>693</v>
      </c>
      <c r="C33" s="21">
        <v>652</v>
      </c>
      <c r="D33" s="21">
        <v>580</v>
      </c>
      <c r="E33" s="21">
        <v>895</v>
      </c>
      <c r="F33" s="21">
        <v>1244</v>
      </c>
      <c r="G33" s="21">
        <v>1715</v>
      </c>
      <c r="H33" s="21">
        <v>1632</v>
      </c>
      <c r="I33" s="21">
        <v>1182</v>
      </c>
      <c r="J33" s="21">
        <v>910</v>
      </c>
      <c r="K33" s="21">
        <v>707</v>
      </c>
    </row>
    <row r="34" spans="1:11" ht="9" customHeight="1">
      <c r="A34" s="20" t="s">
        <v>39</v>
      </c>
      <c r="B34" s="21">
        <v>421</v>
      </c>
      <c r="C34" s="21">
        <v>464</v>
      </c>
      <c r="D34" s="21">
        <v>379</v>
      </c>
      <c r="E34" s="21">
        <v>590</v>
      </c>
      <c r="F34" s="21">
        <v>914</v>
      </c>
      <c r="G34" s="21">
        <v>1220</v>
      </c>
      <c r="H34" s="21">
        <v>1017</v>
      </c>
      <c r="I34" s="21">
        <v>776</v>
      </c>
      <c r="J34" s="21">
        <v>581</v>
      </c>
      <c r="K34" s="21">
        <v>474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0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40</v>
      </c>
      <c r="C37" s="11" t="s">
        <v>41</v>
      </c>
      <c r="D37" s="11" t="s">
        <v>42</v>
      </c>
      <c r="E37" s="11" t="s">
        <v>43</v>
      </c>
      <c r="F37" s="11" t="s">
        <v>44</v>
      </c>
      <c r="G37" s="11" t="s">
        <v>45</v>
      </c>
      <c r="H37" s="11" t="s">
        <v>46</v>
      </c>
      <c r="I37" s="11" t="s">
        <v>47</v>
      </c>
      <c r="J37" s="11" t="s">
        <v>48</v>
      </c>
      <c r="K37" s="11"/>
    </row>
    <row r="38" spans="1:11" ht="19.5" customHeight="1">
      <c r="A38" s="12" t="s">
        <v>11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17" customFormat="1" ht="9" customHeight="1">
      <c r="A39" s="26" t="s">
        <v>12</v>
      </c>
      <c r="B39" s="32">
        <v>107</v>
      </c>
      <c r="C39" s="32">
        <v>70</v>
      </c>
      <c r="D39" s="32">
        <v>39</v>
      </c>
      <c r="E39" s="32">
        <v>38</v>
      </c>
      <c r="F39" s="32">
        <v>19</v>
      </c>
      <c r="G39" s="32">
        <v>13</v>
      </c>
      <c r="H39" s="32">
        <v>4</v>
      </c>
      <c r="I39" s="32">
        <v>4</v>
      </c>
      <c r="J39" s="32" t="s">
        <v>49</v>
      </c>
      <c r="K39" s="32">
        <v>1671</v>
      </c>
    </row>
    <row r="40" spans="1:11" s="17" customFormat="1" ht="9" customHeight="1">
      <c r="A40" s="26" t="s">
        <v>13</v>
      </c>
      <c r="B40" s="32">
        <v>4</v>
      </c>
      <c r="C40" s="32">
        <v>3</v>
      </c>
      <c r="D40" s="32">
        <v>6</v>
      </c>
      <c r="E40" s="32">
        <v>1</v>
      </c>
      <c r="F40" s="32" t="s">
        <v>49</v>
      </c>
      <c r="G40" s="32" t="s">
        <v>49</v>
      </c>
      <c r="H40" s="32">
        <v>2</v>
      </c>
      <c r="I40" s="32" t="s">
        <v>49</v>
      </c>
      <c r="J40" s="32">
        <v>1</v>
      </c>
      <c r="K40" s="32">
        <v>53</v>
      </c>
    </row>
    <row r="41" spans="1:11" ht="9" customHeight="1">
      <c r="A41" s="26" t="s">
        <v>14</v>
      </c>
      <c r="B41" s="32">
        <v>213</v>
      </c>
      <c r="C41" s="32">
        <v>182</v>
      </c>
      <c r="D41" s="32">
        <v>88</v>
      </c>
      <c r="E41" s="32">
        <v>43</v>
      </c>
      <c r="F41" s="32">
        <v>32</v>
      </c>
      <c r="G41" s="32">
        <v>18</v>
      </c>
      <c r="H41" s="32">
        <v>4</v>
      </c>
      <c r="I41" s="32">
        <v>2</v>
      </c>
      <c r="J41" s="32">
        <v>2</v>
      </c>
      <c r="K41" s="32">
        <v>3508</v>
      </c>
    </row>
    <row r="42" spans="1:11" ht="9" customHeight="1">
      <c r="A42" s="26" t="s">
        <v>15</v>
      </c>
      <c r="B42" s="32">
        <v>18</v>
      </c>
      <c r="C42" s="32">
        <v>15</v>
      </c>
      <c r="D42" s="32">
        <v>10</v>
      </c>
      <c r="E42" s="32">
        <v>13</v>
      </c>
      <c r="F42" s="32">
        <v>6</v>
      </c>
      <c r="G42" s="32">
        <v>3</v>
      </c>
      <c r="H42" s="32">
        <v>1</v>
      </c>
      <c r="I42" s="32" t="s">
        <v>49</v>
      </c>
      <c r="J42" s="32" t="s">
        <v>49</v>
      </c>
      <c r="K42" s="32">
        <v>515</v>
      </c>
    </row>
    <row r="43" spans="1:11" ht="9" customHeight="1">
      <c r="A43" s="27" t="s">
        <v>16</v>
      </c>
      <c r="B43" s="34">
        <v>14</v>
      </c>
      <c r="C43" s="34">
        <v>7</v>
      </c>
      <c r="D43" s="34">
        <v>6</v>
      </c>
      <c r="E43" s="34">
        <v>5</v>
      </c>
      <c r="F43" s="34">
        <v>2</v>
      </c>
      <c r="G43" s="34" t="s">
        <v>49</v>
      </c>
      <c r="H43" s="34" t="s">
        <v>49</v>
      </c>
      <c r="I43" s="34" t="s">
        <v>49</v>
      </c>
      <c r="J43" s="34" t="s">
        <v>49</v>
      </c>
      <c r="K43" s="33">
        <v>345</v>
      </c>
    </row>
    <row r="44" spans="1:11" ht="9" customHeight="1">
      <c r="A44" s="27" t="s">
        <v>17</v>
      </c>
      <c r="B44" s="34">
        <v>4</v>
      </c>
      <c r="C44" s="34">
        <v>8</v>
      </c>
      <c r="D44" s="34">
        <v>4</v>
      </c>
      <c r="E44" s="34">
        <v>8</v>
      </c>
      <c r="F44" s="34">
        <v>4</v>
      </c>
      <c r="G44" s="34">
        <v>3</v>
      </c>
      <c r="H44" s="34">
        <v>1</v>
      </c>
      <c r="I44" s="34" t="s">
        <v>49</v>
      </c>
      <c r="J44" s="34" t="s">
        <v>49</v>
      </c>
      <c r="K44" s="33">
        <v>170</v>
      </c>
    </row>
    <row r="45" spans="1:11" ht="9" customHeight="1">
      <c r="A45" s="26" t="s">
        <v>18</v>
      </c>
      <c r="B45" s="32">
        <v>64</v>
      </c>
      <c r="C45" s="32">
        <v>41</v>
      </c>
      <c r="D45" s="32">
        <v>32</v>
      </c>
      <c r="E45" s="32">
        <v>17</v>
      </c>
      <c r="F45" s="32">
        <v>22</v>
      </c>
      <c r="G45" s="32">
        <v>11</v>
      </c>
      <c r="H45" s="32">
        <v>3</v>
      </c>
      <c r="I45" s="32">
        <v>1</v>
      </c>
      <c r="J45" s="32">
        <v>1</v>
      </c>
      <c r="K45" s="32">
        <v>1254</v>
      </c>
    </row>
    <row r="46" spans="1:11" ht="9" customHeight="1">
      <c r="A46" s="26" t="s">
        <v>19</v>
      </c>
      <c r="B46" s="32">
        <v>32</v>
      </c>
      <c r="C46" s="32">
        <v>35</v>
      </c>
      <c r="D46" s="32">
        <v>20</v>
      </c>
      <c r="E46" s="32">
        <v>16</v>
      </c>
      <c r="F46" s="32">
        <v>11</v>
      </c>
      <c r="G46" s="32">
        <v>9</v>
      </c>
      <c r="H46" s="32">
        <v>3</v>
      </c>
      <c r="I46" s="32">
        <v>2</v>
      </c>
      <c r="J46" s="32">
        <v>2</v>
      </c>
      <c r="K46" s="32">
        <v>638</v>
      </c>
    </row>
    <row r="47" spans="1:11" ht="9" customHeight="1">
      <c r="A47" s="26" t="s">
        <v>20</v>
      </c>
      <c r="B47" s="32">
        <v>57</v>
      </c>
      <c r="C47" s="32">
        <v>41</v>
      </c>
      <c r="D47" s="32">
        <v>30</v>
      </c>
      <c r="E47" s="32">
        <v>25</v>
      </c>
      <c r="F47" s="32">
        <v>22</v>
      </c>
      <c r="G47" s="32">
        <v>10</v>
      </c>
      <c r="H47" s="32">
        <v>5</v>
      </c>
      <c r="I47" s="32">
        <v>3</v>
      </c>
      <c r="J47" s="32">
        <v>1</v>
      </c>
      <c r="K47" s="32">
        <v>898</v>
      </c>
    </row>
    <row r="48" spans="1:11" ht="9" customHeight="1">
      <c r="A48" s="26" t="s">
        <v>21</v>
      </c>
      <c r="B48" s="32">
        <v>72</v>
      </c>
      <c r="C48" s="32">
        <v>49</v>
      </c>
      <c r="D48" s="32">
        <v>26</v>
      </c>
      <c r="E48" s="32">
        <v>24</v>
      </c>
      <c r="F48" s="32">
        <v>12</v>
      </c>
      <c r="G48" s="32">
        <v>8</v>
      </c>
      <c r="H48" s="32">
        <v>3</v>
      </c>
      <c r="I48" s="32">
        <v>1</v>
      </c>
      <c r="J48" s="32">
        <v>1</v>
      </c>
      <c r="K48" s="32">
        <v>1092</v>
      </c>
    </row>
    <row r="49" spans="1:11" ht="9" customHeight="1">
      <c r="A49" s="26" t="s">
        <v>22</v>
      </c>
      <c r="B49" s="32">
        <v>51</v>
      </c>
      <c r="C49" s="32">
        <v>44</v>
      </c>
      <c r="D49" s="32">
        <v>17</v>
      </c>
      <c r="E49" s="32">
        <v>21</v>
      </c>
      <c r="F49" s="32">
        <v>11</v>
      </c>
      <c r="G49" s="32">
        <v>3</v>
      </c>
      <c r="H49" s="32">
        <v>2</v>
      </c>
      <c r="I49" s="32">
        <v>2</v>
      </c>
      <c r="J49" s="32">
        <v>2</v>
      </c>
      <c r="K49" s="32">
        <v>801</v>
      </c>
    </row>
    <row r="50" spans="1:11" ht="9" customHeight="1">
      <c r="A50" s="26" t="s">
        <v>23</v>
      </c>
      <c r="B50" s="32">
        <v>4</v>
      </c>
      <c r="C50" s="32">
        <v>8</v>
      </c>
      <c r="D50" s="32">
        <v>5</v>
      </c>
      <c r="E50" s="32">
        <v>6</v>
      </c>
      <c r="F50" s="32">
        <v>3</v>
      </c>
      <c r="G50" s="32">
        <v>2</v>
      </c>
      <c r="H50" s="32">
        <v>1</v>
      </c>
      <c r="I50" s="32" t="s">
        <v>49</v>
      </c>
      <c r="J50" s="32" t="s">
        <v>49</v>
      </c>
      <c r="K50" s="32">
        <v>186</v>
      </c>
    </row>
    <row r="51" spans="1:11" ht="9" customHeight="1">
      <c r="A51" s="26" t="s">
        <v>24</v>
      </c>
      <c r="B51" s="32">
        <v>19</v>
      </c>
      <c r="C51" s="32">
        <v>26</v>
      </c>
      <c r="D51" s="32">
        <v>14</v>
      </c>
      <c r="E51" s="32">
        <v>8</v>
      </c>
      <c r="F51" s="32">
        <v>15</v>
      </c>
      <c r="G51" s="32" t="s">
        <v>49</v>
      </c>
      <c r="H51" s="32" t="s">
        <v>49</v>
      </c>
      <c r="I51" s="32">
        <v>1</v>
      </c>
      <c r="J51" s="32" t="s">
        <v>49</v>
      </c>
      <c r="K51" s="32">
        <v>338</v>
      </c>
    </row>
    <row r="52" spans="1:11" ht="9" customHeight="1">
      <c r="A52" s="26" t="s">
        <v>25</v>
      </c>
      <c r="B52" s="32">
        <v>116</v>
      </c>
      <c r="C52" s="32">
        <v>107</v>
      </c>
      <c r="D52" s="32">
        <v>82</v>
      </c>
      <c r="E52" s="32">
        <v>51</v>
      </c>
      <c r="F52" s="32">
        <v>24</v>
      </c>
      <c r="G52" s="32">
        <v>19</v>
      </c>
      <c r="H52" s="32">
        <v>4</v>
      </c>
      <c r="I52" s="32">
        <v>2</v>
      </c>
      <c r="J52" s="32">
        <v>4</v>
      </c>
      <c r="K52" s="32">
        <v>1891</v>
      </c>
    </row>
    <row r="53" spans="1:11" ht="9" customHeight="1">
      <c r="A53" s="26" t="s">
        <v>26</v>
      </c>
      <c r="B53" s="32">
        <v>24</v>
      </c>
      <c r="C53" s="32">
        <v>14</v>
      </c>
      <c r="D53" s="32">
        <v>20</v>
      </c>
      <c r="E53" s="32">
        <v>13</v>
      </c>
      <c r="F53" s="32">
        <v>10</v>
      </c>
      <c r="G53" s="32">
        <v>4</v>
      </c>
      <c r="H53" s="32">
        <v>1</v>
      </c>
      <c r="I53" s="32">
        <v>2</v>
      </c>
      <c r="J53" s="32" t="s">
        <v>49</v>
      </c>
      <c r="K53" s="32">
        <v>387</v>
      </c>
    </row>
    <row r="54" spans="1:11" ht="9" customHeight="1">
      <c r="A54" s="26" t="s">
        <v>27</v>
      </c>
      <c r="B54" s="32">
        <v>15</v>
      </c>
      <c r="C54" s="32">
        <v>9</v>
      </c>
      <c r="D54" s="32">
        <v>9</v>
      </c>
      <c r="E54" s="32">
        <v>4</v>
      </c>
      <c r="F54" s="32">
        <v>3</v>
      </c>
      <c r="G54" s="32">
        <v>3</v>
      </c>
      <c r="H54" s="32">
        <v>2</v>
      </c>
      <c r="I54" s="32">
        <v>1</v>
      </c>
      <c r="J54" s="32" t="s">
        <v>49</v>
      </c>
      <c r="K54" s="32">
        <v>205</v>
      </c>
    </row>
    <row r="55" spans="1:11" s="19" customFormat="1" ht="9" customHeight="1">
      <c r="A55" s="26" t="s">
        <v>28</v>
      </c>
      <c r="B55" s="32">
        <v>143</v>
      </c>
      <c r="C55" s="32">
        <v>97</v>
      </c>
      <c r="D55" s="32">
        <v>98</v>
      </c>
      <c r="E55" s="32">
        <v>69</v>
      </c>
      <c r="F55" s="32">
        <v>41</v>
      </c>
      <c r="G55" s="32">
        <v>29</v>
      </c>
      <c r="H55" s="32">
        <v>5</v>
      </c>
      <c r="I55" s="32">
        <v>4</v>
      </c>
      <c r="J55" s="32">
        <v>1</v>
      </c>
      <c r="K55" s="32">
        <v>2899</v>
      </c>
    </row>
    <row r="56" spans="1:11" ht="9" customHeight="1">
      <c r="A56" s="26" t="s">
        <v>29</v>
      </c>
      <c r="B56" s="32">
        <v>156</v>
      </c>
      <c r="C56" s="32">
        <v>109</v>
      </c>
      <c r="D56" s="32">
        <v>75</v>
      </c>
      <c r="E56" s="32">
        <v>62</v>
      </c>
      <c r="F56" s="32">
        <v>37</v>
      </c>
      <c r="G56" s="32">
        <v>19</v>
      </c>
      <c r="H56" s="32">
        <v>11</v>
      </c>
      <c r="I56" s="32">
        <v>4</v>
      </c>
      <c r="J56" s="32">
        <v>7</v>
      </c>
      <c r="K56" s="32">
        <v>3631</v>
      </c>
    </row>
    <row r="57" spans="1:11" ht="9" customHeight="1">
      <c r="A57" s="26" t="s">
        <v>30</v>
      </c>
      <c r="B57" s="32">
        <v>15</v>
      </c>
      <c r="C57" s="32">
        <v>8</v>
      </c>
      <c r="D57" s="32">
        <v>8</v>
      </c>
      <c r="E57" s="32">
        <v>18</v>
      </c>
      <c r="F57" s="32">
        <v>5</v>
      </c>
      <c r="G57" s="32">
        <v>2</v>
      </c>
      <c r="H57" s="32" t="s">
        <v>49</v>
      </c>
      <c r="I57" s="32">
        <v>1</v>
      </c>
      <c r="J57" s="32" t="s">
        <v>49</v>
      </c>
      <c r="K57" s="32">
        <v>409</v>
      </c>
    </row>
    <row r="58" spans="1:11" ht="9" customHeight="1">
      <c r="A58" s="26" t="s">
        <v>31</v>
      </c>
      <c r="B58" s="32">
        <v>249</v>
      </c>
      <c r="C58" s="32">
        <v>158</v>
      </c>
      <c r="D58" s="32">
        <v>113</v>
      </c>
      <c r="E58" s="32">
        <v>86</v>
      </c>
      <c r="F58" s="32">
        <v>55</v>
      </c>
      <c r="G58" s="32">
        <v>47</v>
      </c>
      <c r="H58" s="32">
        <v>12</v>
      </c>
      <c r="I58" s="32">
        <v>3</v>
      </c>
      <c r="J58" s="32">
        <v>5</v>
      </c>
      <c r="K58" s="32">
        <v>4565</v>
      </c>
    </row>
    <row r="59" spans="1:11" ht="9" customHeight="1">
      <c r="A59" s="26" t="s">
        <v>32</v>
      </c>
      <c r="B59" s="32">
        <v>284</v>
      </c>
      <c r="C59" s="32">
        <v>228</v>
      </c>
      <c r="D59" s="32">
        <v>154</v>
      </c>
      <c r="E59" s="32">
        <v>114</v>
      </c>
      <c r="F59" s="32">
        <v>111</v>
      </c>
      <c r="G59" s="32">
        <v>56</v>
      </c>
      <c r="H59" s="32">
        <v>19</v>
      </c>
      <c r="I59" s="32">
        <v>8</v>
      </c>
      <c r="J59" s="32">
        <v>2</v>
      </c>
      <c r="K59" s="32">
        <v>6589</v>
      </c>
    </row>
    <row r="60" spans="1:11" s="22" customFormat="1" ht="9" customHeight="1">
      <c r="A60" s="26" t="s">
        <v>33</v>
      </c>
      <c r="B60" s="32">
        <v>55</v>
      </c>
      <c r="C60" s="32">
        <v>57</v>
      </c>
      <c r="D60" s="32">
        <v>29</v>
      </c>
      <c r="E60" s="32">
        <v>16</v>
      </c>
      <c r="F60" s="32">
        <v>14</v>
      </c>
      <c r="G60" s="32">
        <v>3</v>
      </c>
      <c r="H60" s="32">
        <v>6</v>
      </c>
      <c r="I60" s="32">
        <v>3</v>
      </c>
      <c r="J60" s="32">
        <v>1</v>
      </c>
      <c r="K60" s="32">
        <v>1407</v>
      </c>
    </row>
    <row r="61" spans="1:11" s="22" customFormat="1" ht="9" customHeight="1">
      <c r="A61" s="28" t="s">
        <v>34</v>
      </c>
      <c r="B61" s="21">
        <v>1698</v>
      </c>
      <c r="C61" s="21">
        <v>1301</v>
      </c>
      <c r="D61" s="21">
        <v>875</v>
      </c>
      <c r="E61" s="21">
        <v>645</v>
      </c>
      <c r="F61" s="21">
        <v>453</v>
      </c>
      <c r="G61" s="21">
        <v>259</v>
      </c>
      <c r="H61" s="21">
        <v>88</v>
      </c>
      <c r="I61" s="21">
        <v>44</v>
      </c>
      <c r="J61" s="21">
        <v>30</v>
      </c>
      <c r="K61" s="21">
        <v>32937</v>
      </c>
    </row>
    <row r="62" spans="1:11" s="29" customFormat="1" ht="9" customHeight="1">
      <c r="A62" s="28" t="s">
        <v>35</v>
      </c>
      <c r="B62" s="21">
        <v>381</v>
      </c>
      <c r="C62" s="21">
        <v>296</v>
      </c>
      <c r="D62" s="21">
        <v>163</v>
      </c>
      <c r="E62" s="21">
        <v>107</v>
      </c>
      <c r="F62" s="21">
        <v>73</v>
      </c>
      <c r="G62" s="21">
        <v>41</v>
      </c>
      <c r="H62" s="21">
        <v>15</v>
      </c>
      <c r="I62" s="21">
        <v>9</v>
      </c>
      <c r="J62" s="21">
        <v>4</v>
      </c>
      <c r="K62" s="21">
        <v>6130</v>
      </c>
    </row>
    <row r="63" spans="1:11" ht="9" customHeight="1">
      <c r="A63" s="28" t="s">
        <v>36</v>
      </c>
      <c r="B63" s="21">
        <v>186</v>
      </c>
      <c r="C63" s="21">
        <v>140</v>
      </c>
      <c r="D63" s="21">
        <v>88</v>
      </c>
      <c r="E63" s="21">
        <v>70</v>
      </c>
      <c r="F63" s="21">
        <v>51</v>
      </c>
      <c r="G63" s="21">
        <v>31</v>
      </c>
      <c r="H63" s="21">
        <v>10</v>
      </c>
      <c r="I63" s="21">
        <v>4</v>
      </c>
      <c r="J63" s="21">
        <v>4</v>
      </c>
      <c r="K63" s="21">
        <v>3499</v>
      </c>
    </row>
    <row r="64" spans="1:11" ht="9" customHeight="1">
      <c r="A64" s="28" t="s">
        <v>37</v>
      </c>
      <c r="B64" s="21">
        <v>190</v>
      </c>
      <c r="C64" s="21">
        <v>185</v>
      </c>
      <c r="D64" s="21">
        <v>118</v>
      </c>
      <c r="E64" s="21">
        <v>86</v>
      </c>
      <c r="F64" s="21">
        <v>53</v>
      </c>
      <c r="G64" s="21">
        <v>24</v>
      </c>
      <c r="H64" s="21">
        <v>7</v>
      </c>
      <c r="I64" s="21">
        <v>5</v>
      </c>
      <c r="J64" s="21">
        <v>6</v>
      </c>
      <c r="K64" s="21">
        <v>3216</v>
      </c>
    </row>
    <row r="65" spans="1:11" ht="9" customHeight="1">
      <c r="A65" s="28" t="s">
        <v>38</v>
      </c>
      <c r="B65" s="21">
        <v>602</v>
      </c>
      <c r="C65" s="21">
        <v>395</v>
      </c>
      <c r="D65" s="21">
        <v>323</v>
      </c>
      <c r="E65" s="21">
        <v>252</v>
      </c>
      <c r="F65" s="21">
        <v>151</v>
      </c>
      <c r="G65" s="21">
        <v>104</v>
      </c>
      <c r="H65" s="21">
        <v>31</v>
      </c>
      <c r="I65" s="21">
        <v>15</v>
      </c>
      <c r="J65" s="21">
        <v>13</v>
      </c>
      <c r="K65" s="21">
        <v>12096</v>
      </c>
    </row>
    <row r="66" spans="1:11" ht="9" customHeight="1">
      <c r="A66" s="28" t="s">
        <v>39</v>
      </c>
      <c r="B66" s="21">
        <v>339</v>
      </c>
      <c r="C66" s="21">
        <v>285</v>
      </c>
      <c r="D66" s="21">
        <v>183</v>
      </c>
      <c r="E66" s="21">
        <v>130</v>
      </c>
      <c r="F66" s="21">
        <v>125</v>
      </c>
      <c r="G66" s="21">
        <v>59</v>
      </c>
      <c r="H66" s="21">
        <v>25</v>
      </c>
      <c r="I66" s="21">
        <v>11</v>
      </c>
      <c r="J66" s="21">
        <v>3</v>
      </c>
      <c r="K66" s="21">
        <v>7996</v>
      </c>
    </row>
    <row r="67" spans="1:11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&amp;C&amp;10 170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20.3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</row>
    <row r="6" spans="1:11" ht="19.5" customHeight="1">
      <c r="A6" s="12" t="s">
        <v>50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12</v>
      </c>
      <c r="B7" s="32">
        <v>79</v>
      </c>
      <c r="C7" s="32">
        <v>50</v>
      </c>
      <c r="D7" s="32">
        <v>39</v>
      </c>
      <c r="E7" s="32">
        <v>37</v>
      </c>
      <c r="F7" s="32">
        <v>82</v>
      </c>
      <c r="G7" s="32">
        <v>214</v>
      </c>
      <c r="H7" s="32">
        <v>190</v>
      </c>
      <c r="I7" s="32">
        <v>127</v>
      </c>
      <c r="J7" s="32">
        <v>58</v>
      </c>
      <c r="K7" s="32">
        <v>65</v>
      </c>
    </row>
    <row r="8" spans="1:11" ht="9" customHeight="1">
      <c r="A8" s="15" t="s">
        <v>13</v>
      </c>
      <c r="B8" s="32">
        <v>2</v>
      </c>
      <c r="C8" s="32">
        <v>3</v>
      </c>
      <c r="D8" s="32">
        <v>1</v>
      </c>
      <c r="E8" s="32">
        <v>1</v>
      </c>
      <c r="F8" s="32">
        <v>2</v>
      </c>
      <c r="G8" s="32">
        <v>4</v>
      </c>
      <c r="H8" s="32">
        <v>3</v>
      </c>
      <c r="I8" s="32">
        <v>6</v>
      </c>
      <c r="J8" s="32">
        <v>1</v>
      </c>
      <c r="K8" s="32">
        <v>2</v>
      </c>
    </row>
    <row r="9" spans="1:11" s="17" customFormat="1" ht="9" customHeight="1">
      <c r="A9" s="15" t="s">
        <v>14</v>
      </c>
      <c r="B9" s="32">
        <v>181</v>
      </c>
      <c r="C9" s="32">
        <v>130</v>
      </c>
      <c r="D9" s="32">
        <v>78</v>
      </c>
      <c r="E9" s="32">
        <v>44</v>
      </c>
      <c r="F9" s="32">
        <v>158</v>
      </c>
      <c r="G9" s="32">
        <v>394</v>
      </c>
      <c r="H9" s="32">
        <v>470</v>
      </c>
      <c r="I9" s="32">
        <v>324</v>
      </c>
      <c r="J9" s="32">
        <v>152</v>
      </c>
      <c r="K9" s="32">
        <v>109</v>
      </c>
    </row>
    <row r="10" spans="1:11" s="17" customFormat="1" ht="9" customHeight="1">
      <c r="A10" s="15" t="s">
        <v>15</v>
      </c>
      <c r="B10" s="16">
        <f>SUM(B11:B12)</f>
        <v>37</v>
      </c>
      <c r="C10" s="16">
        <f aca="true" t="shared" si="0" ref="C10:K10">SUM(C11:C12)</f>
        <v>25</v>
      </c>
      <c r="D10" s="16">
        <f t="shared" si="0"/>
        <v>13</v>
      </c>
      <c r="E10" s="16">
        <f t="shared" si="0"/>
        <v>12</v>
      </c>
      <c r="F10" s="16">
        <f t="shared" si="0"/>
        <v>26</v>
      </c>
      <c r="G10" s="16">
        <f t="shared" si="0"/>
        <v>87</v>
      </c>
      <c r="H10" s="16">
        <f t="shared" si="0"/>
        <v>80</v>
      </c>
      <c r="I10" s="16">
        <f t="shared" si="0"/>
        <v>43</v>
      </c>
      <c r="J10" s="16">
        <f t="shared" si="0"/>
        <v>20</v>
      </c>
      <c r="K10" s="16">
        <f t="shared" si="0"/>
        <v>13</v>
      </c>
    </row>
    <row r="11" spans="1:11" ht="9" customHeight="1">
      <c r="A11" s="18" t="s">
        <v>16</v>
      </c>
      <c r="B11" s="34">
        <v>32</v>
      </c>
      <c r="C11" s="34">
        <v>18</v>
      </c>
      <c r="D11" s="34">
        <v>8</v>
      </c>
      <c r="E11" s="34">
        <v>11</v>
      </c>
      <c r="F11" s="34">
        <v>17</v>
      </c>
      <c r="G11" s="34">
        <v>64</v>
      </c>
      <c r="H11" s="34">
        <v>59</v>
      </c>
      <c r="I11" s="34">
        <v>34</v>
      </c>
      <c r="J11" s="34">
        <v>9</v>
      </c>
      <c r="K11" s="34">
        <v>8</v>
      </c>
    </row>
    <row r="12" spans="1:11" ht="9" customHeight="1">
      <c r="A12" s="18" t="s">
        <v>17</v>
      </c>
      <c r="B12" s="34">
        <v>5</v>
      </c>
      <c r="C12" s="34">
        <v>7</v>
      </c>
      <c r="D12" s="34">
        <v>5</v>
      </c>
      <c r="E12" s="34">
        <v>1</v>
      </c>
      <c r="F12" s="34">
        <v>9</v>
      </c>
      <c r="G12" s="34">
        <v>23</v>
      </c>
      <c r="H12" s="34">
        <v>21</v>
      </c>
      <c r="I12" s="34">
        <v>9</v>
      </c>
      <c r="J12" s="34">
        <v>11</v>
      </c>
      <c r="K12" s="34">
        <v>5</v>
      </c>
    </row>
    <row r="13" spans="1:11" ht="9" customHeight="1">
      <c r="A13" s="15" t="s">
        <v>18</v>
      </c>
      <c r="B13" s="32">
        <v>71</v>
      </c>
      <c r="C13" s="32">
        <v>53</v>
      </c>
      <c r="D13" s="32">
        <v>25</v>
      </c>
      <c r="E13" s="32">
        <v>16</v>
      </c>
      <c r="F13" s="32">
        <v>58</v>
      </c>
      <c r="G13" s="32">
        <v>190</v>
      </c>
      <c r="H13" s="32">
        <v>158</v>
      </c>
      <c r="I13" s="32">
        <v>113</v>
      </c>
      <c r="J13" s="32">
        <v>63</v>
      </c>
      <c r="K13" s="32">
        <v>29</v>
      </c>
    </row>
    <row r="14" spans="1:11" ht="9" customHeight="1">
      <c r="A14" s="15" t="s">
        <v>19</v>
      </c>
      <c r="B14" s="32">
        <v>35</v>
      </c>
      <c r="C14" s="32">
        <v>33</v>
      </c>
      <c r="D14" s="32">
        <v>25</v>
      </c>
      <c r="E14" s="32">
        <v>14</v>
      </c>
      <c r="F14" s="32">
        <v>39</v>
      </c>
      <c r="G14" s="32">
        <v>97</v>
      </c>
      <c r="H14" s="32">
        <v>99</v>
      </c>
      <c r="I14" s="32">
        <v>51</v>
      </c>
      <c r="J14" s="32">
        <v>28</v>
      </c>
      <c r="K14" s="32">
        <v>15</v>
      </c>
    </row>
    <row r="15" spans="1:11" ht="9" customHeight="1">
      <c r="A15" s="15" t="s">
        <v>20</v>
      </c>
      <c r="B15" s="32">
        <v>42</v>
      </c>
      <c r="C15" s="32">
        <v>38</v>
      </c>
      <c r="D15" s="32">
        <v>27</v>
      </c>
      <c r="E15" s="32">
        <v>17</v>
      </c>
      <c r="F15" s="32">
        <v>43</v>
      </c>
      <c r="G15" s="32">
        <v>116</v>
      </c>
      <c r="H15" s="32">
        <v>88</v>
      </c>
      <c r="I15" s="32">
        <v>72</v>
      </c>
      <c r="J15" s="32">
        <v>39</v>
      </c>
      <c r="K15" s="32">
        <v>29</v>
      </c>
    </row>
    <row r="16" spans="1:11" ht="9" customHeight="1">
      <c r="A16" s="15" t="s">
        <v>21</v>
      </c>
      <c r="B16" s="32">
        <v>64</v>
      </c>
      <c r="C16" s="32">
        <v>37</v>
      </c>
      <c r="D16" s="32">
        <v>43</v>
      </c>
      <c r="E16" s="32">
        <v>24</v>
      </c>
      <c r="F16" s="32">
        <v>37</v>
      </c>
      <c r="G16" s="32">
        <v>153</v>
      </c>
      <c r="H16" s="32">
        <v>154</v>
      </c>
      <c r="I16" s="32">
        <v>98</v>
      </c>
      <c r="J16" s="32">
        <v>48</v>
      </c>
      <c r="K16" s="32">
        <v>34</v>
      </c>
    </row>
    <row r="17" spans="1:11" ht="9" customHeight="1">
      <c r="A17" s="15" t="s">
        <v>22</v>
      </c>
      <c r="B17" s="32">
        <v>42</v>
      </c>
      <c r="C17" s="32">
        <v>29</v>
      </c>
      <c r="D17" s="32">
        <v>20</v>
      </c>
      <c r="E17" s="32">
        <v>11</v>
      </c>
      <c r="F17" s="32">
        <v>39</v>
      </c>
      <c r="G17" s="32">
        <v>106</v>
      </c>
      <c r="H17" s="32">
        <v>119</v>
      </c>
      <c r="I17" s="32">
        <v>67</v>
      </c>
      <c r="J17" s="32">
        <v>33</v>
      </c>
      <c r="K17" s="32">
        <v>16</v>
      </c>
    </row>
    <row r="18" spans="1:11" ht="9" customHeight="1">
      <c r="A18" s="15" t="s">
        <v>23</v>
      </c>
      <c r="B18" s="32">
        <v>8</v>
      </c>
      <c r="C18" s="32">
        <v>15</v>
      </c>
      <c r="D18" s="32">
        <v>4</v>
      </c>
      <c r="E18" s="32">
        <v>3</v>
      </c>
      <c r="F18" s="32">
        <v>9</v>
      </c>
      <c r="G18" s="32">
        <v>25</v>
      </c>
      <c r="H18" s="32">
        <v>22</v>
      </c>
      <c r="I18" s="32">
        <v>21</v>
      </c>
      <c r="J18" s="32">
        <v>9</v>
      </c>
      <c r="K18" s="32">
        <v>6</v>
      </c>
    </row>
    <row r="19" spans="1:11" ht="9" customHeight="1">
      <c r="A19" s="15" t="s">
        <v>24</v>
      </c>
      <c r="B19" s="32">
        <v>14</v>
      </c>
      <c r="C19" s="32">
        <v>14</v>
      </c>
      <c r="D19" s="32">
        <v>11</v>
      </c>
      <c r="E19" s="32">
        <v>6</v>
      </c>
      <c r="F19" s="32">
        <v>10</v>
      </c>
      <c r="G19" s="32">
        <v>38</v>
      </c>
      <c r="H19" s="32">
        <v>39</v>
      </c>
      <c r="I19" s="32">
        <v>31</v>
      </c>
      <c r="J19" s="32">
        <v>16</v>
      </c>
      <c r="K19" s="32">
        <v>12</v>
      </c>
    </row>
    <row r="20" spans="1:11" ht="9" customHeight="1">
      <c r="A20" s="15" t="s">
        <v>25</v>
      </c>
      <c r="B20" s="32">
        <v>68</v>
      </c>
      <c r="C20" s="32">
        <v>77</v>
      </c>
      <c r="D20" s="32">
        <v>53</v>
      </c>
      <c r="E20" s="32">
        <v>46</v>
      </c>
      <c r="F20" s="32">
        <v>72</v>
      </c>
      <c r="G20" s="32">
        <v>182</v>
      </c>
      <c r="H20" s="32">
        <v>250</v>
      </c>
      <c r="I20" s="32">
        <v>158</v>
      </c>
      <c r="J20" s="32">
        <v>99</v>
      </c>
      <c r="K20" s="32">
        <v>70</v>
      </c>
    </row>
    <row r="21" spans="1:11" ht="9" customHeight="1">
      <c r="A21" s="15" t="s">
        <v>26</v>
      </c>
      <c r="B21" s="32">
        <v>11</v>
      </c>
      <c r="C21" s="32">
        <v>19</v>
      </c>
      <c r="D21" s="32">
        <v>9</v>
      </c>
      <c r="E21" s="32">
        <v>18</v>
      </c>
      <c r="F21" s="32">
        <v>17</v>
      </c>
      <c r="G21" s="32">
        <v>44</v>
      </c>
      <c r="H21" s="32">
        <v>38</v>
      </c>
      <c r="I21" s="32">
        <v>21</v>
      </c>
      <c r="J21" s="32">
        <v>23</v>
      </c>
      <c r="K21" s="32">
        <v>15</v>
      </c>
    </row>
    <row r="22" spans="1:11" ht="9" customHeight="1">
      <c r="A22" s="15" t="s">
        <v>27</v>
      </c>
      <c r="B22" s="32">
        <v>10</v>
      </c>
      <c r="C22" s="32">
        <v>11</v>
      </c>
      <c r="D22" s="32">
        <v>15</v>
      </c>
      <c r="E22" s="32">
        <v>13</v>
      </c>
      <c r="F22" s="32">
        <v>17</v>
      </c>
      <c r="G22" s="32">
        <v>25</v>
      </c>
      <c r="H22" s="32">
        <v>14</v>
      </c>
      <c r="I22" s="32">
        <v>18</v>
      </c>
      <c r="J22" s="32">
        <v>12</v>
      </c>
      <c r="K22" s="32">
        <v>7</v>
      </c>
    </row>
    <row r="23" spans="1:11" ht="9" customHeight="1">
      <c r="A23" s="15" t="s">
        <v>28</v>
      </c>
      <c r="B23" s="32">
        <v>116</v>
      </c>
      <c r="C23" s="32">
        <v>126</v>
      </c>
      <c r="D23" s="32">
        <v>107</v>
      </c>
      <c r="E23" s="32">
        <v>116</v>
      </c>
      <c r="F23" s="32">
        <v>187</v>
      </c>
      <c r="G23" s="32">
        <v>236</v>
      </c>
      <c r="H23" s="32">
        <v>225</v>
      </c>
      <c r="I23" s="32">
        <v>145</v>
      </c>
      <c r="J23" s="32">
        <v>148</v>
      </c>
      <c r="K23" s="32">
        <v>110</v>
      </c>
    </row>
    <row r="24" spans="1:11" ht="9" customHeight="1">
      <c r="A24" s="15" t="s">
        <v>29</v>
      </c>
      <c r="B24" s="32">
        <v>203</v>
      </c>
      <c r="C24" s="32">
        <v>202</v>
      </c>
      <c r="D24" s="32">
        <v>171</v>
      </c>
      <c r="E24" s="32">
        <v>165</v>
      </c>
      <c r="F24" s="32">
        <v>276</v>
      </c>
      <c r="G24" s="32">
        <v>353</v>
      </c>
      <c r="H24" s="32">
        <v>313</v>
      </c>
      <c r="I24" s="32">
        <v>227</v>
      </c>
      <c r="J24" s="32">
        <v>171</v>
      </c>
      <c r="K24" s="32">
        <v>130</v>
      </c>
    </row>
    <row r="25" spans="1:11" ht="9" customHeight="1">
      <c r="A25" s="15" t="s">
        <v>30</v>
      </c>
      <c r="B25" s="32">
        <v>32</v>
      </c>
      <c r="C25" s="32">
        <v>16</v>
      </c>
      <c r="D25" s="32">
        <v>11</v>
      </c>
      <c r="E25" s="32">
        <v>14</v>
      </c>
      <c r="F25" s="32">
        <v>33</v>
      </c>
      <c r="G25" s="32">
        <v>42</v>
      </c>
      <c r="H25" s="32">
        <v>16</v>
      </c>
      <c r="I25" s="32">
        <v>18</v>
      </c>
      <c r="J25" s="32">
        <v>11</v>
      </c>
      <c r="K25" s="32">
        <v>13</v>
      </c>
    </row>
    <row r="26" spans="1:11" ht="9" customHeight="1">
      <c r="A26" s="15" t="s">
        <v>31</v>
      </c>
      <c r="B26" s="32">
        <v>250</v>
      </c>
      <c r="C26" s="32">
        <v>252</v>
      </c>
      <c r="D26" s="32">
        <v>244</v>
      </c>
      <c r="E26" s="32">
        <v>254</v>
      </c>
      <c r="F26" s="32">
        <v>310</v>
      </c>
      <c r="G26" s="32">
        <v>345</v>
      </c>
      <c r="H26" s="32">
        <v>324</v>
      </c>
      <c r="I26" s="32">
        <v>294</v>
      </c>
      <c r="J26" s="32">
        <v>235</v>
      </c>
      <c r="K26" s="32">
        <v>203</v>
      </c>
    </row>
    <row r="27" spans="1:11" s="19" customFormat="1" ht="9" customHeight="1">
      <c r="A27" s="15" t="s">
        <v>32</v>
      </c>
      <c r="B27" s="32">
        <v>341</v>
      </c>
      <c r="C27" s="32">
        <v>359</v>
      </c>
      <c r="D27" s="32">
        <v>383</v>
      </c>
      <c r="E27" s="32">
        <v>350</v>
      </c>
      <c r="F27" s="32">
        <v>513</v>
      </c>
      <c r="G27" s="32">
        <v>628</v>
      </c>
      <c r="H27" s="32">
        <v>538</v>
      </c>
      <c r="I27" s="32">
        <v>431</v>
      </c>
      <c r="J27" s="32">
        <v>346</v>
      </c>
      <c r="K27" s="32">
        <v>229</v>
      </c>
    </row>
    <row r="28" spans="1:11" ht="9" customHeight="1">
      <c r="A28" s="15" t="s">
        <v>33</v>
      </c>
      <c r="B28" s="32">
        <v>44</v>
      </c>
      <c r="C28" s="32">
        <v>43</v>
      </c>
      <c r="D28" s="32">
        <v>35</v>
      </c>
      <c r="E28" s="32">
        <v>61</v>
      </c>
      <c r="F28" s="32">
        <v>139</v>
      </c>
      <c r="G28" s="32">
        <v>192</v>
      </c>
      <c r="H28" s="32">
        <v>157</v>
      </c>
      <c r="I28" s="32">
        <v>71</v>
      </c>
      <c r="J28" s="32">
        <v>60</v>
      </c>
      <c r="K28" s="32">
        <v>38</v>
      </c>
    </row>
    <row r="29" spans="1:11" ht="9" customHeight="1">
      <c r="A29" s="20" t="s">
        <v>34</v>
      </c>
      <c r="B29" s="21">
        <f aca="true" t="shared" si="1" ref="B29:K29">SUM(B7:B10,B13:B28)</f>
        <v>1650</v>
      </c>
      <c r="C29" s="21">
        <f t="shared" si="1"/>
        <v>1532</v>
      </c>
      <c r="D29" s="21">
        <f t="shared" si="1"/>
        <v>1314</v>
      </c>
      <c r="E29" s="21">
        <f t="shared" si="1"/>
        <v>1222</v>
      </c>
      <c r="F29" s="21">
        <f t="shared" si="1"/>
        <v>2067</v>
      </c>
      <c r="G29" s="21">
        <f t="shared" si="1"/>
        <v>3471</v>
      </c>
      <c r="H29" s="21">
        <f t="shared" si="1"/>
        <v>3297</v>
      </c>
      <c r="I29" s="21">
        <f t="shared" si="1"/>
        <v>2336</v>
      </c>
      <c r="J29" s="21">
        <f t="shared" si="1"/>
        <v>1572</v>
      </c>
      <c r="K29" s="21">
        <f t="shared" si="1"/>
        <v>1145</v>
      </c>
    </row>
    <row r="30" spans="1:11" s="22" customFormat="1" ht="9" customHeight="1">
      <c r="A30" s="20" t="s">
        <v>35</v>
      </c>
      <c r="B30" s="21">
        <f aca="true" t="shared" si="2" ref="B30:K30">SUM(B7:B9,B15)</f>
        <v>304</v>
      </c>
      <c r="C30" s="21">
        <f t="shared" si="2"/>
        <v>221</v>
      </c>
      <c r="D30" s="21">
        <f t="shared" si="2"/>
        <v>145</v>
      </c>
      <c r="E30" s="21">
        <f t="shared" si="2"/>
        <v>99</v>
      </c>
      <c r="F30" s="21">
        <f t="shared" si="2"/>
        <v>285</v>
      </c>
      <c r="G30" s="21">
        <f t="shared" si="2"/>
        <v>728</v>
      </c>
      <c r="H30" s="21">
        <f t="shared" si="2"/>
        <v>751</v>
      </c>
      <c r="I30" s="21">
        <f t="shared" si="2"/>
        <v>529</v>
      </c>
      <c r="J30" s="21">
        <f t="shared" si="2"/>
        <v>250</v>
      </c>
      <c r="K30" s="21">
        <f t="shared" si="2"/>
        <v>205</v>
      </c>
    </row>
    <row r="31" spans="1:11" s="22" customFormat="1" ht="9" customHeight="1">
      <c r="A31" s="20" t="s">
        <v>36</v>
      </c>
      <c r="B31" s="21">
        <f aca="true" t="shared" si="3" ref="B31:K31">SUM(B10,B13:B14,B16)</f>
        <v>207</v>
      </c>
      <c r="C31" s="21">
        <f t="shared" si="3"/>
        <v>148</v>
      </c>
      <c r="D31" s="21">
        <f t="shared" si="3"/>
        <v>106</v>
      </c>
      <c r="E31" s="21">
        <f t="shared" si="3"/>
        <v>66</v>
      </c>
      <c r="F31" s="21">
        <f t="shared" si="3"/>
        <v>160</v>
      </c>
      <c r="G31" s="21">
        <f t="shared" si="3"/>
        <v>527</v>
      </c>
      <c r="H31" s="21">
        <f t="shared" si="3"/>
        <v>491</v>
      </c>
      <c r="I31" s="21">
        <f t="shared" si="3"/>
        <v>305</v>
      </c>
      <c r="J31" s="21">
        <f t="shared" si="3"/>
        <v>159</v>
      </c>
      <c r="K31" s="21">
        <f t="shared" si="3"/>
        <v>91</v>
      </c>
    </row>
    <row r="32" spans="1:11" ht="9" customHeight="1">
      <c r="A32" s="20" t="s">
        <v>37</v>
      </c>
      <c r="B32" s="21">
        <f aca="true" t="shared" si="4" ref="B32:K32">SUM(B17:B20)</f>
        <v>132</v>
      </c>
      <c r="C32" s="21">
        <f t="shared" si="4"/>
        <v>135</v>
      </c>
      <c r="D32" s="21">
        <f t="shared" si="4"/>
        <v>88</v>
      </c>
      <c r="E32" s="21">
        <f t="shared" si="4"/>
        <v>66</v>
      </c>
      <c r="F32" s="21">
        <f t="shared" si="4"/>
        <v>130</v>
      </c>
      <c r="G32" s="21">
        <f t="shared" si="4"/>
        <v>351</v>
      </c>
      <c r="H32" s="21">
        <f t="shared" si="4"/>
        <v>430</v>
      </c>
      <c r="I32" s="21">
        <f t="shared" si="4"/>
        <v>277</v>
      </c>
      <c r="J32" s="21">
        <f t="shared" si="4"/>
        <v>157</v>
      </c>
      <c r="K32" s="21">
        <f t="shared" si="4"/>
        <v>104</v>
      </c>
    </row>
    <row r="33" spans="1:11" ht="9" customHeight="1">
      <c r="A33" s="20" t="s">
        <v>38</v>
      </c>
      <c r="B33" s="21">
        <f aca="true" t="shared" si="5" ref="B33:K33">SUM(B21:B26)</f>
        <v>622</v>
      </c>
      <c r="C33" s="21">
        <f t="shared" si="5"/>
        <v>626</v>
      </c>
      <c r="D33" s="21">
        <f t="shared" si="5"/>
        <v>557</v>
      </c>
      <c r="E33" s="21">
        <f t="shared" si="5"/>
        <v>580</v>
      </c>
      <c r="F33" s="21">
        <f t="shared" si="5"/>
        <v>840</v>
      </c>
      <c r="G33" s="21">
        <f t="shared" si="5"/>
        <v>1045</v>
      </c>
      <c r="H33" s="21">
        <f t="shared" si="5"/>
        <v>930</v>
      </c>
      <c r="I33" s="21">
        <f t="shared" si="5"/>
        <v>723</v>
      </c>
      <c r="J33" s="21">
        <f t="shared" si="5"/>
        <v>600</v>
      </c>
      <c r="K33" s="21">
        <f t="shared" si="5"/>
        <v>478</v>
      </c>
    </row>
    <row r="34" spans="1:11" ht="9" customHeight="1">
      <c r="A34" s="20" t="s">
        <v>39</v>
      </c>
      <c r="B34" s="21">
        <f aca="true" t="shared" si="6" ref="B34:K34">SUM(B27:B28)</f>
        <v>385</v>
      </c>
      <c r="C34" s="21">
        <f t="shared" si="6"/>
        <v>402</v>
      </c>
      <c r="D34" s="21">
        <f t="shared" si="6"/>
        <v>418</v>
      </c>
      <c r="E34" s="21">
        <f t="shared" si="6"/>
        <v>411</v>
      </c>
      <c r="F34" s="21">
        <f t="shared" si="6"/>
        <v>652</v>
      </c>
      <c r="G34" s="21">
        <f t="shared" si="6"/>
        <v>820</v>
      </c>
      <c r="H34" s="21">
        <f t="shared" si="6"/>
        <v>695</v>
      </c>
      <c r="I34" s="21">
        <f t="shared" si="6"/>
        <v>502</v>
      </c>
      <c r="J34" s="21">
        <f t="shared" si="6"/>
        <v>406</v>
      </c>
      <c r="K34" s="21">
        <f t="shared" si="6"/>
        <v>267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0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40</v>
      </c>
      <c r="C37" s="11" t="s">
        <v>41</v>
      </c>
      <c r="D37" s="11" t="s">
        <v>42</v>
      </c>
      <c r="E37" s="11" t="s">
        <v>43</v>
      </c>
      <c r="F37" s="11" t="s">
        <v>44</v>
      </c>
      <c r="G37" s="11" t="s">
        <v>45</v>
      </c>
      <c r="H37" s="11" t="s">
        <v>46</v>
      </c>
      <c r="I37" s="11" t="s">
        <v>47</v>
      </c>
      <c r="J37" s="11" t="s">
        <v>48</v>
      </c>
      <c r="K37" s="11"/>
    </row>
    <row r="38" spans="1:11" ht="19.5" customHeight="1">
      <c r="A38" s="12" t="s">
        <v>50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17" customFormat="1" ht="9" customHeight="1">
      <c r="A39" s="26" t="s">
        <v>12</v>
      </c>
      <c r="B39" s="32">
        <v>49</v>
      </c>
      <c r="C39" s="32">
        <v>29</v>
      </c>
      <c r="D39" s="32">
        <v>32</v>
      </c>
      <c r="E39" s="32">
        <v>27</v>
      </c>
      <c r="F39" s="32">
        <v>23</v>
      </c>
      <c r="G39" s="32">
        <v>18</v>
      </c>
      <c r="H39" s="32">
        <v>8</v>
      </c>
      <c r="I39" s="32">
        <v>7</v>
      </c>
      <c r="J39" s="32">
        <v>5</v>
      </c>
      <c r="K39" s="32">
        <v>1139</v>
      </c>
    </row>
    <row r="40" spans="1:11" s="17" customFormat="1" ht="9" customHeight="1">
      <c r="A40" s="26" t="s">
        <v>13</v>
      </c>
      <c r="B40" s="32" t="s">
        <v>49</v>
      </c>
      <c r="C40" s="32" t="s">
        <v>49</v>
      </c>
      <c r="D40" s="32">
        <v>2</v>
      </c>
      <c r="E40" s="32" t="s">
        <v>49</v>
      </c>
      <c r="F40" s="32">
        <v>1</v>
      </c>
      <c r="G40" s="32" t="s">
        <v>49</v>
      </c>
      <c r="H40" s="32" t="s">
        <v>49</v>
      </c>
      <c r="I40" s="32">
        <v>1</v>
      </c>
      <c r="J40" s="32" t="s">
        <v>49</v>
      </c>
      <c r="K40" s="32">
        <v>29</v>
      </c>
    </row>
    <row r="41" spans="1:11" ht="9" customHeight="1">
      <c r="A41" s="26" t="s">
        <v>14</v>
      </c>
      <c r="B41" s="32">
        <v>104</v>
      </c>
      <c r="C41" s="32">
        <v>66</v>
      </c>
      <c r="D41" s="32">
        <v>65</v>
      </c>
      <c r="E41" s="32">
        <v>34</v>
      </c>
      <c r="F41" s="32">
        <v>39</v>
      </c>
      <c r="G41" s="32">
        <v>24</v>
      </c>
      <c r="H41" s="32">
        <v>7</v>
      </c>
      <c r="I41" s="32">
        <v>6</v>
      </c>
      <c r="J41" s="32">
        <v>4</v>
      </c>
      <c r="K41" s="32">
        <v>2389</v>
      </c>
    </row>
    <row r="42" spans="1:11" ht="9" customHeight="1">
      <c r="A42" s="26" t="s">
        <v>15</v>
      </c>
      <c r="B42" s="32">
        <v>14</v>
      </c>
      <c r="C42" s="32">
        <v>15</v>
      </c>
      <c r="D42" s="32">
        <v>11</v>
      </c>
      <c r="E42" s="32">
        <v>7</v>
      </c>
      <c r="F42" s="32">
        <v>8</v>
      </c>
      <c r="G42" s="32">
        <v>5</v>
      </c>
      <c r="H42" s="32">
        <v>1</v>
      </c>
      <c r="I42" s="32">
        <v>1</v>
      </c>
      <c r="J42" s="32" t="s">
        <v>49</v>
      </c>
      <c r="K42" s="32">
        <v>418</v>
      </c>
    </row>
    <row r="43" spans="1:11" ht="9" customHeight="1">
      <c r="A43" s="27" t="s">
        <v>16</v>
      </c>
      <c r="B43" s="34">
        <v>9</v>
      </c>
      <c r="C43" s="34">
        <v>10</v>
      </c>
      <c r="D43" s="34">
        <v>5</v>
      </c>
      <c r="E43" s="34">
        <v>3</v>
      </c>
      <c r="F43" s="34">
        <v>4</v>
      </c>
      <c r="G43" s="34">
        <v>4</v>
      </c>
      <c r="H43" s="34">
        <v>1</v>
      </c>
      <c r="I43" s="34">
        <v>1</v>
      </c>
      <c r="J43" s="34" t="s">
        <v>49</v>
      </c>
      <c r="K43" s="33">
        <v>297</v>
      </c>
    </row>
    <row r="44" spans="1:11" ht="9" customHeight="1">
      <c r="A44" s="27" t="s">
        <v>17</v>
      </c>
      <c r="B44" s="34">
        <v>5</v>
      </c>
      <c r="C44" s="34">
        <v>5</v>
      </c>
      <c r="D44" s="34">
        <v>6</v>
      </c>
      <c r="E44" s="34">
        <v>4</v>
      </c>
      <c r="F44" s="34">
        <v>4</v>
      </c>
      <c r="G44" s="34">
        <v>1</v>
      </c>
      <c r="H44" s="34" t="s">
        <v>49</v>
      </c>
      <c r="I44" s="34" t="s">
        <v>49</v>
      </c>
      <c r="J44" s="34" t="s">
        <v>49</v>
      </c>
      <c r="K44" s="33">
        <v>121</v>
      </c>
    </row>
    <row r="45" spans="1:11" ht="9" customHeight="1">
      <c r="A45" s="26" t="s">
        <v>18</v>
      </c>
      <c r="B45" s="32">
        <v>28</v>
      </c>
      <c r="C45" s="32">
        <v>30</v>
      </c>
      <c r="D45" s="32">
        <v>26</v>
      </c>
      <c r="E45" s="32">
        <v>27</v>
      </c>
      <c r="F45" s="32">
        <v>21</v>
      </c>
      <c r="G45" s="32">
        <v>10</v>
      </c>
      <c r="H45" s="32">
        <v>7</v>
      </c>
      <c r="I45" s="32">
        <v>3</v>
      </c>
      <c r="J45" s="32">
        <v>1</v>
      </c>
      <c r="K45" s="32">
        <v>929</v>
      </c>
    </row>
    <row r="46" spans="1:11" ht="9" customHeight="1">
      <c r="A46" s="26" t="s">
        <v>19</v>
      </c>
      <c r="B46" s="32">
        <v>23</v>
      </c>
      <c r="C46" s="32">
        <v>18</v>
      </c>
      <c r="D46" s="32">
        <v>18</v>
      </c>
      <c r="E46" s="32">
        <v>9</v>
      </c>
      <c r="F46" s="32">
        <v>16</v>
      </c>
      <c r="G46" s="32">
        <v>15</v>
      </c>
      <c r="H46" s="32">
        <v>6</v>
      </c>
      <c r="I46" s="32">
        <v>6</v>
      </c>
      <c r="J46" s="32">
        <v>4</v>
      </c>
      <c r="K46" s="32">
        <v>551</v>
      </c>
    </row>
    <row r="47" spans="1:11" ht="9" customHeight="1">
      <c r="A47" s="26" t="s">
        <v>20</v>
      </c>
      <c r="B47" s="32">
        <v>23</v>
      </c>
      <c r="C47" s="32">
        <v>23</v>
      </c>
      <c r="D47" s="32">
        <v>21</v>
      </c>
      <c r="E47" s="32">
        <v>11</v>
      </c>
      <c r="F47" s="32">
        <v>16</v>
      </c>
      <c r="G47" s="32">
        <v>9</v>
      </c>
      <c r="H47" s="32">
        <v>11</v>
      </c>
      <c r="I47" s="32">
        <v>2</v>
      </c>
      <c r="J47" s="32">
        <v>2</v>
      </c>
      <c r="K47" s="32">
        <v>629</v>
      </c>
    </row>
    <row r="48" spans="1:11" ht="9" customHeight="1">
      <c r="A48" s="26" t="s">
        <v>21</v>
      </c>
      <c r="B48" s="32">
        <v>44</v>
      </c>
      <c r="C48" s="32">
        <v>23</v>
      </c>
      <c r="D48" s="32">
        <v>24</v>
      </c>
      <c r="E48" s="32">
        <v>21</v>
      </c>
      <c r="F48" s="32">
        <v>9</v>
      </c>
      <c r="G48" s="32">
        <v>7</v>
      </c>
      <c r="H48" s="32">
        <v>2</v>
      </c>
      <c r="I48" s="32">
        <v>3</v>
      </c>
      <c r="J48" s="32">
        <v>1</v>
      </c>
      <c r="K48" s="32">
        <v>826</v>
      </c>
    </row>
    <row r="49" spans="1:11" ht="9" customHeight="1">
      <c r="A49" s="26" t="s">
        <v>22</v>
      </c>
      <c r="B49" s="32">
        <v>20</v>
      </c>
      <c r="C49" s="32">
        <v>15</v>
      </c>
      <c r="D49" s="32">
        <v>21</v>
      </c>
      <c r="E49" s="32">
        <v>13</v>
      </c>
      <c r="F49" s="32">
        <v>10</v>
      </c>
      <c r="G49" s="32">
        <v>6</v>
      </c>
      <c r="H49" s="32">
        <v>5</v>
      </c>
      <c r="I49" s="32">
        <v>4</v>
      </c>
      <c r="J49" s="32">
        <v>1</v>
      </c>
      <c r="K49" s="32">
        <v>577</v>
      </c>
    </row>
    <row r="50" spans="1:11" ht="9" customHeight="1">
      <c r="A50" s="26" t="s">
        <v>23</v>
      </c>
      <c r="B50" s="32">
        <v>4</v>
      </c>
      <c r="C50" s="32">
        <v>3</v>
      </c>
      <c r="D50" s="32">
        <v>2</v>
      </c>
      <c r="E50" s="32">
        <v>4</v>
      </c>
      <c r="F50" s="32">
        <v>4</v>
      </c>
      <c r="G50" s="32">
        <v>2</v>
      </c>
      <c r="H50" s="32" t="s">
        <v>49</v>
      </c>
      <c r="I50" s="32">
        <v>2</v>
      </c>
      <c r="J50" s="32">
        <v>1</v>
      </c>
      <c r="K50" s="32">
        <v>144</v>
      </c>
    </row>
    <row r="51" spans="1:11" ht="9" customHeight="1">
      <c r="A51" s="26" t="s">
        <v>24</v>
      </c>
      <c r="B51" s="32">
        <v>5</v>
      </c>
      <c r="C51" s="32">
        <v>9</v>
      </c>
      <c r="D51" s="32">
        <v>9</v>
      </c>
      <c r="E51" s="32">
        <v>9</v>
      </c>
      <c r="F51" s="32">
        <v>9</v>
      </c>
      <c r="G51" s="32">
        <v>4</v>
      </c>
      <c r="H51" s="32">
        <v>2</v>
      </c>
      <c r="I51" s="32">
        <v>1</v>
      </c>
      <c r="J51" s="32">
        <v>1</v>
      </c>
      <c r="K51" s="32">
        <v>240</v>
      </c>
    </row>
    <row r="52" spans="1:11" ht="9" customHeight="1">
      <c r="A52" s="26" t="s">
        <v>25</v>
      </c>
      <c r="B52" s="32">
        <v>55</v>
      </c>
      <c r="C52" s="32">
        <v>49</v>
      </c>
      <c r="D52" s="32">
        <v>56</v>
      </c>
      <c r="E52" s="32">
        <v>31</v>
      </c>
      <c r="F52" s="32">
        <v>25</v>
      </c>
      <c r="G52" s="32">
        <v>16</v>
      </c>
      <c r="H52" s="32">
        <v>10</v>
      </c>
      <c r="I52" s="32">
        <v>4</v>
      </c>
      <c r="J52" s="32">
        <v>7</v>
      </c>
      <c r="K52" s="32">
        <v>1328</v>
      </c>
    </row>
    <row r="53" spans="1:11" ht="9" customHeight="1">
      <c r="A53" s="26" t="s">
        <v>26</v>
      </c>
      <c r="B53" s="32">
        <v>16</v>
      </c>
      <c r="C53" s="32">
        <v>9</v>
      </c>
      <c r="D53" s="32">
        <v>18</v>
      </c>
      <c r="E53" s="32">
        <v>10</v>
      </c>
      <c r="F53" s="32">
        <v>11</v>
      </c>
      <c r="G53" s="32">
        <v>5</v>
      </c>
      <c r="H53" s="32">
        <v>2</v>
      </c>
      <c r="I53" s="32">
        <v>1</v>
      </c>
      <c r="J53" s="32" t="s">
        <v>49</v>
      </c>
      <c r="K53" s="32">
        <v>287</v>
      </c>
    </row>
    <row r="54" spans="1:11" ht="9" customHeight="1">
      <c r="A54" s="26" t="s">
        <v>27</v>
      </c>
      <c r="B54" s="32">
        <v>10</v>
      </c>
      <c r="C54" s="32">
        <v>8</v>
      </c>
      <c r="D54" s="32">
        <v>6</v>
      </c>
      <c r="E54" s="32">
        <v>4</v>
      </c>
      <c r="F54" s="32">
        <v>6</v>
      </c>
      <c r="G54" s="32">
        <v>4</v>
      </c>
      <c r="H54" s="32">
        <v>3</v>
      </c>
      <c r="I54" s="32">
        <v>2</v>
      </c>
      <c r="J54" s="32" t="s">
        <v>49</v>
      </c>
      <c r="K54" s="32">
        <v>185</v>
      </c>
    </row>
    <row r="55" spans="1:11" s="19" customFormat="1" ht="9" customHeight="1">
      <c r="A55" s="26" t="s">
        <v>28</v>
      </c>
      <c r="B55" s="32">
        <v>78</v>
      </c>
      <c r="C55" s="32">
        <v>50</v>
      </c>
      <c r="D55" s="32">
        <v>68</v>
      </c>
      <c r="E55" s="32">
        <v>60</v>
      </c>
      <c r="F55" s="32">
        <v>36</v>
      </c>
      <c r="G55" s="32">
        <v>28</v>
      </c>
      <c r="H55" s="32">
        <v>10</v>
      </c>
      <c r="I55" s="32">
        <v>3</v>
      </c>
      <c r="J55" s="32">
        <v>2</v>
      </c>
      <c r="K55" s="32">
        <v>1851</v>
      </c>
    </row>
    <row r="56" spans="1:11" ht="9" customHeight="1">
      <c r="A56" s="26" t="s">
        <v>29</v>
      </c>
      <c r="B56" s="32">
        <v>101</v>
      </c>
      <c r="C56" s="32">
        <v>81</v>
      </c>
      <c r="D56" s="32">
        <v>52</v>
      </c>
      <c r="E56" s="32">
        <v>43</v>
      </c>
      <c r="F56" s="32">
        <v>23</v>
      </c>
      <c r="G56" s="32">
        <v>19</v>
      </c>
      <c r="H56" s="32">
        <v>9</v>
      </c>
      <c r="I56" s="32">
        <v>10</v>
      </c>
      <c r="J56" s="32">
        <v>6</v>
      </c>
      <c r="K56" s="32">
        <v>2555</v>
      </c>
    </row>
    <row r="57" spans="1:11" ht="9" customHeight="1">
      <c r="A57" s="26" t="s">
        <v>30</v>
      </c>
      <c r="B57" s="32">
        <v>10</v>
      </c>
      <c r="C57" s="32">
        <v>4</v>
      </c>
      <c r="D57" s="32">
        <v>8</v>
      </c>
      <c r="E57" s="32">
        <v>6</v>
      </c>
      <c r="F57" s="32">
        <v>2</v>
      </c>
      <c r="G57" s="32">
        <v>3</v>
      </c>
      <c r="H57" s="32" t="s">
        <v>49</v>
      </c>
      <c r="I57" s="32">
        <v>1</v>
      </c>
      <c r="J57" s="32">
        <v>1</v>
      </c>
      <c r="K57" s="32">
        <v>241</v>
      </c>
    </row>
    <row r="58" spans="1:11" ht="9" customHeight="1">
      <c r="A58" s="26" t="s">
        <v>31</v>
      </c>
      <c r="B58" s="32">
        <v>145</v>
      </c>
      <c r="C58" s="32">
        <v>109</v>
      </c>
      <c r="D58" s="32">
        <v>60</v>
      </c>
      <c r="E58" s="32">
        <v>66</v>
      </c>
      <c r="F58" s="32">
        <v>54</v>
      </c>
      <c r="G58" s="32">
        <v>40</v>
      </c>
      <c r="H58" s="32">
        <v>16</v>
      </c>
      <c r="I58" s="32">
        <v>14</v>
      </c>
      <c r="J58" s="32">
        <v>2</v>
      </c>
      <c r="K58" s="32">
        <v>3217</v>
      </c>
    </row>
    <row r="59" spans="1:11" ht="9" customHeight="1">
      <c r="A59" s="26" t="s">
        <v>32</v>
      </c>
      <c r="B59" s="32">
        <v>181</v>
      </c>
      <c r="C59" s="32">
        <v>150</v>
      </c>
      <c r="D59" s="32">
        <v>121</v>
      </c>
      <c r="E59" s="32">
        <v>110</v>
      </c>
      <c r="F59" s="32">
        <v>81</v>
      </c>
      <c r="G59" s="32">
        <v>64</v>
      </c>
      <c r="H59" s="32">
        <v>26</v>
      </c>
      <c r="I59" s="32">
        <v>11</v>
      </c>
      <c r="J59" s="32">
        <v>4</v>
      </c>
      <c r="K59" s="32">
        <v>4866</v>
      </c>
    </row>
    <row r="60" spans="1:11" s="22" customFormat="1" ht="9" customHeight="1">
      <c r="A60" s="26" t="s">
        <v>33</v>
      </c>
      <c r="B60" s="32">
        <v>29</v>
      </c>
      <c r="C60" s="32">
        <v>26</v>
      </c>
      <c r="D60" s="32">
        <v>15</v>
      </c>
      <c r="E60" s="32">
        <v>14</v>
      </c>
      <c r="F60" s="32">
        <v>10</v>
      </c>
      <c r="G60" s="32">
        <v>5</v>
      </c>
      <c r="H60" s="32">
        <v>4</v>
      </c>
      <c r="I60" s="32">
        <v>2</v>
      </c>
      <c r="J60" s="32" t="s">
        <v>49</v>
      </c>
      <c r="K60" s="32">
        <v>945</v>
      </c>
    </row>
    <row r="61" spans="1:11" s="22" customFormat="1" ht="9" customHeight="1">
      <c r="A61" s="28" t="s">
        <v>34</v>
      </c>
      <c r="B61" s="21">
        <v>939</v>
      </c>
      <c r="C61" s="21">
        <v>717</v>
      </c>
      <c r="D61" s="21">
        <v>635</v>
      </c>
      <c r="E61" s="21">
        <v>506</v>
      </c>
      <c r="F61" s="21">
        <v>404</v>
      </c>
      <c r="G61" s="21">
        <v>284</v>
      </c>
      <c r="H61" s="21">
        <v>129</v>
      </c>
      <c r="I61" s="21">
        <v>84</v>
      </c>
      <c r="J61" s="21">
        <v>42</v>
      </c>
      <c r="K61" s="21">
        <v>23346</v>
      </c>
    </row>
    <row r="62" spans="1:11" s="29" customFormat="1" ht="9" customHeight="1">
      <c r="A62" s="28" t="s">
        <v>35</v>
      </c>
      <c r="B62" s="21">
        <v>176</v>
      </c>
      <c r="C62" s="21">
        <v>118</v>
      </c>
      <c r="D62" s="21">
        <v>120</v>
      </c>
      <c r="E62" s="21">
        <v>72</v>
      </c>
      <c r="F62" s="21">
        <v>79</v>
      </c>
      <c r="G62" s="21">
        <v>51</v>
      </c>
      <c r="H62" s="21">
        <v>26</v>
      </c>
      <c r="I62" s="21">
        <v>16</v>
      </c>
      <c r="J62" s="21">
        <v>11</v>
      </c>
      <c r="K62" s="21">
        <v>4186</v>
      </c>
    </row>
    <row r="63" spans="1:11" ht="9" customHeight="1">
      <c r="A63" s="28" t="s">
        <v>36</v>
      </c>
      <c r="B63" s="21">
        <v>109</v>
      </c>
      <c r="C63" s="21">
        <v>86</v>
      </c>
      <c r="D63" s="21">
        <v>79</v>
      </c>
      <c r="E63" s="21">
        <v>64</v>
      </c>
      <c r="F63" s="21">
        <v>54</v>
      </c>
      <c r="G63" s="21">
        <v>37</v>
      </c>
      <c r="H63" s="21">
        <v>16</v>
      </c>
      <c r="I63" s="21">
        <v>13</v>
      </c>
      <c r="J63" s="21">
        <v>6</v>
      </c>
      <c r="K63" s="21">
        <v>2724</v>
      </c>
    </row>
    <row r="64" spans="1:11" ht="9" customHeight="1">
      <c r="A64" s="28" t="s">
        <v>37</v>
      </c>
      <c r="B64" s="21">
        <v>84</v>
      </c>
      <c r="C64" s="21">
        <v>76</v>
      </c>
      <c r="D64" s="21">
        <v>88</v>
      </c>
      <c r="E64" s="21">
        <v>57</v>
      </c>
      <c r="F64" s="21">
        <v>48</v>
      </c>
      <c r="G64" s="21">
        <v>28</v>
      </c>
      <c r="H64" s="21">
        <v>17</v>
      </c>
      <c r="I64" s="21">
        <v>11</v>
      </c>
      <c r="J64" s="21">
        <v>10</v>
      </c>
      <c r="K64" s="21">
        <v>2289</v>
      </c>
    </row>
    <row r="65" spans="1:11" ht="9" customHeight="1">
      <c r="A65" s="28" t="s">
        <v>38</v>
      </c>
      <c r="B65" s="21">
        <v>360</v>
      </c>
      <c r="C65" s="21">
        <v>261</v>
      </c>
      <c r="D65" s="21">
        <v>212</v>
      </c>
      <c r="E65" s="21">
        <v>189</v>
      </c>
      <c r="F65" s="21">
        <v>132</v>
      </c>
      <c r="G65" s="21">
        <v>99</v>
      </c>
      <c r="H65" s="21">
        <v>40</v>
      </c>
      <c r="I65" s="21">
        <v>31</v>
      </c>
      <c r="J65" s="21">
        <v>11</v>
      </c>
      <c r="K65" s="21">
        <v>8336</v>
      </c>
    </row>
    <row r="66" spans="1:11" ht="9" customHeight="1">
      <c r="A66" s="28" t="s">
        <v>39</v>
      </c>
      <c r="B66" s="21">
        <v>210</v>
      </c>
      <c r="C66" s="21">
        <v>176</v>
      </c>
      <c r="D66" s="21">
        <v>136</v>
      </c>
      <c r="E66" s="21">
        <v>124</v>
      </c>
      <c r="F66" s="21">
        <v>91</v>
      </c>
      <c r="G66" s="21">
        <v>69</v>
      </c>
      <c r="H66" s="21">
        <v>30</v>
      </c>
      <c r="I66" s="21">
        <v>13</v>
      </c>
      <c r="J66" s="21">
        <v>4</v>
      </c>
      <c r="K66" s="21">
        <v>5811</v>
      </c>
    </row>
    <row r="67" spans="1:11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A1">
      <selection activeCell="M21" sqref="M21"/>
    </sheetView>
  </sheetViews>
  <sheetFormatPr defaultColWidth="9.33203125" defaultRowHeight="11.25"/>
  <cols>
    <col min="1" max="1" width="20.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</row>
    <row r="6" spans="1:11" ht="19.5" customHeight="1">
      <c r="A6" s="12" t="s">
        <v>51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12</v>
      </c>
      <c r="B7" s="16">
        <v>175</v>
      </c>
      <c r="C7" s="16">
        <v>105</v>
      </c>
      <c r="D7" s="16">
        <v>86</v>
      </c>
      <c r="E7" s="16">
        <v>95</v>
      </c>
      <c r="F7" s="16">
        <v>222</v>
      </c>
      <c r="G7" s="16">
        <v>444</v>
      </c>
      <c r="H7" s="16">
        <v>520</v>
      </c>
      <c r="I7" s="16">
        <v>340</v>
      </c>
      <c r="J7" s="16">
        <v>173</v>
      </c>
      <c r="K7" s="16">
        <v>158</v>
      </c>
    </row>
    <row r="8" spans="1:11" ht="9" customHeight="1">
      <c r="A8" s="15" t="s">
        <v>13</v>
      </c>
      <c r="B8" s="16">
        <v>3</v>
      </c>
      <c r="C8" s="16">
        <v>6</v>
      </c>
      <c r="D8" s="16">
        <v>1</v>
      </c>
      <c r="E8" s="16">
        <v>2</v>
      </c>
      <c r="F8" s="16">
        <v>7</v>
      </c>
      <c r="G8" s="16">
        <v>8</v>
      </c>
      <c r="H8" s="16">
        <v>10</v>
      </c>
      <c r="I8" s="16">
        <v>14</v>
      </c>
      <c r="J8" s="16">
        <v>6</v>
      </c>
      <c r="K8" s="16">
        <v>4</v>
      </c>
    </row>
    <row r="9" spans="1:11" s="17" customFormat="1" ht="9" customHeight="1">
      <c r="A9" s="15" t="s">
        <v>14</v>
      </c>
      <c r="B9" s="16">
        <v>373</v>
      </c>
      <c r="C9" s="16">
        <v>264</v>
      </c>
      <c r="D9" s="16">
        <v>178</v>
      </c>
      <c r="E9" s="16">
        <v>135</v>
      </c>
      <c r="F9" s="16">
        <v>423</v>
      </c>
      <c r="G9" s="16">
        <v>879</v>
      </c>
      <c r="H9" s="16">
        <v>1119</v>
      </c>
      <c r="I9" s="16">
        <v>788</v>
      </c>
      <c r="J9" s="16">
        <v>448</v>
      </c>
      <c r="K9" s="16">
        <v>357</v>
      </c>
    </row>
    <row r="10" spans="1:11" s="17" customFormat="1" ht="9" customHeight="1">
      <c r="A10" s="15" t="s">
        <v>15</v>
      </c>
      <c r="B10" s="16">
        <v>66</v>
      </c>
      <c r="C10" s="16">
        <v>55</v>
      </c>
      <c r="D10" s="16">
        <v>25</v>
      </c>
      <c r="E10" s="16">
        <v>31</v>
      </c>
      <c r="F10" s="16">
        <v>100</v>
      </c>
      <c r="G10" s="16">
        <v>177</v>
      </c>
      <c r="H10" s="16">
        <v>176</v>
      </c>
      <c r="I10" s="16">
        <v>91</v>
      </c>
      <c r="J10" s="16">
        <v>44</v>
      </c>
      <c r="K10" s="16">
        <v>40</v>
      </c>
    </row>
    <row r="11" spans="1:11" ht="9" customHeight="1">
      <c r="A11" s="18" t="s">
        <v>16</v>
      </c>
      <c r="B11" s="33">
        <v>55</v>
      </c>
      <c r="C11" s="33">
        <v>36</v>
      </c>
      <c r="D11" s="33">
        <v>16</v>
      </c>
      <c r="E11" s="33">
        <v>25</v>
      </c>
      <c r="F11" s="33">
        <v>80</v>
      </c>
      <c r="G11" s="33">
        <v>125</v>
      </c>
      <c r="H11" s="33">
        <v>122</v>
      </c>
      <c r="I11" s="33">
        <v>64</v>
      </c>
      <c r="J11" s="33">
        <v>26</v>
      </c>
      <c r="K11" s="33">
        <v>22</v>
      </c>
    </row>
    <row r="12" spans="1:11" ht="9" customHeight="1">
      <c r="A12" s="18" t="s">
        <v>17</v>
      </c>
      <c r="B12" s="33">
        <v>11</v>
      </c>
      <c r="C12" s="33">
        <v>19</v>
      </c>
      <c r="D12" s="33">
        <v>9</v>
      </c>
      <c r="E12" s="33">
        <v>6</v>
      </c>
      <c r="F12" s="33">
        <v>20</v>
      </c>
      <c r="G12" s="33">
        <v>52</v>
      </c>
      <c r="H12" s="33">
        <v>54</v>
      </c>
      <c r="I12" s="33">
        <v>27</v>
      </c>
      <c r="J12" s="33">
        <v>18</v>
      </c>
      <c r="K12" s="33">
        <v>18</v>
      </c>
    </row>
    <row r="13" spans="1:11" ht="9" customHeight="1">
      <c r="A13" s="15" t="s">
        <v>18</v>
      </c>
      <c r="B13" s="16">
        <v>139</v>
      </c>
      <c r="C13" s="16">
        <v>100</v>
      </c>
      <c r="D13" s="16">
        <v>52</v>
      </c>
      <c r="E13" s="16">
        <v>57</v>
      </c>
      <c r="F13" s="16">
        <v>188</v>
      </c>
      <c r="G13" s="16">
        <v>382</v>
      </c>
      <c r="H13" s="16">
        <v>396</v>
      </c>
      <c r="I13" s="16">
        <v>272</v>
      </c>
      <c r="J13" s="16">
        <v>160</v>
      </c>
      <c r="K13" s="16">
        <v>92</v>
      </c>
    </row>
    <row r="14" spans="1:11" ht="9" customHeight="1">
      <c r="A14" s="15" t="s">
        <v>19</v>
      </c>
      <c r="B14" s="16">
        <v>76</v>
      </c>
      <c r="C14" s="16">
        <v>46</v>
      </c>
      <c r="D14" s="16">
        <v>35</v>
      </c>
      <c r="E14" s="16">
        <v>44</v>
      </c>
      <c r="F14" s="16">
        <v>78</v>
      </c>
      <c r="G14" s="16">
        <v>188</v>
      </c>
      <c r="H14" s="16">
        <v>217</v>
      </c>
      <c r="I14" s="16">
        <v>130</v>
      </c>
      <c r="J14" s="16">
        <v>76</v>
      </c>
      <c r="K14" s="16">
        <v>54</v>
      </c>
    </row>
    <row r="15" spans="1:11" ht="9" customHeight="1">
      <c r="A15" s="15" t="s">
        <v>20</v>
      </c>
      <c r="B15" s="16">
        <v>79</v>
      </c>
      <c r="C15" s="16">
        <v>67</v>
      </c>
      <c r="D15" s="16">
        <v>49</v>
      </c>
      <c r="E15" s="16">
        <v>47</v>
      </c>
      <c r="F15" s="16">
        <v>101</v>
      </c>
      <c r="G15" s="16">
        <v>255</v>
      </c>
      <c r="H15" s="16">
        <v>229</v>
      </c>
      <c r="I15" s="16">
        <v>173</v>
      </c>
      <c r="J15" s="16">
        <v>128</v>
      </c>
      <c r="K15" s="16">
        <v>87</v>
      </c>
    </row>
    <row r="16" spans="1:11" ht="9" customHeight="1">
      <c r="A16" s="15" t="s">
        <v>21</v>
      </c>
      <c r="B16" s="16">
        <v>138</v>
      </c>
      <c r="C16" s="16">
        <v>72</v>
      </c>
      <c r="D16" s="16">
        <v>65</v>
      </c>
      <c r="E16" s="16">
        <v>65</v>
      </c>
      <c r="F16" s="16">
        <v>99</v>
      </c>
      <c r="G16" s="16">
        <v>312</v>
      </c>
      <c r="H16" s="16">
        <v>352</v>
      </c>
      <c r="I16" s="16">
        <v>245</v>
      </c>
      <c r="J16" s="16">
        <v>147</v>
      </c>
      <c r="K16" s="16">
        <v>93</v>
      </c>
    </row>
    <row r="17" spans="1:11" ht="9" customHeight="1">
      <c r="A17" s="15" t="s">
        <v>22</v>
      </c>
      <c r="B17" s="16">
        <v>87</v>
      </c>
      <c r="C17" s="16">
        <v>51</v>
      </c>
      <c r="D17" s="16">
        <v>35</v>
      </c>
      <c r="E17" s="16">
        <v>41</v>
      </c>
      <c r="F17" s="16">
        <v>106</v>
      </c>
      <c r="G17" s="16">
        <v>209</v>
      </c>
      <c r="H17" s="16">
        <v>273</v>
      </c>
      <c r="I17" s="16">
        <v>164</v>
      </c>
      <c r="J17" s="16">
        <v>105</v>
      </c>
      <c r="K17" s="16">
        <v>59</v>
      </c>
    </row>
    <row r="18" spans="1:11" ht="9" customHeight="1">
      <c r="A18" s="15" t="s">
        <v>23</v>
      </c>
      <c r="B18" s="16">
        <v>18</v>
      </c>
      <c r="C18" s="16">
        <v>20</v>
      </c>
      <c r="D18" s="16">
        <v>7</v>
      </c>
      <c r="E18" s="16">
        <v>8</v>
      </c>
      <c r="F18" s="16">
        <v>25</v>
      </c>
      <c r="G18" s="16">
        <v>65</v>
      </c>
      <c r="H18" s="16">
        <v>47</v>
      </c>
      <c r="I18" s="16">
        <v>44</v>
      </c>
      <c r="J18" s="16">
        <v>30</v>
      </c>
      <c r="K18" s="16">
        <v>15</v>
      </c>
    </row>
    <row r="19" spans="1:11" ht="9" customHeight="1">
      <c r="A19" s="15" t="s">
        <v>24</v>
      </c>
      <c r="B19" s="16">
        <v>34</v>
      </c>
      <c r="C19" s="16">
        <v>24</v>
      </c>
      <c r="D19" s="16">
        <v>22</v>
      </c>
      <c r="E19" s="16">
        <v>19</v>
      </c>
      <c r="F19" s="16">
        <v>34</v>
      </c>
      <c r="G19" s="16">
        <v>77</v>
      </c>
      <c r="H19" s="16">
        <v>93</v>
      </c>
      <c r="I19" s="16">
        <v>71</v>
      </c>
      <c r="J19" s="16">
        <v>42</v>
      </c>
      <c r="K19" s="16">
        <v>30</v>
      </c>
    </row>
    <row r="20" spans="1:11" ht="9" customHeight="1">
      <c r="A20" s="15" t="s">
        <v>25</v>
      </c>
      <c r="B20" s="16">
        <v>117</v>
      </c>
      <c r="C20" s="16">
        <v>148</v>
      </c>
      <c r="D20" s="16">
        <v>110</v>
      </c>
      <c r="E20" s="16">
        <v>112</v>
      </c>
      <c r="F20" s="16">
        <v>222</v>
      </c>
      <c r="G20" s="16">
        <v>446</v>
      </c>
      <c r="H20" s="16">
        <v>555</v>
      </c>
      <c r="I20" s="16">
        <v>394</v>
      </c>
      <c r="J20" s="16">
        <v>261</v>
      </c>
      <c r="K20" s="16">
        <v>192</v>
      </c>
    </row>
    <row r="21" spans="1:11" ht="9" customHeight="1">
      <c r="A21" s="15" t="s">
        <v>26</v>
      </c>
      <c r="B21" s="16">
        <v>29</v>
      </c>
      <c r="C21" s="16">
        <v>28</v>
      </c>
      <c r="D21" s="16">
        <v>23</v>
      </c>
      <c r="E21" s="16">
        <v>30</v>
      </c>
      <c r="F21" s="16">
        <v>52</v>
      </c>
      <c r="G21" s="16">
        <v>86</v>
      </c>
      <c r="H21" s="16">
        <v>101</v>
      </c>
      <c r="I21" s="16">
        <v>62</v>
      </c>
      <c r="J21" s="16">
        <v>61</v>
      </c>
      <c r="K21" s="16">
        <v>42</v>
      </c>
    </row>
    <row r="22" spans="1:11" ht="9" customHeight="1">
      <c r="A22" s="15" t="s">
        <v>27</v>
      </c>
      <c r="B22" s="16">
        <v>18</v>
      </c>
      <c r="C22" s="16">
        <v>24</v>
      </c>
      <c r="D22" s="16">
        <v>23</v>
      </c>
      <c r="E22" s="16">
        <v>27</v>
      </c>
      <c r="F22" s="16">
        <v>40</v>
      </c>
      <c r="G22" s="16">
        <v>50</v>
      </c>
      <c r="H22" s="16">
        <v>33</v>
      </c>
      <c r="I22" s="16">
        <v>39</v>
      </c>
      <c r="J22" s="16">
        <v>29</v>
      </c>
      <c r="K22" s="16">
        <v>18</v>
      </c>
    </row>
    <row r="23" spans="1:11" ht="9" customHeight="1">
      <c r="A23" s="15" t="s">
        <v>28</v>
      </c>
      <c r="B23" s="16">
        <v>255</v>
      </c>
      <c r="C23" s="16">
        <v>256</v>
      </c>
      <c r="D23" s="16">
        <v>231</v>
      </c>
      <c r="E23" s="16">
        <v>326</v>
      </c>
      <c r="F23" s="16">
        <v>516</v>
      </c>
      <c r="G23" s="16">
        <v>661</v>
      </c>
      <c r="H23" s="16">
        <v>640</v>
      </c>
      <c r="I23" s="16">
        <v>401</v>
      </c>
      <c r="J23" s="16">
        <v>359</v>
      </c>
      <c r="K23" s="16">
        <v>283</v>
      </c>
    </row>
    <row r="24" spans="1:11" ht="9" customHeight="1">
      <c r="A24" s="15" t="s">
        <v>29</v>
      </c>
      <c r="B24" s="16">
        <v>415</v>
      </c>
      <c r="C24" s="16">
        <v>414</v>
      </c>
      <c r="D24" s="16">
        <v>337</v>
      </c>
      <c r="E24" s="16">
        <v>458</v>
      </c>
      <c r="F24" s="16">
        <v>670</v>
      </c>
      <c r="G24" s="16">
        <v>939</v>
      </c>
      <c r="H24" s="16">
        <v>838</v>
      </c>
      <c r="I24" s="16">
        <v>567</v>
      </c>
      <c r="J24" s="16">
        <v>411</v>
      </c>
      <c r="K24" s="16">
        <v>313</v>
      </c>
    </row>
    <row r="25" spans="1:11" ht="9" customHeight="1">
      <c r="A25" s="15" t="s">
        <v>30</v>
      </c>
      <c r="B25" s="16">
        <v>59</v>
      </c>
      <c r="C25" s="16">
        <v>33</v>
      </c>
      <c r="D25" s="16">
        <v>27</v>
      </c>
      <c r="E25" s="16">
        <v>42</v>
      </c>
      <c r="F25" s="16">
        <v>81</v>
      </c>
      <c r="G25" s="16">
        <v>123</v>
      </c>
      <c r="H25" s="16">
        <v>70</v>
      </c>
      <c r="I25" s="16">
        <v>60</v>
      </c>
      <c r="J25" s="16">
        <v>37</v>
      </c>
      <c r="K25" s="16">
        <v>26</v>
      </c>
    </row>
    <row r="26" spans="1:11" ht="9" customHeight="1">
      <c r="A26" s="15" t="s">
        <v>31</v>
      </c>
      <c r="B26" s="16">
        <v>539</v>
      </c>
      <c r="C26" s="16">
        <v>523</v>
      </c>
      <c r="D26" s="16">
        <v>496</v>
      </c>
      <c r="E26" s="16">
        <v>592</v>
      </c>
      <c r="F26" s="16">
        <v>725</v>
      </c>
      <c r="G26" s="16">
        <v>901</v>
      </c>
      <c r="H26" s="16">
        <v>880</v>
      </c>
      <c r="I26" s="16">
        <v>776</v>
      </c>
      <c r="J26" s="16">
        <v>613</v>
      </c>
      <c r="K26" s="16">
        <v>503</v>
      </c>
    </row>
    <row r="27" spans="1:11" s="19" customFormat="1" ht="9" customHeight="1">
      <c r="A27" s="15" t="s">
        <v>32</v>
      </c>
      <c r="B27" s="16">
        <v>713</v>
      </c>
      <c r="C27" s="16">
        <v>763</v>
      </c>
      <c r="D27" s="16">
        <v>725</v>
      </c>
      <c r="E27" s="16">
        <v>870</v>
      </c>
      <c r="F27" s="16">
        <v>1269</v>
      </c>
      <c r="G27" s="16">
        <v>1559</v>
      </c>
      <c r="H27" s="16">
        <v>1325</v>
      </c>
      <c r="I27" s="16">
        <v>1056</v>
      </c>
      <c r="J27" s="16">
        <v>828</v>
      </c>
      <c r="K27" s="16">
        <v>623</v>
      </c>
    </row>
    <row r="28" spans="1:11" ht="9" customHeight="1">
      <c r="A28" s="15" t="s">
        <v>33</v>
      </c>
      <c r="B28" s="16">
        <v>93</v>
      </c>
      <c r="C28" s="16">
        <v>103</v>
      </c>
      <c r="D28" s="16">
        <v>72</v>
      </c>
      <c r="E28" s="16">
        <v>131</v>
      </c>
      <c r="F28" s="16">
        <v>297</v>
      </c>
      <c r="G28" s="16">
        <v>481</v>
      </c>
      <c r="H28" s="16">
        <v>387</v>
      </c>
      <c r="I28" s="16">
        <v>222</v>
      </c>
      <c r="J28" s="16">
        <v>159</v>
      </c>
      <c r="K28" s="16">
        <v>118</v>
      </c>
    </row>
    <row r="29" spans="1:11" ht="9" customHeight="1">
      <c r="A29" s="20" t="s">
        <v>34</v>
      </c>
      <c r="B29" s="21">
        <v>3426</v>
      </c>
      <c r="C29" s="21">
        <v>3102</v>
      </c>
      <c r="D29" s="21">
        <v>2599</v>
      </c>
      <c r="E29" s="21">
        <v>3132</v>
      </c>
      <c r="F29" s="21">
        <v>5255</v>
      </c>
      <c r="G29" s="21">
        <v>8242</v>
      </c>
      <c r="H29" s="21">
        <v>8261</v>
      </c>
      <c r="I29" s="21">
        <v>5909</v>
      </c>
      <c r="J29" s="21">
        <v>4117</v>
      </c>
      <c r="K29" s="21">
        <v>3107</v>
      </c>
    </row>
    <row r="30" spans="1:11" s="22" customFormat="1" ht="9" customHeight="1">
      <c r="A30" s="20" t="s">
        <v>35</v>
      </c>
      <c r="B30" s="21">
        <v>630</v>
      </c>
      <c r="C30" s="21">
        <v>442</v>
      </c>
      <c r="D30" s="21">
        <v>314</v>
      </c>
      <c r="E30" s="21">
        <v>279</v>
      </c>
      <c r="F30" s="21">
        <v>753</v>
      </c>
      <c r="G30" s="21">
        <v>1586</v>
      </c>
      <c r="H30" s="21">
        <v>1878</v>
      </c>
      <c r="I30" s="21">
        <v>1315</v>
      </c>
      <c r="J30" s="21">
        <v>755</v>
      </c>
      <c r="K30" s="21">
        <v>606</v>
      </c>
    </row>
    <row r="31" spans="1:11" s="22" customFormat="1" ht="9" customHeight="1">
      <c r="A31" s="20" t="s">
        <v>36</v>
      </c>
      <c r="B31" s="21">
        <v>419</v>
      </c>
      <c r="C31" s="21">
        <v>273</v>
      </c>
      <c r="D31" s="21">
        <v>177</v>
      </c>
      <c r="E31" s="21">
        <v>197</v>
      </c>
      <c r="F31" s="21">
        <v>465</v>
      </c>
      <c r="G31" s="21">
        <v>1059</v>
      </c>
      <c r="H31" s="21">
        <v>1141</v>
      </c>
      <c r="I31" s="21">
        <v>738</v>
      </c>
      <c r="J31" s="21">
        <v>427</v>
      </c>
      <c r="K31" s="21">
        <v>279</v>
      </c>
    </row>
    <row r="32" spans="1:11" ht="9" customHeight="1">
      <c r="A32" s="20" t="s">
        <v>37</v>
      </c>
      <c r="B32" s="21">
        <v>256</v>
      </c>
      <c r="C32" s="21">
        <v>243</v>
      </c>
      <c r="D32" s="21">
        <v>174</v>
      </c>
      <c r="E32" s="21">
        <v>180</v>
      </c>
      <c r="F32" s="21">
        <v>387</v>
      </c>
      <c r="G32" s="21">
        <v>797</v>
      </c>
      <c r="H32" s="21">
        <v>968</v>
      </c>
      <c r="I32" s="21">
        <v>673</v>
      </c>
      <c r="J32" s="21">
        <v>438</v>
      </c>
      <c r="K32" s="21">
        <v>296</v>
      </c>
    </row>
    <row r="33" spans="1:11" ht="9" customHeight="1">
      <c r="A33" s="20" t="s">
        <v>38</v>
      </c>
      <c r="B33" s="21">
        <v>1315</v>
      </c>
      <c r="C33" s="21">
        <v>1278</v>
      </c>
      <c r="D33" s="21">
        <v>1137</v>
      </c>
      <c r="E33" s="21">
        <v>1475</v>
      </c>
      <c r="F33" s="21">
        <v>2084</v>
      </c>
      <c r="G33" s="21">
        <v>2760</v>
      </c>
      <c r="H33" s="21">
        <v>2562</v>
      </c>
      <c r="I33" s="21">
        <v>1905</v>
      </c>
      <c r="J33" s="21">
        <v>1510</v>
      </c>
      <c r="K33" s="21">
        <v>1185</v>
      </c>
    </row>
    <row r="34" spans="1:11" ht="9" customHeight="1">
      <c r="A34" s="20" t="s">
        <v>39</v>
      </c>
      <c r="B34" s="21">
        <v>806</v>
      </c>
      <c r="C34" s="21">
        <v>866</v>
      </c>
      <c r="D34" s="21">
        <v>797</v>
      </c>
      <c r="E34" s="21">
        <v>1001</v>
      </c>
      <c r="F34" s="21">
        <v>1566</v>
      </c>
      <c r="G34" s="21">
        <v>2040</v>
      </c>
      <c r="H34" s="21">
        <v>1712</v>
      </c>
      <c r="I34" s="21">
        <v>1278</v>
      </c>
      <c r="J34" s="21">
        <v>987</v>
      </c>
      <c r="K34" s="21">
        <v>741</v>
      </c>
    </row>
    <row r="35" spans="1:11" ht="9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.5" customHeight="1">
      <c r="A36" s="8"/>
      <c r="B36" s="9" t="s">
        <v>0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40</v>
      </c>
      <c r="C37" s="11" t="s">
        <v>41</v>
      </c>
      <c r="D37" s="11" t="s">
        <v>42</v>
      </c>
      <c r="E37" s="11" t="s">
        <v>43</v>
      </c>
      <c r="F37" s="11" t="s">
        <v>44</v>
      </c>
      <c r="G37" s="11" t="s">
        <v>45</v>
      </c>
      <c r="H37" s="11" t="s">
        <v>46</v>
      </c>
      <c r="I37" s="11" t="s">
        <v>47</v>
      </c>
      <c r="J37" s="11" t="s">
        <v>48</v>
      </c>
      <c r="K37" s="11"/>
    </row>
    <row r="38" spans="1:11" ht="19.5" customHeight="1">
      <c r="A38" s="12" t="s">
        <v>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17" customFormat="1" ht="9" customHeight="1">
      <c r="A39" s="26" t="s">
        <v>12</v>
      </c>
      <c r="B39" s="32">
        <v>156</v>
      </c>
      <c r="C39" s="32">
        <v>99</v>
      </c>
      <c r="D39" s="32">
        <v>71</v>
      </c>
      <c r="E39" s="32">
        <v>65</v>
      </c>
      <c r="F39" s="32">
        <v>42</v>
      </c>
      <c r="G39" s="32">
        <v>31</v>
      </c>
      <c r="H39" s="32">
        <v>12</v>
      </c>
      <c r="I39" s="32">
        <v>11</v>
      </c>
      <c r="J39" s="32">
        <v>5</v>
      </c>
      <c r="K39" s="32">
        <v>2810</v>
      </c>
    </row>
    <row r="40" spans="1:11" s="17" customFormat="1" ht="9" customHeight="1">
      <c r="A40" s="26" t="s">
        <v>13</v>
      </c>
      <c r="B40" s="32">
        <v>4</v>
      </c>
      <c r="C40" s="32">
        <v>3</v>
      </c>
      <c r="D40" s="32">
        <v>8</v>
      </c>
      <c r="E40" s="32">
        <v>1</v>
      </c>
      <c r="F40" s="32">
        <v>1</v>
      </c>
      <c r="G40" s="32" t="s">
        <v>49</v>
      </c>
      <c r="H40" s="32">
        <v>2</v>
      </c>
      <c r="I40" s="32">
        <v>1</v>
      </c>
      <c r="J40" s="32">
        <v>1</v>
      </c>
      <c r="K40" s="32">
        <v>82</v>
      </c>
    </row>
    <row r="41" spans="1:11" ht="9" customHeight="1">
      <c r="A41" s="26" t="s">
        <v>14</v>
      </c>
      <c r="B41" s="32">
        <v>317</v>
      </c>
      <c r="C41" s="32">
        <v>248</v>
      </c>
      <c r="D41" s="32">
        <v>153</v>
      </c>
      <c r="E41" s="32">
        <v>77</v>
      </c>
      <c r="F41" s="32">
        <v>71</v>
      </c>
      <c r="G41" s="32">
        <v>42</v>
      </c>
      <c r="H41" s="32">
        <v>11</v>
      </c>
      <c r="I41" s="32">
        <v>8</v>
      </c>
      <c r="J41" s="32">
        <v>6</v>
      </c>
      <c r="K41" s="32">
        <v>5897</v>
      </c>
    </row>
    <row r="42" spans="1:11" ht="9" customHeight="1">
      <c r="A42" s="26" t="s">
        <v>15</v>
      </c>
      <c r="B42" s="32">
        <v>32</v>
      </c>
      <c r="C42" s="32">
        <v>30</v>
      </c>
      <c r="D42" s="32">
        <v>21</v>
      </c>
      <c r="E42" s="32">
        <v>20</v>
      </c>
      <c r="F42" s="32">
        <v>14</v>
      </c>
      <c r="G42" s="32">
        <v>8</v>
      </c>
      <c r="H42" s="32">
        <v>2</v>
      </c>
      <c r="I42" s="32">
        <v>1</v>
      </c>
      <c r="J42" s="32" t="s">
        <v>49</v>
      </c>
      <c r="K42" s="32">
        <v>933</v>
      </c>
    </row>
    <row r="43" spans="1:11" ht="9" customHeight="1">
      <c r="A43" s="27" t="s">
        <v>16</v>
      </c>
      <c r="B43" s="33">
        <v>23</v>
      </c>
      <c r="C43" s="33">
        <v>17</v>
      </c>
      <c r="D43" s="33">
        <v>11</v>
      </c>
      <c r="E43" s="33">
        <v>8</v>
      </c>
      <c r="F43" s="33">
        <v>6</v>
      </c>
      <c r="G43" s="33">
        <v>4</v>
      </c>
      <c r="H43" s="33">
        <v>1</v>
      </c>
      <c r="I43" s="33">
        <v>1</v>
      </c>
      <c r="J43" s="33" t="s">
        <v>49</v>
      </c>
      <c r="K43" s="33">
        <v>642</v>
      </c>
    </row>
    <row r="44" spans="1:11" ht="9" customHeight="1">
      <c r="A44" s="27" t="s">
        <v>17</v>
      </c>
      <c r="B44" s="33">
        <v>9</v>
      </c>
      <c r="C44" s="33">
        <v>13</v>
      </c>
      <c r="D44" s="33">
        <v>10</v>
      </c>
      <c r="E44" s="33">
        <v>12</v>
      </c>
      <c r="F44" s="33">
        <v>8</v>
      </c>
      <c r="G44" s="33">
        <v>4</v>
      </c>
      <c r="H44" s="33">
        <v>1</v>
      </c>
      <c r="I44" s="33" t="s">
        <v>49</v>
      </c>
      <c r="J44" s="33" t="s">
        <v>49</v>
      </c>
      <c r="K44" s="33">
        <v>291</v>
      </c>
    </row>
    <row r="45" spans="1:11" ht="9" customHeight="1">
      <c r="A45" s="26" t="s">
        <v>18</v>
      </c>
      <c r="B45" s="32">
        <v>92</v>
      </c>
      <c r="C45" s="32">
        <v>71</v>
      </c>
      <c r="D45" s="32">
        <v>58</v>
      </c>
      <c r="E45" s="32">
        <v>44</v>
      </c>
      <c r="F45" s="32">
        <v>43</v>
      </c>
      <c r="G45" s="32">
        <v>21</v>
      </c>
      <c r="H45" s="32">
        <v>10</v>
      </c>
      <c r="I45" s="32">
        <v>4</v>
      </c>
      <c r="J45" s="32">
        <v>2</v>
      </c>
      <c r="K45" s="32">
        <v>2183</v>
      </c>
    </row>
    <row r="46" spans="1:11" ht="9" customHeight="1">
      <c r="A46" s="26" t="s">
        <v>19</v>
      </c>
      <c r="B46" s="32">
        <v>55</v>
      </c>
      <c r="C46" s="32">
        <v>53</v>
      </c>
      <c r="D46" s="32">
        <v>38</v>
      </c>
      <c r="E46" s="32">
        <v>25</v>
      </c>
      <c r="F46" s="32">
        <v>27</v>
      </c>
      <c r="G46" s="32">
        <v>24</v>
      </c>
      <c r="H46" s="32">
        <v>9</v>
      </c>
      <c r="I46" s="32">
        <v>8</v>
      </c>
      <c r="J46" s="32">
        <v>6</v>
      </c>
      <c r="K46" s="32">
        <v>1189</v>
      </c>
    </row>
    <row r="47" spans="1:11" ht="9" customHeight="1">
      <c r="A47" s="26" t="s">
        <v>20</v>
      </c>
      <c r="B47" s="32">
        <v>80</v>
      </c>
      <c r="C47" s="32">
        <v>64</v>
      </c>
      <c r="D47" s="32">
        <v>51</v>
      </c>
      <c r="E47" s="32">
        <v>36</v>
      </c>
      <c r="F47" s="32">
        <v>38</v>
      </c>
      <c r="G47" s="32">
        <v>19</v>
      </c>
      <c r="H47" s="32">
        <v>16</v>
      </c>
      <c r="I47" s="32">
        <v>5</v>
      </c>
      <c r="J47" s="32">
        <v>3</v>
      </c>
      <c r="K47" s="32">
        <v>1527</v>
      </c>
    </row>
    <row r="48" spans="1:11" ht="9" customHeight="1">
      <c r="A48" s="26" t="s">
        <v>21</v>
      </c>
      <c r="B48" s="32">
        <v>116</v>
      </c>
      <c r="C48" s="32">
        <v>72</v>
      </c>
      <c r="D48" s="32">
        <v>50</v>
      </c>
      <c r="E48" s="32">
        <v>45</v>
      </c>
      <c r="F48" s="32">
        <v>21</v>
      </c>
      <c r="G48" s="32">
        <v>15</v>
      </c>
      <c r="H48" s="32">
        <v>5</v>
      </c>
      <c r="I48" s="32">
        <v>4</v>
      </c>
      <c r="J48" s="32">
        <v>2</v>
      </c>
      <c r="K48" s="32">
        <v>1918</v>
      </c>
    </row>
    <row r="49" spans="1:11" ht="9" customHeight="1">
      <c r="A49" s="26" t="s">
        <v>22</v>
      </c>
      <c r="B49" s="32">
        <v>71</v>
      </c>
      <c r="C49" s="32">
        <v>59</v>
      </c>
      <c r="D49" s="32">
        <v>38</v>
      </c>
      <c r="E49" s="32">
        <v>34</v>
      </c>
      <c r="F49" s="32">
        <v>21</v>
      </c>
      <c r="G49" s="32">
        <v>9</v>
      </c>
      <c r="H49" s="32">
        <v>7</v>
      </c>
      <c r="I49" s="32">
        <v>6</v>
      </c>
      <c r="J49" s="32">
        <v>3</v>
      </c>
      <c r="K49" s="32">
        <v>1378</v>
      </c>
    </row>
    <row r="50" spans="1:11" ht="9" customHeight="1">
      <c r="A50" s="26" t="s">
        <v>23</v>
      </c>
      <c r="B50" s="32">
        <v>8</v>
      </c>
      <c r="C50" s="32">
        <v>11</v>
      </c>
      <c r="D50" s="32">
        <v>7</v>
      </c>
      <c r="E50" s="32">
        <v>10</v>
      </c>
      <c r="F50" s="32">
        <v>7</v>
      </c>
      <c r="G50" s="32">
        <v>4</v>
      </c>
      <c r="H50" s="32">
        <v>1</v>
      </c>
      <c r="I50" s="32">
        <v>2</v>
      </c>
      <c r="J50" s="32">
        <v>1</v>
      </c>
      <c r="K50" s="32">
        <v>330</v>
      </c>
    </row>
    <row r="51" spans="1:11" ht="9" customHeight="1">
      <c r="A51" s="26" t="s">
        <v>24</v>
      </c>
      <c r="B51" s="32">
        <v>24</v>
      </c>
      <c r="C51" s="32">
        <v>35</v>
      </c>
      <c r="D51" s="32">
        <v>23</v>
      </c>
      <c r="E51" s="32">
        <v>17</v>
      </c>
      <c r="F51" s="32">
        <v>24</v>
      </c>
      <c r="G51" s="32">
        <v>4</v>
      </c>
      <c r="H51" s="32">
        <v>2</v>
      </c>
      <c r="I51" s="32">
        <v>2</v>
      </c>
      <c r="J51" s="32">
        <v>1</v>
      </c>
      <c r="K51" s="32">
        <v>578</v>
      </c>
    </row>
    <row r="52" spans="1:11" ht="9" customHeight="1">
      <c r="A52" s="26" t="s">
        <v>25</v>
      </c>
      <c r="B52" s="32">
        <v>171</v>
      </c>
      <c r="C52" s="32">
        <v>156</v>
      </c>
      <c r="D52" s="32">
        <v>138</v>
      </c>
      <c r="E52" s="32">
        <v>82</v>
      </c>
      <c r="F52" s="32">
        <v>49</v>
      </c>
      <c r="G52" s="32">
        <v>35</v>
      </c>
      <c r="H52" s="32">
        <v>14</v>
      </c>
      <c r="I52" s="32">
        <v>6</v>
      </c>
      <c r="J52" s="32">
        <v>11</v>
      </c>
      <c r="K52" s="32">
        <v>3219</v>
      </c>
    </row>
    <row r="53" spans="1:11" ht="9" customHeight="1">
      <c r="A53" s="26" t="s">
        <v>26</v>
      </c>
      <c r="B53" s="32">
        <v>40</v>
      </c>
      <c r="C53" s="32">
        <v>23</v>
      </c>
      <c r="D53" s="32">
        <v>38</v>
      </c>
      <c r="E53" s="32">
        <v>23</v>
      </c>
      <c r="F53" s="32">
        <v>21</v>
      </c>
      <c r="G53" s="32">
        <v>9</v>
      </c>
      <c r="H53" s="32">
        <v>3</v>
      </c>
      <c r="I53" s="32">
        <v>3</v>
      </c>
      <c r="J53" s="32" t="s">
        <v>49</v>
      </c>
      <c r="K53" s="32">
        <v>674</v>
      </c>
    </row>
    <row r="54" spans="1:11" ht="9" customHeight="1">
      <c r="A54" s="26" t="s">
        <v>27</v>
      </c>
      <c r="B54" s="32">
        <v>25</v>
      </c>
      <c r="C54" s="32">
        <v>17</v>
      </c>
      <c r="D54" s="32">
        <v>15</v>
      </c>
      <c r="E54" s="32">
        <v>8</v>
      </c>
      <c r="F54" s="32">
        <v>9</v>
      </c>
      <c r="G54" s="32">
        <v>7</v>
      </c>
      <c r="H54" s="32">
        <v>5</v>
      </c>
      <c r="I54" s="32">
        <v>3</v>
      </c>
      <c r="J54" s="32" t="s">
        <v>49</v>
      </c>
      <c r="K54" s="32">
        <v>390</v>
      </c>
    </row>
    <row r="55" spans="1:11" s="19" customFormat="1" ht="9" customHeight="1">
      <c r="A55" s="26" t="s">
        <v>28</v>
      </c>
      <c r="B55" s="32">
        <v>221</v>
      </c>
      <c r="C55" s="32">
        <v>147</v>
      </c>
      <c r="D55" s="32">
        <v>166</v>
      </c>
      <c r="E55" s="32">
        <v>129</v>
      </c>
      <c r="F55" s="32">
        <v>77</v>
      </c>
      <c r="G55" s="32">
        <v>57</v>
      </c>
      <c r="H55" s="32">
        <v>15</v>
      </c>
      <c r="I55" s="32">
        <v>7</v>
      </c>
      <c r="J55" s="32">
        <v>3</v>
      </c>
      <c r="K55" s="32">
        <v>4750</v>
      </c>
    </row>
    <row r="56" spans="1:11" ht="9" customHeight="1">
      <c r="A56" s="26" t="s">
        <v>29</v>
      </c>
      <c r="B56" s="32">
        <v>257</v>
      </c>
      <c r="C56" s="32">
        <v>190</v>
      </c>
      <c r="D56" s="32">
        <v>127</v>
      </c>
      <c r="E56" s="32">
        <v>105</v>
      </c>
      <c r="F56" s="32">
        <v>60</v>
      </c>
      <c r="G56" s="32">
        <v>38</v>
      </c>
      <c r="H56" s="32">
        <v>20</v>
      </c>
      <c r="I56" s="32">
        <v>14</v>
      </c>
      <c r="J56" s="32">
        <v>13</v>
      </c>
      <c r="K56" s="32">
        <v>6186</v>
      </c>
    </row>
    <row r="57" spans="1:11" ht="9" customHeight="1">
      <c r="A57" s="26" t="s">
        <v>30</v>
      </c>
      <c r="B57" s="32">
        <v>25</v>
      </c>
      <c r="C57" s="32">
        <v>12</v>
      </c>
      <c r="D57" s="32">
        <v>16</v>
      </c>
      <c r="E57" s="32">
        <v>24</v>
      </c>
      <c r="F57" s="32">
        <v>7</v>
      </c>
      <c r="G57" s="32">
        <v>5</v>
      </c>
      <c r="H57" s="32" t="s">
        <v>49</v>
      </c>
      <c r="I57" s="32">
        <v>2</v>
      </c>
      <c r="J57" s="32">
        <v>1</v>
      </c>
      <c r="K57" s="32">
        <v>650</v>
      </c>
    </row>
    <row r="58" spans="1:11" ht="9" customHeight="1">
      <c r="A58" s="26" t="s">
        <v>31</v>
      </c>
      <c r="B58" s="32">
        <v>394</v>
      </c>
      <c r="C58" s="32">
        <v>267</v>
      </c>
      <c r="D58" s="32">
        <v>173</v>
      </c>
      <c r="E58" s="32">
        <v>152</v>
      </c>
      <c r="F58" s="32">
        <v>109</v>
      </c>
      <c r="G58" s="32">
        <v>87</v>
      </c>
      <c r="H58" s="32">
        <v>28</v>
      </c>
      <c r="I58" s="32">
        <v>17</v>
      </c>
      <c r="J58" s="32">
        <v>7</v>
      </c>
      <c r="K58" s="32">
        <v>7782</v>
      </c>
    </row>
    <row r="59" spans="1:11" ht="9" customHeight="1">
      <c r="A59" s="26" t="s">
        <v>32</v>
      </c>
      <c r="B59" s="32">
        <v>465</v>
      </c>
      <c r="C59" s="32">
        <v>378</v>
      </c>
      <c r="D59" s="32">
        <v>275</v>
      </c>
      <c r="E59" s="32">
        <v>224</v>
      </c>
      <c r="F59" s="32">
        <v>192</v>
      </c>
      <c r="G59" s="32">
        <v>120</v>
      </c>
      <c r="H59" s="32">
        <v>45</v>
      </c>
      <c r="I59" s="32">
        <v>19</v>
      </c>
      <c r="J59" s="32">
        <v>6</v>
      </c>
      <c r="K59" s="32">
        <v>11455</v>
      </c>
    </row>
    <row r="60" spans="1:11" s="22" customFormat="1" ht="9" customHeight="1">
      <c r="A60" s="26" t="s">
        <v>33</v>
      </c>
      <c r="B60" s="32">
        <v>84</v>
      </c>
      <c r="C60" s="32">
        <v>83</v>
      </c>
      <c r="D60" s="32">
        <v>44</v>
      </c>
      <c r="E60" s="32">
        <v>30</v>
      </c>
      <c r="F60" s="32">
        <v>24</v>
      </c>
      <c r="G60" s="32">
        <v>8</v>
      </c>
      <c r="H60" s="32">
        <v>10</v>
      </c>
      <c r="I60" s="32">
        <v>5</v>
      </c>
      <c r="J60" s="32">
        <v>1</v>
      </c>
      <c r="K60" s="32">
        <v>2352</v>
      </c>
    </row>
    <row r="61" spans="1:11" s="22" customFormat="1" ht="9" customHeight="1">
      <c r="A61" s="28" t="s">
        <v>34</v>
      </c>
      <c r="B61" s="21">
        <v>2637</v>
      </c>
      <c r="C61" s="21">
        <v>2018</v>
      </c>
      <c r="D61" s="21">
        <v>1510</v>
      </c>
      <c r="E61" s="21">
        <v>1151</v>
      </c>
      <c r="F61" s="21">
        <v>857</v>
      </c>
      <c r="G61" s="21">
        <v>543</v>
      </c>
      <c r="H61" s="21">
        <v>217</v>
      </c>
      <c r="I61" s="21">
        <v>128</v>
      </c>
      <c r="J61" s="21">
        <v>72</v>
      </c>
      <c r="K61" s="21">
        <v>56283</v>
      </c>
    </row>
    <row r="62" spans="1:11" s="29" customFormat="1" ht="9" customHeight="1">
      <c r="A62" s="28" t="s">
        <v>35</v>
      </c>
      <c r="B62" s="21">
        <v>557</v>
      </c>
      <c r="C62" s="21">
        <v>414</v>
      </c>
      <c r="D62" s="21">
        <v>283</v>
      </c>
      <c r="E62" s="21">
        <v>179</v>
      </c>
      <c r="F62" s="21">
        <v>152</v>
      </c>
      <c r="G62" s="21">
        <v>92</v>
      </c>
      <c r="H62" s="21">
        <v>41</v>
      </c>
      <c r="I62" s="21">
        <v>25</v>
      </c>
      <c r="J62" s="21">
        <v>15</v>
      </c>
      <c r="K62" s="21">
        <v>10316</v>
      </c>
    </row>
    <row r="63" spans="1:11" ht="9" customHeight="1">
      <c r="A63" s="28" t="s">
        <v>36</v>
      </c>
      <c r="B63" s="21">
        <v>295</v>
      </c>
      <c r="C63" s="21">
        <v>226</v>
      </c>
      <c r="D63" s="21">
        <v>167</v>
      </c>
      <c r="E63" s="21">
        <v>134</v>
      </c>
      <c r="F63" s="21">
        <v>105</v>
      </c>
      <c r="G63" s="21">
        <v>68</v>
      </c>
      <c r="H63" s="21">
        <v>26</v>
      </c>
      <c r="I63" s="21">
        <v>17</v>
      </c>
      <c r="J63" s="21">
        <v>10</v>
      </c>
      <c r="K63" s="21">
        <v>6223</v>
      </c>
    </row>
    <row r="64" spans="1:11" ht="9" customHeight="1">
      <c r="A64" s="28" t="s">
        <v>37</v>
      </c>
      <c r="B64" s="21">
        <v>274</v>
      </c>
      <c r="C64" s="21">
        <v>261</v>
      </c>
      <c r="D64" s="21">
        <v>206</v>
      </c>
      <c r="E64" s="21">
        <v>143</v>
      </c>
      <c r="F64" s="21">
        <v>101</v>
      </c>
      <c r="G64" s="21">
        <v>52</v>
      </c>
      <c r="H64" s="21">
        <v>24</v>
      </c>
      <c r="I64" s="21">
        <v>16</v>
      </c>
      <c r="J64" s="21">
        <v>16</v>
      </c>
      <c r="K64" s="21">
        <v>5505</v>
      </c>
    </row>
    <row r="65" spans="1:11" ht="9" customHeight="1">
      <c r="A65" s="28" t="s">
        <v>38</v>
      </c>
      <c r="B65" s="21">
        <v>962</v>
      </c>
      <c r="C65" s="21">
        <v>656</v>
      </c>
      <c r="D65" s="21">
        <v>535</v>
      </c>
      <c r="E65" s="21">
        <v>441</v>
      </c>
      <c r="F65" s="21">
        <v>283</v>
      </c>
      <c r="G65" s="21">
        <v>203</v>
      </c>
      <c r="H65" s="21">
        <v>71</v>
      </c>
      <c r="I65" s="21">
        <v>46</v>
      </c>
      <c r="J65" s="21">
        <v>24</v>
      </c>
      <c r="K65" s="21">
        <v>20432</v>
      </c>
    </row>
    <row r="66" spans="1:11" ht="9" customHeight="1">
      <c r="A66" s="28" t="s">
        <v>39</v>
      </c>
      <c r="B66" s="21">
        <v>549</v>
      </c>
      <c r="C66" s="21">
        <v>461</v>
      </c>
      <c r="D66" s="21">
        <v>319</v>
      </c>
      <c r="E66" s="21">
        <v>254</v>
      </c>
      <c r="F66" s="21">
        <v>216</v>
      </c>
      <c r="G66" s="21">
        <v>128</v>
      </c>
      <c r="H66" s="21">
        <v>55</v>
      </c>
      <c r="I66" s="21">
        <v>24</v>
      </c>
      <c r="J66" s="21">
        <v>7</v>
      </c>
      <c r="K66" s="21">
        <v>13807</v>
      </c>
    </row>
    <row r="67" spans="1:11" ht="9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2001-12-20T11:15:02Z</cp:lastPrinted>
  <dcterms:created xsi:type="dcterms:W3CDTF">2001-08-30T13:31:00Z</dcterms:created>
  <dcterms:modified xsi:type="dcterms:W3CDTF">2001-11-20T17:42:36Z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