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720" windowHeight="5085" activeTab="1"/>
  </bookViews>
  <sheets>
    <sheet name="tav4_6" sheetId="1" r:id="rId1"/>
    <sheet name="tav4_6s" sheetId="2" r:id="rId2"/>
  </sheets>
  <definedNames/>
  <calcPr fullCalcOnLoad="1"/>
</workbook>
</file>

<file path=xl/sharedStrings.xml><?xml version="1.0" encoding="utf-8"?>
<sst xmlns="http://schemas.openxmlformats.org/spreadsheetml/2006/main" count="237" uniqueCount="47">
  <si>
    <t>ITALIANI</t>
  </si>
  <si>
    <t>CLASSE DI AMPIEZZA DEMOGRAFICA DEI</t>
  </si>
  <si>
    <t>REGIONI</t>
  </si>
  <si>
    <t>COMUNI DI DESTINAZIONE</t>
  </si>
  <si>
    <t>COMUNI DI ORIGINE</t>
  </si>
  <si>
    <t>Meno di</t>
  </si>
  <si>
    <t>10.001 -</t>
  </si>
  <si>
    <t>50.001-</t>
  </si>
  <si>
    <t>più di</t>
  </si>
  <si>
    <t>10.000</t>
  </si>
  <si>
    <t>50.000</t>
  </si>
  <si>
    <t>250.000</t>
  </si>
  <si>
    <t>ISCRITTI</t>
  </si>
  <si>
    <t>CANCELLATI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</si>
  <si>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</si>
  <si>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</si>
  <si>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</si>
  <si>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</si>
  <si>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</si>
  <si>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</si>
  <si>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</si>
  <si>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</si>
  <si>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</si>
  <si>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</si>
  <si>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</si>
  <si>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</si>
  <si>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</si>
  <si>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</si>
  <si>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</si>
  <si>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</si>
  <si>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</si>
  <si>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</si>
  <si>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</si>
  <si>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</si>
  <si>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</si>
  <si>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</si>
  <si>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</si>
  <si>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</si>
  <si>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</si>
  <si>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</si>
  <si>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</si>
  <si>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</si>
  <si>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STRANIERI</t>
  </si>
  <si>
    <t>TOTALE</t>
  </si>
  <si>
    <t>-</t>
  </si>
  <si>
    <t xml:space="preserve">Tavola 4.6 - </t>
  </si>
  <si>
    <r>
      <t xml:space="preserve">Tavola 4.6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</si>
</sst>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vertical="top"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16" applyNumberFormat="1" applyFont="1" applyAlignment="1">
      <alignment/>
    </xf>
    <xf numFmtId="0" fontId="9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1" xfId="0" applyNumberFormat="1" applyFont="1" applyBorder="1" applyAlignment="1" quotePrefix="1">
      <alignment horizontal="right" vertical="top"/>
    </xf>
    <xf numFmtId="49" fontId="7" fillId="0" borderId="1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7" fillId="0" borderId="1" xfId="16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centerContinuous" vertical="center"/>
    </xf>
    <xf numFmtId="49" fontId="7" fillId="0" borderId="3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Continuous" vertical="top"/>
    </xf>
  </cellXfs>
  <cellStyles count="9">
    <cellStyle name="Normal" xfId="0"/>
    <cellStyle name="Comma" xfId="15"/>
    <cellStyle name="Comma [0]" xfId="16"/>
    <cellStyle name="Normale_dat4_7" xfId="17"/>
    <cellStyle name="Normale_dat4_7a" xfId="18"/>
    <cellStyle name="Normale_dat4_7b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11</xdr:col>
      <xdr:colOff>476250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0"/>
          <a:ext cx="54102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cancellati per trasferimento di residenza con l'estero  per cittadinanza (italiana/straniera), Regione e classe di ampiezza demografica dei Comuni di  destinazione e di origine  -  Anno  1999</a:t>
          </a:r>
        </a:p>
      </xdr:txBody>
    </xdr:sp>
    <xdr:clientData/>
  </xdr:twoCellAnchor>
  <xdr:twoCellAnchor>
    <xdr:from>
      <xdr:col>5</xdr:col>
      <xdr:colOff>104775</xdr:colOff>
      <xdr:row>7</xdr:row>
      <xdr:rowOff>95250</xdr:rowOff>
    </xdr:from>
    <xdr:to>
      <xdr:col>5</xdr:col>
      <xdr:colOff>438150</xdr:colOff>
      <xdr:row>8</xdr:row>
      <xdr:rowOff>66675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3171825" y="1152525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104775</xdr:colOff>
      <xdr:row>7</xdr:row>
      <xdr:rowOff>95250</xdr:rowOff>
    </xdr:from>
    <xdr:to>
      <xdr:col>11</xdr:col>
      <xdr:colOff>438150</xdr:colOff>
      <xdr:row>8</xdr:row>
      <xdr:rowOff>66675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5734050" y="1152525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171450</xdr:colOff>
      <xdr:row>42</xdr:row>
      <xdr:rowOff>95250</xdr:rowOff>
    </xdr:from>
    <xdr:to>
      <xdr:col>5</xdr:col>
      <xdr:colOff>495300</xdr:colOff>
      <xdr:row>43</xdr:row>
      <xdr:rowOff>66675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3238500" y="5572125"/>
          <a:ext cx="323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171450</xdr:colOff>
      <xdr:row>42</xdr:row>
      <xdr:rowOff>95250</xdr:rowOff>
    </xdr:from>
    <xdr:to>
      <xdr:col>11</xdr:col>
      <xdr:colOff>495300</xdr:colOff>
      <xdr:row>43</xdr:row>
      <xdr:rowOff>66675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5800725" y="5572125"/>
          <a:ext cx="323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11</xdr:col>
      <xdr:colOff>485775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38225" y="0"/>
          <a:ext cx="50863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cancellati per trasferimento di residenza con l'estero  per cittadinanza (italiana/straniera), Regione e classe di ampiezza demografica dei Comuni di destinazione e di  origine  -  Anno  1999</a:t>
          </a:r>
        </a:p>
      </xdr:txBody>
    </xdr:sp>
    <xdr:clientData/>
  </xdr:twoCellAnchor>
  <xdr:twoCellAnchor>
    <xdr:from>
      <xdr:col>0</xdr:col>
      <xdr:colOff>190500</xdr:colOff>
      <xdr:row>67</xdr:row>
      <xdr:rowOff>0</xdr:rowOff>
    </xdr:from>
    <xdr:to>
      <xdr:col>11</xdr:col>
      <xdr:colOff>476250</xdr:colOff>
      <xdr:row>67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8248650"/>
          <a:ext cx="592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5</xdr:col>
      <xdr:colOff>104775</xdr:colOff>
      <xdr:row>7</xdr:row>
      <xdr:rowOff>95250</xdr:rowOff>
    </xdr:from>
    <xdr:to>
      <xdr:col>5</xdr:col>
      <xdr:colOff>438150</xdr:colOff>
      <xdr:row>8</xdr:row>
      <xdr:rowOff>66675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171825" y="1238250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104775</xdr:colOff>
      <xdr:row>7</xdr:row>
      <xdr:rowOff>95250</xdr:rowOff>
    </xdr:from>
    <xdr:to>
      <xdr:col>11</xdr:col>
      <xdr:colOff>438150</xdr:colOff>
      <xdr:row>8</xdr:row>
      <xdr:rowOff>66675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5743575" y="1238250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104775</xdr:colOff>
      <xdr:row>7</xdr:row>
      <xdr:rowOff>95250</xdr:rowOff>
    </xdr:from>
    <xdr:to>
      <xdr:col>5</xdr:col>
      <xdr:colOff>438150</xdr:colOff>
      <xdr:row>8</xdr:row>
      <xdr:rowOff>66675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3171825" y="1238250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104775</xdr:colOff>
      <xdr:row>7</xdr:row>
      <xdr:rowOff>95250</xdr:rowOff>
    </xdr:from>
    <xdr:to>
      <xdr:col>11</xdr:col>
      <xdr:colOff>438150</xdr:colOff>
      <xdr:row>8</xdr:row>
      <xdr:rowOff>66675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5743575" y="1238250"/>
          <a:ext cx="3333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34">
      <selection activeCell="E49" sqref="E49"/>
    </sheetView>
  </sheetViews>
  <sheetFormatPr defaultColWidth="9.33203125" defaultRowHeight="11.25"/>
  <cols>
    <col min="1" max="1" width="19.83203125" style="10" customWidth="1"/>
    <col min="2" max="2" width="8.66015625" style="10" customWidth="1"/>
    <col min="3" max="3" width="8.5" style="10" customWidth="1"/>
    <col min="4" max="5" width="8.33203125" style="10" customWidth="1"/>
    <col min="6" max="6" width="8.83203125" style="10" customWidth="1"/>
    <col min="7" max="7" width="1.83203125" style="10" customWidth="1"/>
    <col min="8" max="8" width="8.33203125" style="10" customWidth="1"/>
    <col min="9" max="9" width="8.5" style="10" customWidth="1"/>
    <col min="10" max="10" width="8.83203125" style="10" customWidth="1"/>
    <col min="11" max="11" width="8.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6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/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3.5" customHeight="1">
      <c r="A6" s="13"/>
      <c r="B6" s="41" t="s">
        <v>1</v>
      </c>
      <c r="C6" s="41"/>
      <c r="D6" s="41"/>
      <c r="E6" s="41"/>
      <c r="F6" s="41"/>
      <c r="G6" s="27"/>
      <c r="H6" s="41" t="s">
        <v>1</v>
      </c>
      <c r="I6" s="41"/>
      <c r="J6" s="41"/>
      <c r="K6" s="41"/>
      <c r="L6" s="41"/>
    </row>
    <row r="7" spans="1:12" ht="13.5" customHeight="1">
      <c r="A7" s="13" t="s">
        <v>2</v>
      </c>
      <c r="B7" s="47" t="s">
        <v>3</v>
      </c>
      <c r="C7" s="46"/>
      <c r="D7" s="46"/>
      <c r="E7" s="46"/>
      <c r="F7" s="46"/>
      <c r="G7" s="43"/>
      <c r="H7" s="47" t="s">
        <v>4</v>
      </c>
      <c r="I7" s="46"/>
      <c r="J7" s="46"/>
      <c r="K7" s="46"/>
      <c r="L7" s="46"/>
    </row>
    <row r="8" spans="1:12" ht="13.5" customHeight="1">
      <c r="A8" s="14"/>
      <c r="B8" s="29" t="s">
        <v>5</v>
      </c>
      <c r="C8" s="30" t="s">
        <v>6</v>
      </c>
      <c r="D8" s="30" t="s">
        <v>7</v>
      </c>
      <c r="E8" s="30" t="s">
        <v>8</v>
      </c>
      <c r="F8" s="28"/>
      <c r="G8" s="12"/>
      <c r="H8" s="29" t="s">
        <v>5</v>
      </c>
      <c r="I8" s="30" t="s">
        <v>6</v>
      </c>
      <c r="J8" s="30" t="s">
        <v>7</v>
      </c>
      <c r="K8" s="30" t="s">
        <v>8</v>
      </c>
      <c r="L8" s="28"/>
    </row>
    <row r="9" spans="1:12" ht="13.5" customHeight="1">
      <c r="A9" s="15"/>
      <c r="B9" s="31" t="s">
        <v>9</v>
      </c>
      <c r="C9" s="32" t="s">
        <v>10</v>
      </c>
      <c r="D9" s="32" t="s">
        <v>11</v>
      </c>
      <c r="E9" s="32" t="s">
        <v>11</v>
      </c>
      <c r="F9" s="16"/>
      <c r="G9" s="16"/>
      <c r="H9" s="31" t="s">
        <v>9</v>
      </c>
      <c r="I9" s="32" t="s">
        <v>10</v>
      </c>
      <c r="J9" s="32" t="s">
        <v>11</v>
      </c>
      <c r="K9" s="32" t="s">
        <v>11</v>
      </c>
      <c r="L9" s="16"/>
    </row>
    <row r="10" spans="1:12" ht="19.5" customHeight="1">
      <c r="A10" s="17"/>
      <c r="B10" s="40" t="s">
        <v>12</v>
      </c>
      <c r="C10" s="40"/>
      <c r="D10" s="40"/>
      <c r="E10" s="40"/>
      <c r="F10" s="40"/>
      <c r="G10" s="44"/>
      <c r="H10" s="33" t="s">
        <v>13</v>
      </c>
      <c r="I10" s="33"/>
      <c r="J10" s="33"/>
      <c r="K10" s="34"/>
      <c r="L10" s="34"/>
    </row>
    <row r="11" spans="1:12" ht="9" customHeight="1">
      <c r="A11" s="18" t="s">
        <v>14</v>
      </c>
      <c r="B11" s="19">
        <v>865</v>
      </c>
      <c r="C11" s="19">
        <v>613</v>
      </c>
      <c r="D11" s="19">
        <v>231</v>
      </c>
      <c r="E11" s="19">
        <v>576</v>
      </c>
      <c r="F11" s="19">
        <v>2285</v>
      </c>
      <c r="G11" s="19"/>
      <c r="H11" s="19">
        <v>899</v>
      </c>
      <c r="I11" s="19">
        <v>708</v>
      </c>
      <c r="J11" s="19">
        <v>310</v>
      </c>
      <c r="K11" s="19">
        <v>893</v>
      </c>
      <c r="L11" s="19">
        <v>2810</v>
      </c>
    </row>
    <row r="12" spans="1:12" ht="9" customHeight="1">
      <c r="A12" s="18" t="s">
        <v>15</v>
      </c>
      <c r="B12" s="19">
        <v>37</v>
      </c>
      <c r="C12" s="19">
        <v>18</v>
      </c>
      <c r="D12" s="19" t="s">
        <v>44</v>
      </c>
      <c r="E12" s="19" t="s">
        <v>44</v>
      </c>
      <c r="F12" s="19">
        <v>55</v>
      </c>
      <c r="G12" s="19"/>
      <c r="H12" s="19">
        <v>49</v>
      </c>
      <c r="I12" s="19">
        <v>33</v>
      </c>
      <c r="J12" s="19" t="s">
        <v>44</v>
      </c>
      <c r="K12" s="19" t="s">
        <v>44</v>
      </c>
      <c r="L12" s="19">
        <v>82</v>
      </c>
    </row>
    <row r="13" spans="1:12" ht="9" customHeight="1">
      <c r="A13" s="18" t="s">
        <v>16</v>
      </c>
      <c r="B13" s="19">
        <v>1562</v>
      </c>
      <c r="C13" s="19">
        <v>1034</v>
      </c>
      <c r="D13" s="19">
        <v>626</v>
      </c>
      <c r="E13" s="19">
        <v>1290</v>
      </c>
      <c r="F13" s="19">
        <v>4512</v>
      </c>
      <c r="G13" s="19"/>
      <c r="H13" s="19">
        <v>1427</v>
      </c>
      <c r="I13" s="19">
        <v>1185</v>
      </c>
      <c r="J13" s="19">
        <v>805</v>
      </c>
      <c r="K13" s="19">
        <v>2480</v>
      </c>
      <c r="L13" s="19">
        <v>5897</v>
      </c>
    </row>
    <row r="14" spans="1:12" ht="9" customHeight="1">
      <c r="A14" s="18" t="s">
        <v>17</v>
      </c>
      <c r="B14" s="19">
        <v>346</v>
      </c>
      <c r="C14" s="19">
        <v>182</v>
      </c>
      <c r="D14" s="19">
        <v>137</v>
      </c>
      <c r="E14" s="19" t="s">
        <v>44</v>
      </c>
      <c r="F14" s="19">
        <v>665</v>
      </c>
      <c r="G14" s="19"/>
      <c r="H14" s="19">
        <v>503</v>
      </c>
      <c r="I14" s="19">
        <v>263</v>
      </c>
      <c r="J14" s="19">
        <v>167</v>
      </c>
      <c r="K14" s="19" t="s">
        <v>44</v>
      </c>
      <c r="L14" s="19">
        <v>933</v>
      </c>
    </row>
    <row r="15" spans="1:12" s="20" customFormat="1" ht="9" customHeight="1">
      <c r="A15" s="37" t="s">
        <v>18</v>
      </c>
      <c r="B15" s="38">
        <v>146</v>
      </c>
      <c r="C15" s="38">
        <v>95</v>
      </c>
      <c r="D15" s="38">
        <v>78</v>
      </c>
      <c r="E15" s="38" t="s">
        <v>44</v>
      </c>
      <c r="F15" s="38">
        <v>319</v>
      </c>
      <c r="G15" s="38"/>
      <c r="H15" s="38">
        <v>351</v>
      </c>
      <c r="I15" s="38">
        <v>157</v>
      </c>
      <c r="J15" s="38">
        <v>134</v>
      </c>
      <c r="K15" s="38" t="s">
        <v>44</v>
      </c>
      <c r="L15" s="38">
        <v>642</v>
      </c>
    </row>
    <row r="16" spans="1:12" s="20" customFormat="1" ht="9" customHeight="1">
      <c r="A16" s="37" t="s">
        <v>19</v>
      </c>
      <c r="B16" s="38">
        <v>200</v>
      </c>
      <c r="C16" s="38">
        <v>87</v>
      </c>
      <c r="D16" s="38">
        <v>59</v>
      </c>
      <c r="E16" s="38" t="s">
        <v>44</v>
      </c>
      <c r="F16" s="38">
        <v>346</v>
      </c>
      <c r="G16" s="38"/>
      <c r="H16" s="38">
        <v>152</v>
      </c>
      <c r="I16" s="38">
        <v>106</v>
      </c>
      <c r="J16" s="38">
        <v>33</v>
      </c>
      <c r="K16" s="38" t="s">
        <v>44</v>
      </c>
      <c r="L16" s="38">
        <v>291</v>
      </c>
    </row>
    <row r="17" spans="1:12" ht="9" customHeight="1">
      <c r="A17" s="18" t="s">
        <v>20</v>
      </c>
      <c r="B17" s="19">
        <v>991</v>
      </c>
      <c r="C17" s="19">
        <v>789</v>
      </c>
      <c r="D17" s="19">
        <v>303</v>
      </c>
      <c r="E17" s="19">
        <v>336</v>
      </c>
      <c r="F17" s="19">
        <v>2419</v>
      </c>
      <c r="G17" s="19"/>
      <c r="H17" s="19">
        <v>691</v>
      </c>
      <c r="I17" s="19">
        <v>715</v>
      </c>
      <c r="J17" s="19">
        <v>360</v>
      </c>
      <c r="K17" s="19">
        <v>417</v>
      </c>
      <c r="L17" s="19">
        <v>2183</v>
      </c>
    </row>
    <row r="18" spans="1:12" ht="9" customHeight="1">
      <c r="A18" s="18" t="s">
        <v>21</v>
      </c>
      <c r="B18" s="19">
        <v>507</v>
      </c>
      <c r="C18" s="19">
        <v>269</v>
      </c>
      <c r="D18" s="19">
        <v>284</v>
      </c>
      <c r="E18" s="19" t="s">
        <v>44</v>
      </c>
      <c r="F18" s="19">
        <v>1060</v>
      </c>
      <c r="G18" s="19"/>
      <c r="H18" s="19">
        <v>477</v>
      </c>
      <c r="I18" s="19">
        <v>287</v>
      </c>
      <c r="J18" s="19">
        <v>425</v>
      </c>
      <c r="K18" s="19" t="s">
        <v>44</v>
      </c>
      <c r="L18" s="19">
        <v>1189</v>
      </c>
    </row>
    <row r="19" spans="1:12" ht="9" customHeight="1">
      <c r="A19" s="18" t="s">
        <v>22</v>
      </c>
      <c r="B19" s="19">
        <v>291</v>
      </c>
      <c r="C19" s="19">
        <v>306</v>
      </c>
      <c r="D19" s="19">
        <v>134</v>
      </c>
      <c r="E19" s="19">
        <v>458</v>
      </c>
      <c r="F19" s="19">
        <v>1189</v>
      </c>
      <c r="G19" s="19"/>
      <c r="H19" s="19">
        <v>351</v>
      </c>
      <c r="I19" s="19">
        <v>430</v>
      </c>
      <c r="J19" s="19">
        <v>177</v>
      </c>
      <c r="K19" s="19">
        <v>569</v>
      </c>
      <c r="L19" s="19">
        <v>1527</v>
      </c>
    </row>
    <row r="20" spans="1:12" ht="9" customHeight="1">
      <c r="A20" s="18" t="s">
        <v>23</v>
      </c>
      <c r="B20" s="19">
        <v>459</v>
      </c>
      <c r="C20" s="19">
        <v>422</v>
      </c>
      <c r="D20" s="19">
        <v>671</v>
      </c>
      <c r="E20" s="19">
        <v>214</v>
      </c>
      <c r="F20" s="19">
        <v>1766</v>
      </c>
      <c r="G20" s="19"/>
      <c r="H20" s="19">
        <v>252</v>
      </c>
      <c r="I20" s="19">
        <v>467</v>
      </c>
      <c r="J20" s="19">
        <v>927</v>
      </c>
      <c r="K20" s="19">
        <v>272</v>
      </c>
      <c r="L20" s="19">
        <v>1918</v>
      </c>
    </row>
    <row r="21" spans="1:12" ht="9" customHeight="1">
      <c r="A21" s="18" t="s">
        <v>24</v>
      </c>
      <c r="B21" s="19">
        <v>312</v>
      </c>
      <c r="C21" s="19">
        <v>432</v>
      </c>
      <c r="D21" s="19">
        <v>445</v>
      </c>
      <c r="E21" s="19">
        <v>215</v>
      </c>
      <c r="F21" s="19">
        <v>1404</v>
      </c>
      <c r="G21" s="19"/>
      <c r="H21" s="19">
        <v>243</v>
      </c>
      <c r="I21" s="19">
        <v>379</v>
      </c>
      <c r="J21" s="19">
        <v>502</v>
      </c>
      <c r="K21" s="19">
        <v>254</v>
      </c>
      <c r="L21" s="19">
        <v>1378</v>
      </c>
    </row>
    <row r="22" spans="1:12" ht="9" customHeight="1">
      <c r="A22" s="18" t="s">
        <v>25</v>
      </c>
      <c r="B22" s="19">
        <v>73</v>
      </c>
      <c r="C22" s="19">
        <v>122</v>
      </c>
      <c r="D22" s="19">
        <v>112</v>
      </c>
      <c r="E22" s="19" t="s">
        <v>44</v>
      </c>
      <c r="F22" s="19">
        <v>307</v>
      </c>
      <c r="G22" s="19"/>
      <c r="H22" s="19">
        <v>34</v>
      </c>
      <c r="I22" s="19">
        <v>117</v>
      </c>
      <c r="J22" s="19">
        <v>179</v>
      </c>
      <c r="K22" s="19" t="s">
        <v>44</v>
      </c>
      <c r="L22" s="19">
        <v>330</v>
      </c>
    </row>
    <row r="23" spans="1:12" ht="9" customHeight="1">
      <c r="A23" s="18" t="s">
        <v>26</v>
      </c>
      <c r="B23" s="19">
        <v>251</v>
      </c>
      <c r="C23" s="19">
        <v>288</v>
      </c>
      <c r="D23" s="19">
        <v>164</v>
      </c>
      <c r="E23" s="19" t="s">
        <v>44</v>
      </c>
      <c r="F23" s="19">
        <v>703</v>
      </c>
      <c r="G23" s="19"/>
      <c r="H23" s="19">
        <v>197</v>
      </c>
      <c r="I23" s="19">
        <v>266</v>
      </c>
      <c r="J23" s="19">
        <v>115</v>
      </c>
      <c r="K23" s="19" t="s">
        <v>44</v>
      </c>
      <c r="L23" s="19">
        <v>578</v>
      </c>
    </row>
    <row r="24" spans="1:12" ht="9" customHeight="1">
      <c r="A24" s="18" t="s">
        <v>27</v>
      </c>
      <c r="B24" s="19">
        <v>374</v>
      </c>
      <c r="C24" s="19">
        <v>473</v>
      </c>
      <c r="D24" s="19">
        <v>154</v>
      </c>
      <c r="E24" s="19">
        <v>1539</v>
      </c>
      <c r="F24" s="19">
        <v>2540</v>
      </c>
      <c r="G24" s="19"/>
      <c r="H24" s="19">
        <v>243</v>
      </c>
      <c r="I24" s="19">
        <v>436</v>
      </c>
      <c r="J24" s="19">
        <v>187</v>
      </c>
      <c r="K24" s="19">
        <v>2353</v>
      </c>
      <c r="L24" s="19">
        <v>3219</v>
      </c>
    </row>
    <row r="25" spans="1:12" ht="9" customHeight="1">
      <c r="A25" s="18" t="s">
        <v>28</v>
      </c>
      <c r="B25" s="19">
        <v>485</v>
      </c>
      <c r="C25" s="19">
        <v>282</v>
      </c>
      <c r="D25" s="19">
        <v>102</v>
      </c>
      <c r="E25" s="19" t="s">
        <v>44</v>
      </c>
      <c r="F25" s="19">
        <v>869</v>
      </c>
      <c r="G25" s="19"/>
      <c r="H25" s="19">
        <v>261</v>
      </c>
      <c r="I25" s="19">
        <v>231</v>
      </c>
      <c r="J25" s="19">
        <v>182</v>
      </c>
      <c r="K25" s="19" t="s">
        <v>44</v>
      </c>
      <c r="L25" s="19">
        <v>674</v>
      </c>
    </row>
    <row r="26" spans="1:12" ht="9" customHeight="1">
      <c r="A26" s="18" t="s">
        <v>29</v>
      </c>
      <c r="B26" s="19">
        <v>214</v>
      </c>
      <c r="C26" s="19">
        <v>50</v>
      </c>
      <c r="D26" s="19">
        <v>26</v>
      </c>
      <c r="E26" s="19" t="s">
        <v>44</v>
      </c>
      <c r="F26" s="19">
        <v>290</v>
      </c>
      <c r="G26" s="19"/>
      <c r="H26" s="19">
        <v>273</v>
      </c>
      <c r="I26" s="19">
        <v>87</v>
      </c>
      <c r="J26" s="19">
        <v>30</v>
      </c>
      <c r="K26" s="19" t="s">
        <v>44</v>
      </c>
      <c r="L26" s="19">
        <v>390</v>
      </c>
    </row>
    <row r="27" spans="1:12" ht="9" customHeight="1">
      <c r="A27" s="18" t="s">
        <v>30</v>
      </c>
      <c r="B27" s="19">
        <v>1127</v>
      </c>
      <c r="C27" s="19">
        <v>729</v>
      </c>
      <c r="D27" s="19">
        <v>345</v>
      </c>
      <c r="E27" s="19">
        <v>37</v>
      </c>
      <c r="F27" s="19">
        <v>2238</v>
      </c>
      <c r="G27" s="19"/>
      <c r="H27" s="19">
        <v>1913</v>
      </c>
      <c r="I27" s="19">
        <v>1291</v>
      </c>
      <c r="J27" s="19">
        <v>878</v>
      </c>
      <c r="K27" s="19">
        <v>668</v>
      </c>
      <c r="L27" s="19">
        <v>4750</v>
      </c>
    </row>
    <row r="28" spans="1:12" ht="9" customHeight="1">
      <c r="A28" s="18" t="s">
        <v>31</v>
      </c>
      <c r="B28" s="19">
        <v>966</v>
      </c>
      <c r="C28" s="19">
        <v>1482</v>
      </c>
      <c r="D28" s="19">
        <v>354</v>
      </c>
      <c r="E28" s="19">
        <v>103</v>
      </c>
      <c r="F28" s="19">
        <v>2905</v>
      </c>
      <c r="G28" s="19"/>
      <c r="H28" s="19">
        <v>1706</v>
      </c>
      <c r="I28" s="19">
        <v>3055</v>
      </c>
      <c r="J28" s="19">
        <v>1223</v>
      </c>
      <c r="K28" s="19">
        <v>202</v>
      </c>
      <c r="L28" s="19">
        <v>6186</v>
      </c>
    </row>
    <row r="29" spans="1:12" ht="9" customHeight="1">
      <c r="A29" s="18" t="s">
        <v>32</v>
      </c>
      <c r="B29" s="19">
        <v>345</v>
      </c>
      <c r="C29" s="19">
        <v>46</v>
      </c>
      <c r="D29" s="19">
        <v>33</v>
      </c>
      <c r="E29" s="19" t="s">
        <v>44</v>
      </c>
      <c r="F29" s="19">
        <v>424</v>
      </c>
      <c r="G29" s="19"/>
      <c r="H29" s="19">
        <v>535</v>
      </c>
      <c r="I29" s="19">
        <v>92</v>
      </c>
      <c r="J29" s="19">
        <v>23</v>
      </c>
      <c r="K29" s="19" t="s">
        <v>44</v>
      </c>
      <c r="L29" s="19">
        <v>650</v>
      </c>
    </row>
    <row r="30" spans="1:12" ht="9" customHeight="1">
      <c r="A30" s="18" t="s">
        <v>33</v>
      </c>
      <c r="B30" s="19">
        <v>1049</v>
      </c>
      <c r="C30" s="19">
        <v>444</v>
      </c>
      <c r="D30" s="19">
        <v>134</v>
      </c>
      <c r="E30" s="19" t="s">
        <v>44</v>
      </c>
      <c r="F30" s="19">
        <v>1627</v>
      </c>
      <c r="G30" s="19"/>
      <c r="H30" s="19">
        <v>5268</v>
      </c>
      <c r="I30" s="19">
        <v>1869</v>
      </c>
      <c r="J30" s="19">
        <v>645</v>
      </c>
      <c r="K30" s="19" t="s">
        <v>44</v>
      </c>
      <c r="L30" s="19">
        <v>7782</v>
      </c>
    </row>
    <row r="31" spans="1:12" ht="9" customHeight="1">
      <c r="A31" s="18" t="s">
        <v>34</v>
      </c>
      <c r="B31" s="19">
        <v>1288</v>
      </c>
      <c r="C31" s="19">
        <v>2058</v>
      </c>
      <c r="D31" s="19">
        <v>409</v>
      </c>
      <c r="E31" s="19">
        <v>324</v>
      </c>
      <c r="F31" s="19">
        <v>4079</v>
      </c>
      <c r="G31" s="19"/>
      <c r="H31" s="19">
        <v>3826</v>
      </c>
      <c r="I31" s="19">
        <v>4888</v>
      </c>
      <c r="J31" s="19">
        <v>1315</v>
      </c>
      <c r="K31" s="19">
        <v>1426</v>
      </c>
      <c r="L31" s="19">
        <v>11455</v>
      </c>
    </row>
    <row r="32" spans="1:12" ht="9" customHeight="1">
      <c r="A32" s="18" t="s">
        <v>35</v>
      </c>
      <c r="B32" s="19">
        <v>520</v>
      </c>
      <c r="C32" s="19">
        <v>216</v>
      </c>
      <c r="D32" s="19">
        <v>79</v>
      </c>
      <c r="E32" s="19" t="s">
        <v>44</v>
      </c>
      <c r="F32" s="19">
        <v>815</v>
      </c>
      <c r="G32" s="19"/>
      <c r="H32" s="19">
        <v>1080</v>
      </c>
      <c r="I32" s="19">
        <v>842</v>
      </c>
      <c r="J32" s="19">
        <v>430</v>
      </c>
      <c r="K32" s="19" t="s">
        <v>44</v>
      </c>
      <c r="L32" s="19">
        <v>2352</v>
      </c>
    </row>
    <row r="33" spans="1:12" s="21" customFormat="1" ht="9" customHeight="1">
      <c r="A33" s="22" t="s">
        <v>36</v>
      </c>
      <c r="B33" s="36">
        <v>12062</v>
      </c>
      <c r="C33" s="36">
        <v>10255</v>
      </c>
      <c r="D33" s="36">
        <v>4743</v>
      </c>
      <c r="E33" s="36">
        <v>5092</v>
      </c>
      <c r="F33" s="36">
        <v>32152</v>
      </c>
      <c r="G33" s="36"/>
      <c r="H33" s="36">
        <v>20228</v>
      </c>
      <c r="I33" s="36">
        <v>17641</v>
      </c>
      <c r="J33" s="36">
        <v>8880</v>
      </c>
      <c r="K33" s="36">
        <v>9534</v>
      </c>
      <c r="L33" s="36">
        <v>56283</v>
      </c>
    </row>
    <row r="34" spans="1:12" ht="9" customHeight="1">
      <c r="A34" s="22" t="s">
        <v>37</v>
      </c>
      <c r="B34" s="36">
        <v>2755</v>
      </c>
      <c r="C34" s="36">
        <v>1971</v>
      </c>
      <c r="D34" s="36">
        <v>991</v>
      </c>
      <c r="E34" s="36">
        <v>2324</v>
      </c>
      <c r="F34" s="36">
        <v>8041</v>
      </c>
      <c r="G34" s="36"/>
      <c r="H34" s="36">
        <v>2726</v>
      </c>
      <c r="I34" s="36">
        <v>2356</v>
      </c>
      <c r="J34" s="36">
        <v>1292</v>
      </c>
      <c r="K34" s="36">
        <v>3942</v>
      </c>
      <c r="L34" s="36">
        <v>10316</v>
      </c>
    </row>
    <row r="35" spans="1:12" ht="9" customHeight="1">
      <c r="A35" s="22" t="s">
        <v>38</v>
      </c>
      <c r="B35" s="36">
        <v>2303</v>
      </c>
      <c r="C35" s="36">
        <v>1662</v>
      </c>
      <c r="D35" s="36">
        <v>1395</v>
      </c>
      <c r="E35" s="36">
        <v>550</v>
      </c>
      <c r="F35" s="36">
        <v>5910</v>
      </c>
      <c r="G35" s="36"/>
      <c r="H35" s="36">
        <v>1923</v>
      </c>
      <c r="I35" s="36">
        <v>1732</v>
      </c>
      <c r="J35" s="36">
        <v>1879</v>
      </c>
      <c r="K35" s="36">
        <v>689</v>
      </c>
      <c r="L35" s="36">
        <v>6223</v>
      </c>
    </row>
    <row r="36" spans="1:12" s="23" customFormat="1" ht="9" customHeight="1">
      <c r="A36" s="22" t="s">
        <v>39</v>
      </c>
      <c r="B36" s="36">
        <v>1010</v>
      </c>
      <c r="C36" s="36">
        <v>1315</v>
      </c>
      <c r="D36" s="36">
        <v>875</v>
      </c>
      <c r="E36" s="36">
        <v>1754</v>
      </c>
      <c r="F36" s="36">
        <v>4954</v>
      </c>
      <c r="G36" s="36"/>
      <c r="H36" s="36">
        <v>717</v>
      </c>
      <c r="I36" s="36">
        <v>1198</v>
      </c>
      <c r="J36" s="36">
        <v>983</v>
      </c>
      <c r="K36" s="36">
        <v>2607</v>
      </c>
      <c r="L36" s="36">
        <v>5505</v>
      </c>
    </row>
    <row r="37" spans="1:12" s="23" customFormat="1" ht="9" customHeight="1">
      <c r="A37" s="22" t="s">
        <v>40</v>
      </c>
      <c r="B37" s="36">
        <v>4186</v>
      </c>
      <c r="C37" s="36">
        <v>3033</v>
      </c>
      <c r="D37" s="36">
        <v>994</v>
      </c>
      <c r="E37" s="36">
        <v>140</v>
      </c>
      <c r="F37" s="36">
        <v>8353</v>
      </c>
      <c r="G37" s="36"/>
      <c r="H37" s="36">
        <v>9956</v>
      </c>
      <c r="I37" s="36">
        <v>6625</v>
      </c>
      <c r="J37" s="36">
        <v>2981</v>
      </c>
      <c r="K37" s="36">
        <v>870</v>
      </c>
      <c r="L37" s="36">
        <v>20432</v>
      </c>
    </row>
    <row r="38" spans="1:12" ht="9" customHeight="1">
      <c r="A38" s="22" t="s">
        <v>41</v>
      </c>
      <c r="B38" s="36">
        <v>1808</v>
      </c>
      <c r="C38" s="36">
        <v>2274</v>
      </c>
      <c r="D38" s="36">
        <v>488</v>
      </c>
      <c r="E38" s="36">
        <v>324</v>
      </c>
      <c r="F38" s="36">
        <v>4894</v>
      </c>
      <c r="G38" s="19"/>
      <c r="H38" s="36">
        <v>4906</v>
      </c>
      <c r="I38" s="36">
        <v>5730</v>
      </c>
      <c r="J38" s="36">
        <v>1745</v>
      </c>
      <c r="K38" s="36">
        <v>1426</v>
      </c>
      <c r="L38" s="36">
        <v>13807</v>
      </c>
    </row>
    <row r="39" spans="1:12" ht="9" customHeight="1">
      <c r="A39" s="3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3.5" customHeight="1">
      <c r="A40" s="11"/>
      <c r="B40" s="39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3.5" customHeight="1">
      <c r="A41" s="13"/>
      <c r="B41" s="41" t="s">
        <v>1</v>
      </c>
      <c r="C41" s="41"/>
      <c r="D41" s="41"/>
      <c r="E41" s="41"/>
      <c r="F41" s="41"/>
      <c r="G41" s="27"/>
      <c r="H41" s="41" t="s">
        <v>1</v>
      </c>
      <c r="I41" s="41"/>
      <c r="J41" s="41"/>
      <c r="K41" s="41"/>
      <c r="L41" s="41"/>
    </row>
    <row r="42" spans="1:12" ht="13.5" customHeight="1">
      <c r="A42" s="13" t="s">
        <v>2</v>
      </c>
      <c r="B42" s="47" t="s">
        <v>3</v>
      </c>
      <c r="C42" s="46"/>
      <c r="D42" s="46"/>
      <c r="E42" s="46"/>
      <c r="F42" s="46"/>
      <c r="G42" s="27"/>
      <c r="H42" s="47" t="s">
        <v>4</v>
      </c>
      <c r="I42" s="46"/>
      <c r="J42" s="46"/>
      <c r="K42" s="46"/>
      <c r="L42" s="46"/>
    </row>
    <row r="43" spans="1:12" s="20" customFormat="1" ht="13.5" customHeight="1">
      <c r="A43" s="14"/>
      <c r="B43" s="29" t="s">
        <v>5</v>
      </c>
      <c r="C43" s="30" t="s">
        <v>6</v>
      </c>
      <c r="D43" s="30" t="s">
        <v>7</v>
      </c>
      <c r="E43" s="30" t="s">
        <v>8</v>
      </c>
      <c r="F43" s="28"/>
      <c r="G43" s="12"/>
      <c r="H43" s="29" t="s">
        <v>5</v>
      </c>
      <c r="I43" s="30" t="s">
        <v>6</v>
      </c>
      <c r="J43" s="30" t="s">
        <v>7</v>
      </c>
      <c r="K43" s="30" t="s">
        <v>8</v>
      </c>
      <c r="L43" s="28"/>
    </row>
    <row r="44" spans="1:12" s="20" customFormat="1" ht="13.5" customHeight="1">
      <c r="A44" s="15"/>
      <c r="B44" s="31" t="s">
        <v>9</v>
      </c>
      <c r="C44" s="32" t="s">
        <v>10</v>
      </c>
      <c r="D44" s="32" t="s">
        <v>11</v>
      </c>
      <c r="E44" s="32" t="s">
        <v>11</v>
      </c>
      <c r="F44" s="16"/>
      <c r="G44" s="16"/>
      <c r="H44" s="31" t="s">
        <v>9</v>
      </c>
      <c r="I44" s="32" t="s">
        <v>10</v>
      </c>
      <c r="J44" s="32" t="s">
        <v>11</v>
      </c>
      <c r="K44" s="32" t="s">
        <v>11</v>
      </c>
      <c r="L44" s="16"/>
    </row>
    <row r="45" spans="1:12" ht="19.5" customHeight="1">
      <c r="A45" s="17"/>
      <c r="B45" s="40" t="s">
        <v>12</v>
      </c>
      <c r="C45" s="40"/>
      <c r="D45" s="40"/>
      <c r="E45" s="40"/>
      <c r="F45" s="40"/>
      <c r="G45" s="44"/>
      <c r="H45" s="33" t="s">
        <v>13</v>
      </c>
      <c r="I45" s="33"/>
      <c r="J45" s="33"/>
      <c r="K45" s="34"/>
      <c r="L45" s="34"/>
    </row>
    <row r="46" spans="1:12" ht="9" customHeight="1">
      <c r="A46" s="18" t="s">
        <v>14</v>
      </c>
      <c r="B46" s="19">
        <v>4947</v>
      </c>
      <c r="C46" s="19">
        <v>2909</v>
      </c>
      <c r="D46" s="19">
        <v>1550</v>
      </c>
      <c r="E46" s="19">
        <v>4044</v>
      </c>
      <c r="F46" s="19">
        <v>13450</v>
      </c>
      <c r="G46" s="19"/>
      <c r="H46" s="19">
        <v>255</v>
      </c>
      <c r="I46" s="19">
        <v>130</v>
      </c>
      <c r="J46" s="19">
        <v>94</v>
      </c>
      <c r="K46" s="19">
        <v>139</v>
      </c>
      <c r="L46" s="19">
        <v>618</v>
      </c>
    </row>
    <row r="47" spans="1:12" ht="9" customHeight="1">
      <c r="A47" s="18" t="s">
        <v>15</v>
      </c>
      <c r="B47" s="19">
        <v>179</v>
      </c>
      <c r="C47" s="19">
        <v>94</v>
      </c>
      <c r="D47" s="19" t="s">
        <v>44</v>
      </c>
      <c r="E47" s="19" t="s">
        <v>44</v>
      </c>
      <c r="F47" s="19">
        <v>273</v>
      </c>
      <c r="G47" s="19"/>
      <c r="H47" s="19">
        <v>13</v>
      </c>
      <c r="I47" s="19">
        <v>12</v>
      </c>
      <c r="J47" s="19" t="s">
        <v>44</v>
      </c>
      <c r="K47" s="19" t="s">
        <v>44</v>
      </c>
      <c r="L47" s="19">
        <v>25</v>
      </c>
    </row>
    <row r="48" spans="1:12" ht="9" customHeight="1">
      <c r="A48" s="18" t="s">
        <v>16</v>
      </c>
      <c r="B48" s="19">
        <v>12304</v>
      </c>
      <c r="C48" s="19">
        <v>8196</v>
      </c>
      <c r="D48" s="19">
        <v>5560</v>
      </c>
      <c r="E48" s="19">
        <v>7204</v>
      </c>
      <c r="F48" s="19">
        <v>33264</v>
      </c>
      <c r="G48" s="19"/>
      <c r="H48" s="19">
        <v>643</v>
      </c>
      <c r="I48" s="19">
        <v>453</v>
      </c>
      <c r="J48" s="19">
        <v>285</v>
      </c>
      <c r="K48" s="19">
        <v>682</v>
      </c>
      <c r="L48" s="19">
        <v>2063</v>
      </c>
    </row>
    <row r="49" spans="1:12" ht="9" customHeight="1">
      <c r="A49" s="18" t="s">
        <v>17</v>
      </c>
      <c r="B49" s="19">
        <v>1963</v>
      </c>
      <c r="C49" s="19">
        <v>730</v>
      </c>
      <c r="D49" s="19">
        <v>753</v>
      </c>
      <c r="E49" s="19" t="s">
        <v>44</v>
      </c>
      <c r="F49" s="19">
        <v>3446</v>
      </c>
      <c r="G49" s="19"/>
      <c r="H49" s="19">
        <v>252</v>
      </c>
      <c r="I49" s="19">
        <v>121</v>
      </c>
      <c r="J49" s="19">
        <v>53</v>
      </c>
      <c r="K49" s="19" t="s">
        <v>44</v>
      </c>
      <c r="L49" s="19">
        <v>426</v>
      </c>
    </row>
    <row r="50" spans="1:12" ht="9" customHeight="1">
      <c r="A50" s="37" t="s">
        <v>18</v>
      </c>
      <c r="B50" s="38">
        <v>768</v>
      </c>
      <c r="C50" s="38">
        <v>414</v>
      </c>
      <c r="D50" s="38">
        <v>368</v>
      </c>
      <c r="E50" s="38" t="s">
        <v>44</v>
      </c>
      <c r="F50" s="38">
        <v>1550</v>
      </c>
      <c r="G50" s="38"/>
      <c r="H50" s="38">
        <v>154</v>
      </c>
      <c r="I50" s="38">
        <v>93</v>
      </c>
      <c r="J50" s="38">
        <v>28</v>
      </c>
      <c r="K50" s="38" t="s">
        <v>44</v>
      </c>
      <c r="L50" s="38">
        <v>275</v>
      </c>
    </row>
    <row r="51" spans="1:12" ht="9" customHeight="1">
      <c r="A51" s="37" t="s">
        <v>19</v>
      </c>
      <c r="B51" s="38">
        <v>1195</v>
      </c>
      <c r="C51" s="38">
        <v>316</v>
      </c>
      <c r="D51" s="38">
        <v>385</v>
      </c>
      <c r="E51" s="38" t="s">
        <v>44</v>
      </c>
      <c r="F51" s="38">
        <v>1896</v>
      </c>
      <c r="G51" s="38"/>
      <c r="H51" s="38">
        <v>98</v>
      </c>
      <c r="I51" s="38">
        <v>28</v>
      </c>
      <c r="J51" s="38">
        <v>25</v>
      </c>
      <c r="K51" s="38" t="s">
        <v>44</v>
      </c>
      <c r="L51" s="38">
        <v>151</v>
      </c>
    </row>
    <row r="52" spans="1:12" ht="9" customHeight="1">
      <c r="A52" s="18" t="s">
        <v>20</v>
      </c>
      <c r="B52" s="19">
        <v>7596</v>
      </c>
      <c r="C52" s="19">
        <v>5765</v>
      </c>
      <c r="D52" s="19">
        <v>1765</v>
      </c>
      <c r="E52" s="19">
        <v>2154</v>
      </c>
      <c r="F52" s="19">
        <v>17280</v>
      </c>
      <c r="G52" s="19"/>
      <c r="H52" s="19">
        <v>316</v>
      </c>
      <c r="I52" s="19">
        <v>310</v>
      </c>
      <c r="J52" s="19">
        <v>117</v>
      </c>
      <c r="K52" s="19">
        <v>178</v>
      </c>
      <c r="L52" s="19">
        <v>921</v>
      </c>
    </row>
    <row r="53" spans="1:12" ht="9" customHeight="1">
      <c r="A53" s="18" t="s">
        <v>21</v>
      </c>
      <c r="B53" s="19">
        <v>1400</v>
      </c>
      <c r="C53" s="19">
        <v>1109</v>
      </c>
      <c r="D53" s="19">
        <v>1242</v>
      </c>
      <c r="E53" s="19" t="s">
        <v>44</v>
      </c>
      <c r="F53" s="19">
        <v>3751</v>
      </c>
      <c r="G53" s="19"/>
      <c r="H53" s="19">
        <v>111</v>
      </c>
      <c r="I53" s="19">
        <v>107</v>
      </c>
      <c r="J53" s="19">
        <v>101</v>
      </c>
      <c r="K53" s="19" t="s">
        <v>44</v>
      </c>
      <c r="L53" s="19">
        <v>319</v>
      </c>
    </row>
    <row r="54" spans="1:12" ht="9" customHeight="1">
      <c r="A54" s="18" t="s">
        <v>22</v>
      </c>
      <c r="B54" s="19">
        <v>1106</v>
      </c>
      <c r="C54" s="19">
        <v>910</v>
      </c>
      <c r="D54" s="19">
        <v>732</v>
      </c>
      <c r="E54" s="19">
        <v>2539</v>
      </c>
      <c r="F54" s="19">
        <v>5287</v>
      </c>
      <c r="G54" s="19"/>
      <c r="H54" s="19">
        <v>60</v>
      </c>
      <c r="I54" s="19">
        <v>85</v>
      </c>
      <c r="J54" s="19">
        <v>15</v>
      </c>
      <c r="K54" s="19">
        <v>88</v>
      </c>
      <c r="L54" s="19">
        <v>248</v>
      </c>
    </row>
    <row r="55" spans="1:12" ht="9" customHeight="1">
      <c r="A55" s="18" t="s">
        <v>23</v>
      </c>
      <c r="B55" s="19">
        <v>3931</v>
      </c>
      <c r="C55" s="19">
        <v>3263</v>
      </c>
      <c r="D55" s="19">
        <v>6181</v>
      </c>
      <c r="E55" s="19">
        <v>1976</v>
      </c>
      <c r="F55" s="19">
        <v>15351</v>
      </c>
      <c r="G55" s="19"/>
      <c r="H55" s="19">
        <v>105</v>
      </c>
      <c r="I55" s="19">
        <v>209</v>
      </c>
      <c r="J55" s="19">
        <v>227</v>
      </c>
      <c r="K55" s="19">
        <v>125</v>
      </c>
      <c r="L55" s="19">
        <v>666</v>
      </c>
    </row>
    <row r="56" spans="1:12" ht="9" customHeight="1">
      <c r="A56" s="18" t="s">
        <v>24</v>
      </c>
      <c r="B56" s="19">
        <v>3000</v>
      </c>
      <c r="C56" s="19">
        <v>4789</v>
      </c>
      <c r="D56" s="19">
        <v>4176</v>
      </c>
      <c r="E56" s="19">
        <v>2501</v>
      </c>
      <c r="F56" s="19">
        <v>14466</v>
      </c>
      <c r="G56" s="19"/>
      <c r="H56" s="19">
        <v>164</v>
      </c>
      <c r="I56" s="19">
        <v>255</v>
      </c>
      <c r="J56" s="19">
        <v>105</v>
      </c>
      <c r="K56" s="19">
        <v>81</v>
      </c>
      <c r="L56" s="19">
        <v>605</v>
      </c>
    </row>
    <row r="57" spans="1:12" ht="9" customHeight="1">
      <c r="A57" s="18" t="s">
        <v>25</v>
      </c>
      <c r="B57" s="19">
        <v>807</v>
      </c>
      <c r="C57" s="19">
        <v>1075</v>
      </c>
      <c r="D57" s="19">
        <v>1505</v>
      </c>
      <c r="E57" s="19" t="s">
        <v>44</v>
      </c>
      <c r="F57" s="19">
        <v>3387</v>
      </c>
      <c r="G57" s="19"/>
      <c r="H57" s="19">
        <v>40</v>
      </c>
      <c r="I57" s="19">
        <v>38</v>
      </c>
      <c r="J57" s="19">
        <v>65</v>
      </c>
      <c r="K57" s="19" t="s">
        <v>44</v>
      </c>
      <c r="L57" s="19">
        <v>143</v>
      </c>
    </row>
    <row r="58" spans="1:12" ht="9" customHeight="1">
      <c r="A58" s="18" t="s">
        <v>26</v>
      </c>
      <c r="B58" s="19">
        <v>2063</v>
      </c>
      <c r="C58" s="19">
        <v>1894</v>
      </c>
      <c r="D58" s="19">
        <v>795</v>
      </c>
      <c r="E58" s="19" t="s">
        <v>44</v>
      </c>
      <c r="F58" s="19">
        <v>4752</v>
      </c>
      <c r="G58" s="19"/>
      <c r="H58" s="19">
        <v>124</v>
      </c>
      <c r="I58" s="19">
        <v>102</v>
      </c>
      <c r="J58" s="19">
        <v>43</v>
      </c>
      <c r="K58" s="19" t="s">
        <v>44</v>
      </c>
      <c r="L58" s="19">
        <v>269</v>
      </c>
    </row>
    <row r="59" spans="1:12" ht="9" customHeight="1">
      <c r="A59" s="18" t="s">
        <v>27</v>
      </c>
      <c r="B59" s="19">
        <v>2045</v>
      </c>
      <c r="C59" s="19">
        <v>2537</v>
      </c>
      <c r="D59" s="19">
        <v>990</v>
      </c>
      <c r="E59" s="19">
        <v>7355</v>
      </c>
      <c r="F59" s="19">
        <v>12927</v>
      </c>
      <c r="G59" s="19"/>
      <c r="H59" s="19">
        <v>50</v>
      </c>
      <c r="I59" s="19">
        <v>81</v>
      </c>
      <c r="J59" s="19">
        <v>12</v>
      </c>
      <c r="K59" s="19">
        <v>1062</v>
      </c>
      <c r="L59" s="19">
        <v>1205</v>
      </c>
    </row>
    <row r="60" spans="1:12" ht="9" customHeight="1">
      <c r="A60" s="18" t="s">
        <v>28</v>
      </c>
      <c r="B60" s="19">
        <v>1418</v>
      </c>
      <c r="C60" s="19">
        <v>1109</v>
      </c>
      <c r="D60" s="19">
        <v>597</v>
      </c>
      <c r="E60" s="19" t="s">
        <v>44</v>
      </c>
      <c r="F60" s="19">
        <v>3124</v>
      </c>
      <c r="G60" s="19"/>
      <c r="H60" s="19">
        <v>84</v>
      </c>
      <c r="I60" s="19">
        <v>106</v>
      </c>
      <c r="J60" s="19">
        <v>8</v>
      </c>
      <c r="K60" s="19" t="s">
        <v>44</v>
      </c>
      <c r="L60" s="19">
        <v>198</v>
      </c>
    </row>
    <row r="61" spans="1:12" s="21" customFormat="1" ht="9" customHeight="1">
      <c r="A61" s="18" t="s">
        <v>29</v>
      </c>
      <c r="B61" s="19">
        <v>218</v>
      </c>
      <c r="C61" s="19">
        <v>75</v>
      </c>
      <c r="D61" s="19">
        <v>28</v>
      </c>
      <c r="E61" s="19" t="s">
        <v>44</v>
      </c>
      <c r="F61" s="19">
        <v>321</v>
      </c>
      <c r="G61" s="19"/>
      <c r="H61" s="19">
        <v>9</v>
      </c>
      <c r="I61" s="19">
        <v>6</v>
      </c>
      <c r="J61" s="19">
        <v>1</v>
      </c>
      <c r="K61" s="19" t="s">
        <v>44</v>
      </c>
      <c r="L61" s="19">
        <v>16</v>
      </c>
    </row>
    <row r="62" spans="1:12" ht="9" customHeight="1">
      <c r="A62" s="18" t="s">
        <v>30</v>
      </c>
      <c r="B62" s="19">
        <v>1635</v>
      </c>
      <c r="C62" s="19">
        <v>2985</v>
      </c>
      <c r="D62" s="19">
        <v>1222</v>
      </c>
      <c r="E62" s="19" t="s">
        <v>44</v>
      </c>
      <c r="F62" s="19">
        <v>5842</v>
      </c>
      <c r="G62" s="19"/>
      <c r="H62" s="19">
        <v>84</v>
      </c>
      <c r="I62" s="19">
        <v>47</v>
      </c>
      <c r="J62" s="19">
        <v>19</v>
      </c>
      <c r="K62" s="19">
        <v>127</v>
      </c>
      <c r="L62" s="19">
        <v>277</v>
      </c>
    </row>
    <row r="63" spans="1:12" ht="9" customHeight="1">
      <c r="A63" s="18" t="s">
        <v>31</v>
      </c>
      <c r="B63" s="19">
        <v>723</v>
      </c>
      <c r="C63" s="19">
        <v>2733</v>
      </c>
      <c r="D63" s="19">
        <v>1298</v>
      </c>
      <c r="E63" s="19">
        <v>448</v>
      </c>
      <c r="F63" s="19">
        <v>5202</v>
      </c>
      <c r="G63" s="19"/>
      <c r="H63" s="19">
        <v>26</v>
      </c>
      <c r="I63" s="19">
        <v>76</v>
      </c>
      <c r="J63" s="19">
        <v>42</v>
      </c>
      <c r="K63" s="19">
        <v>7</v>
      </c>
      <c r="L63" s="19">
        <v>151</v>
      </c>
    </row>
    <row r="64" spans="1:12" ht="9" customHeight="1">
      <c r="A64" s="18" t="s">
        <v>32</v>
      </c>
      <c r="B64" s="19">
        <v>375</v>
      </c>
      <c r="C64" s="19">
        <v>301</v>
      </c>
      <c r="D64" s="19">
        <v>89</v>
      </c>
      <c r="E64" s="19" t="s">
        <v>44</v>
      </c>
      <c r="F64" s="19">
        <v>765</v>
      </c>
      <c r="G64" s="19"/>
      <c r="H64" s="19">
        <v>15</v>
      </c>
      <c r="I64" s="19">
        <v>4</v>
      </c>
      <c r="J64" s="19">
        <v>1</v>
      </c>
      <c r="K64" s="19" t="s">
        <v>44</v>
      </c>
      <c r="L64" s="19">
        <v>20</v>
      </c>
    </row>
    <row r="65" spans="1:12" ht="9" customHeight="1">
      <c r="A65" s="18" t="s">
        <v>33</v>
      </c>
      <c r="B65" s="19">
        <v>1382</v>
      </c>
      <c r="C65" s="19">
        <v>629</v>
      </c>
      <c r="D65" s="19">
        <v>665</v>
      </c>
      <c r="E65" s="19" t="s">
        <v>44</v>
      </c>
      <c r="F65" s="19">
        <v>2676</v>
      </c>
      <c r="G65" s="19"/>
      <c r="H65" s="19">
        <v>68</v>
      </c>
      <c r="I65" s="19">
        <v>15</v>
      </c>
      <c r="J65" s="19">
        <v>11</v>
      </c>
      <c r="K65" s="19" t="s">
        <v>44</v>
      </c>
      <c r="L65" s="19">
        <v>94</v>
      </c>
    </row>
    <row r="66" spans="1:12" s="23" customFormat="1" ht="9" customHeight="1">
      <c r="A66" s="18" t="s">
        <v>34</v>
      </c>
      <c r="B66" s="19">
        <v>945</v>
      </c>
      <c r="C66" s="19">
        <v>1447</v>
      </c>
      <c r="D66" s="19">
        <v>1129</v>
      </c>
      <c r="E66" s="19">
        <v>2639</v>
      </c>
      <c r="F66" s="19">
        <v>6160</v>
      </c>
      <c r="G66" s="19"/>
      <c r="H66" s="19">
        <v>50</v>
      </c>
      <c r="I66" s="19">
        <v>88</v>
      </c>
      <c r="J66" s="19">
        <v>40</v>
      </c>
      <c r="K66" s="19">
        <v>23</v>
      </c>
      <c r="L66" s="19">
        <v>201</v>
      </c>
    </row>
    <row r="67" spans="1:12" s="23" customFormat="1" ht="9" customHeight="1">
      <c r="A67" s="18" t="s">
        <v>35</v>
      </c>
      <c r="B67" s="19">
        <v>410</v>
      </c>
      <c r="C67" s="19">
        <v>327</v>
      </c>
      <c r="D67" s="19">
        <v>439</v>
      </c>
      <c r="E67" s="19" t="s">
        <v>44</v>
      </c>
      <c r="F67" s="19">
        <v>1176</v>
      </c>
      <c r="G67" s="19"/>
      <c r="H67" s="19">
        <v>42</v>
      </c>
      <c r="I67" s="19">
        <v>48</v>
      </c>
      <c r="J67" s="19">
        <v>35</v>
      </c>
      <c r="K67" s="19" t="s">
        <v>44</v>
      </c>
      <c r="L67" s="19">
        <v>125</v>
      </c>
    </row>
    <row r="68" spans="1:12" ht="9" customHeight="1">
      <c r="A68" s="22" t="s">
        <v>36</v>
      </c>
      <c r="B68" s="36">
        <v>48447</v>
      </c>
      <c r="C68" s="36">
        <v>42877</v>
      </c>
      <c r="D68" s="36">
        <v>30716</v>
      </c>
      <c r="E68" s="36">
        <v>30860</v>
      </c>
      <c r="F68" s="36">
        <v>152900</v>
      </c>
      <c r="G68" s="36"/>
      <c r="H68" s="36">
        <v>2511</v>
      </c>
      <c r="I68" s="36">
        <v>2293</v>
      </c>
      <c r="J68" s="36">
        <v>1274</v>
      </c>
      <c r="K68" s="36">
        <v>2512</v>
      </c>
      <c r="L68" s="36">
        <v>8590</v>
      </c>
    </row>
    <row r="69" spans="1:12" ht="9" customHeight="1">
      <c r="A69" s="22" t="s">
        <v>37</v>
      </c>
      <c r="B69" s="36">
        <v>18536</v>
      </c>
      <c r="C69" s="36">
        <v>12109</v>
      </c>
      <c r="D69" s="36">
        <v>7842</v>
      </c>
      <c r="E69" s="36">
        <v>13787</v>
      </c>
      <c r="F69" s="36">
        <v>52274</v>
      </c>
      <c r="G69" s="36"/>
      <c r="H69" s="36">
        <v>971</v>
      </c>
      <c r="I69" s="36">
        <v>680</v>
      </c>
      <c r="J69" s="36">
        <v>394</v>
      </c>
      <c r="K69" s="36">
        <v>909</v>
      </c>
      <c r="L69" s="36">
        <v>2954</v>
      </c>
    </row>
    <row r="70" spans="1:12" ht="9" customHeight="1">
      <c r="A70" s="22" t="s">
        <v>38</v>
      </c>
      <c r="B70" s="36">
        <v>14890</v>
      </c>
      <c r="C70" s="36">
        <v>10867</v>
      </c>
      <c r="D70" s="36">
        <v>9941</v>
      </c>
      <c r="E70" s="36">
        <v>4130</v>
      </c>
      <c r="F70" s="36">
        <v>39828</v>
      </c>
      <c r="G70" s="36"/>
      <c r="H70" s="36">
        <v>784</v>
      </c>
      <c r="I70" s="36">
        <v>747</v>
      </c>
      <c r="J70" s="36">
        <v>498</v>
      </c>
      <c r="K70" s="36">
        <v>303</v>
      </c>
      <c r="L70" s="36">
        <v>2332</v>
      </c>
    </row>
    <row r="71" spans="1:12" ht="9" customHeight="1">
      <c r="A71" s="22" t="s">
        <v>39</v>
      </c>
      <c r="B71" s="36">
        <v>7915</v>
      </c>
      <c r="C71" s="36">
        <v>10295</v>
      </c>
      <c r="D71" s="36">
        <v>7466</v>
      </c>
      <c r="E71" s="36">
        <v>9856</v>
      </c>
      <c r="F71" s="36">
        <v>35532</v>
      </c>
      <c r="G71" s="36"/>
      <c r="H71" s="36">
        <v>378</v>
      </c>
      <c r="I71" s="36">
        <v>476</v>
      </c>
      <c r="J71" s="36">
        <v>225</v>
      </c>
      <c r="K71" s="36">
        <v>1143</v>
      </c>
      <c r="L71" s="36">
        <v>2222</v>
      </c>
    </row>
    <row r="72" spans="1:12" ht="9" customHeight="1">
      <c r="A72" s="22" t="s">
        <v>40</v>
      </c>
      <c r="B72" s="36">
        <v>5751</v>
      </c>
      <c r="C72" s="36">
        <v>7832</v>
      </c>
      <c r="D72" s="36">
        <v>3899</v>
      </c>
      <c r="E72" s="36">
        <v>448</v>
      </c>
      <c r="F72" s="36">
        <v>17930</v>
      </c>
      <c r="G72" s="36"/>
      <c r="H72" s="36">
        <v>286</v>
      </c>
      <c r="I72" s="36">
        <v>254</v>
      </c>
      <c r="J72" s="36">
        <v>82</v>
      </c>
      <c r="K72" s="36">
        <v>134</v>
      </c>
      <c r="L72" s="36">
        <v>756</v>
      </c>
    </row>
    <row r="73" spans="1:12" ht="9" customHeight="1">
      <c r="A73" s="22" t="s">
        <v>41</v>
      </c>
      <c r="B73" s="36">
        <v>1355</v>
      </c>
      <c r="C73" s="36">
        <v>1774</v>
      </c>
      <c r="D73" s="36">
        <v>1568</v>
      </c>
      <c r="E73" s="36">
        <v>2639</v>
      </c>
      <c r="F73" s="36">
        <v>7336</v>
      </c>
      <c r="G73" s="19"/>
      <c r="H73" s="36">
        <v>92</v>
      </c>
      <c r="I73" s="36">
        <v>136</v>
      </c>
      <c r="J73" s="36">
        <v>75</v>
      </c>
      <c r="K73" s="36">
        <v>23</v>
      </c>
      <c r="L73" s="36">
        <v>326</v>
      </c>
    </row>
    <row r="74" spans="1:12" ht="9" customHeight="1">
      <c r="A74" s="35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&amp;C&amp;10 165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90" zoomScaleNormal="90" workbookViewId="0" topLeftCell="A4">
      <selection activeCell="O14" sqref="O14"/>
    </sheetView>
  </sheetViews>
  <sheetFormatPr defaultColWidth="9.33203125" defaultRowHeight="11.25"/>
  <cols>
    <col min="1" max="1" width="20" style="10" customWidth="1"/>
    <col min="2" max="2" width="8.66015625" style="10" customWidth="1"/>
    <col min="3" max="3" width="8.16015625" style="10" customWidth="1"/>
    <col min="4" max="4" width="8.5" style="10" customWidth="1"/>
    <col min="5" max="5" width="8.33203125" style="10" customWidth="1"/>
    <col min="6" max="6" width="8.66015625" style="10" customWidth="1"/>
    <col min="7" max="7" width="1.83203125" style="10" customWidth="1"/>
    <col min="8" max="10" width="8.66015625" style="10" customWidth="1"/>
    <col min="11" max="11" width="8.5" style="10" customWidth="1"/>
    <col min="12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/>
      <c r="B5" s="39" t="s">
        <v>43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3.5" customHeight="1">
      <c r="A6" s="13"/>
      <c r="B6" s="41" t="s">
        <v>1</v>
      </c>
      <c r="C6" s="41"/>
      <c r="D6" s="41"/>
      <c r="E6" s="41"/>
      <c r="F6" s="41"/>
      <c r="G6" s="27"/>
      <c r="H6" s="41" t="s">
        <v>1</v>
      </c>
      <c r="I6" s="41"/>
      <c r="J6" s="41"/>
      <c r="K6" s="41"/>
      <c r="L6" s="41"/>
    </row>
    <row r="7" spans="1:12" ht="13.5" customHeight="1">
      <c r="A7" s="13" t="s">
        <v>2</v>
      </c>
      <c r="B7" s="47" t="s">
        <v>3</v>
      </c>
      <c r="C7" s="46"/>
      <c r="D7" s="46"/>
      <c r="E7" s="46"/>
      <c r="F7" s="46"/>
      <c r="G7" s="27"/>
      <c r="H7" s="47" t="s">
        <v>4</v>
      </c>
      <c r="I7" s="46"/>
      <c r="J7" s="46"/>
      <c r="K7" s="46"/>
      <c r="L7" s="46"/>
    </row>
    <row r="8" spans="1:12" ht="13.5" customHeight="1">
      <c r="A8" s="14"/>
      <c r="B8" s="29" t="s">
        <v>5</v>
      </c>
      <c r="C8" s="30" t="s">
        <v>6</v>
      </c>
      <c r="D8" s="30" t="s">
        <v>7</v>
      </c>
      <c r="E8" s="30" t="s">
        <v>8</v>
      </c>
      <c r="F8" s="28"/>
      <c r="G8" s="12"/>
      <c r="H8" s="29" t="s">
        <v>5</v>
      </c>
      <c r="I8" s="30" t="s">
        <v>6</v>
      </c>
      <c r="J8" s="30" t="s">
        <v>7</v>
      </c>
      <c r="K8" s="30" t="s">
        <v>8</v>
      </c>
      <c r="L8" s="28"/>
    </row>
    <row r="9" spans="1:12" ht="13.5" customHeight="1">
      <c r="A9" s="15"/>
      <c r="B9" s="31" t="s">
        <v>9</v>
      </c>
      <c r="C9" s="32" t="s">
        <v>10</v>
      </c>
      <c r="D9" s="32" t="s">
        <v>11</v>
      </c>
      <c r="E9" s="32" t="s">
        <v>11</v>
      </c>
      <c r="F9" s="16"/>
      <c r="G9" s="16"/>
      <c r="H9" s="31" t="s">
        <v>9</v>
      </c>
      <c r="I9" s="32" t="s">
        <v>10</v>
      </c>
      <c r="J9" s="32" t="s">
        <v>11</v>
      </c>
      <c r="K9" s="32" t="s">
        <v>11</v>
      </c>
      <c r="L9" s="16"/>
    </row>
    <row r="10" spans="1:12" ht="19.5" customHeight="1">
      <c r="A10" s="17"/>
      <c r="B10" s="40" t="s">
        <v>12</v>
      </c>
      <c r="C10" s="40"/>
      <c r="D10" s="40"/>
      <c r="E10" s="40"/>
      <c r="F10" s="40"/>
      <c r="G10" s="44"/>
      <c r="H10" s="33" t="s">
        <v>13</v>
      </c>
      <c r="I10" s="33"/>
      <c r="J10" s="33"/>
      <c r="K10" s="34"/>
      <c r="L10" s="34"/>
    </row>
    <row r="11" spans="1:12" ht="9" customHeight="1">
      <c r="A11" s="18" t="s">
        <v>14</v>
      </c>
      <c r="B11" s="19">
        <v>5812</v>
      </c>
      <c r="C11" s="19">
        <v>3522</v>
      </c>
      <c r="D11" s="19">
        <v>1781</v>
      </c>
      <c r="E11" s="19">
        <v>4620</v>
      </c>
      <c r="F11" s="19">
        <v>15735</v>
      </c>
      <c r="G11" s="19"/>
      <c r="H11" s="19">
        <v>1154</v>
      </c>
      <c r="I11" s="19">
        <v>838</v>
      </c>
      <c r="J11" s="19">
        <v>404</v>
      </c>
      <c r="K11" s="19">
        <v>1032</v>
      </c>
      <c r="L11" s="19">
        <v>3428</v>
      </c>
    </row>
    <row r="12" spans="1:12" ht="9" customHeight="1">
      <c r="A12" s="18" t="s">
        <v>15</v>
      </c>
      <c r="B12" s="19">
        <v>216</v>
      </c>
      <c r="C12" s="19">
        <v>112</v>
      </c>
      <c r="D12" s="19" t="s">
        <v>44</v>
      </c>
      <c r="E12" s="19" t="s">
        <v>44</v>
      </c>
      <c r="F12" s="19">
        <v>328</v>
      </c>
      <c r="G12" s="19"/>
      <c r="H12" s="19">
        <v>62</v>
      </c>
      <c r="I12" s="19">
        <v>45</v>
      </c>
      <c r="J12" s="19" t="s">
        <v>44</v>
      </c>
      <c r="K12" s="19" t="s">
        <v>44</v>
      </c>
      <c r="L12" s="19">
        <v>107</v>
      </c>
    </row>
    <row r="13" spans="1:12" ht="9" customHeight="1">
      <c r="A13" s="18" t="s">
        <v>16</v>
      </c>
      <c r="B13" s="19">
        <v>13866</v>
      </c>
      <c r="C13" s="19">
        <v>9230</v>
      </c>
      <c r="D13" s="19">
        <v>6186</v>
      </c>
      <c r="E13" s="19">
        <v>8494</v>
      </c>
      <c r="F13" s="19">
        <v>37776</v>
      </c>
      <c r="G13" s="19"/>
      <c r="H13" s="19">
        <v>2070</v>
      </c>
      <c r="I13" s="19">
        <v>1638</v>
      </c>
      <c r="J13" s="19">
        <v>1090</v>
      </c>
      <c r="K13" s="19">
        <v>3162</v>
      </c>
      <c r="L13" s="19">
        <v>7960</v>
      </c>
    </row>
    <row r="14" spans="1:12" ht="9" customHeight="1">
      <c r="A14" s="18" t="s">
        <v>17</v>
      </c>
      <c r="B14" s="19">
        <v>2309</v>
      </c>
      <c r="C14" s="19">
        <v>912</v>
      </c>
      <c r="D14" s="19">
        <v>890</v>
      </c>
      <c r="E14" s="19" t="s">
        <v>44</v>
      </c>
      <c r="F14" s="19">
        <v>4111</v>
      </c>
      <c r="G14" s="19"/>
      <c r="H14" s="19">
        <v>755</v>
      </c>
      <c r="I14" s="19">
        <v>384</v>
      </c>
      <c r="J14" s="19">
        <v>220</v>
      </c>
      <c r="K14" s="19" t="s">
        <v>44</v>
      </c>
      <c r="L14" s="19">
        <v>1359</v>
      </c>
    </row>
    <row r="15" spans="1:12" s="20" customFormat="1" ht="9" customHeight="1">
      <c r="A15" s="37" t="s">
        <v>18</v>
      </c>
      <c r="B15" s="38">
        <v>914</v>
      </c>
      <c r="C15" s="38">
        <v>509</v>
      </c>
      <c r="D15" s="38">
        <v>446</v>
      </c>
      <c r="E15" s="38" t="s">
        <v>44</v>
      </c>
      <c r="F15" s="38">
        <v>1869</v>
      </c>
      <c r="G15" s="38"/>
      <c r="H15" s="38">
        <v>505</v>
      </c>
      <c r="I15" s="38">
        <v>250</v>
      </c>
      <c r="J15" s="38">
        <v>162</v>
      </c>
      <c r="K15" s="38" t="s">
        <v>44</v>
      </c>
      <c r="L15" s="38">
        <v>917</v>
      </c>
    </row>
    <row r="16" spans="1:12" s="20" customFormat="1" ht="9" customHeight="1">
      <c r="A16" s="37" t="s">
        <v>19</v>
      </c>
      <c r="B16" s="38">
        <v>1395</v>
      </c>
      <c r="C16" s="38">
        <v>403</v>
      </c>
      <c r="D16" s="38">
        <v>444</v>
      </c>
      <c r="E16" s="38" t="s">
        <v>44</v>
      </c>
      <c r="F16" s="38">
        <v>2242</v>
      </c>
      <c r="G16" s="38"/>
      <c r="H16" s="38">
        <v>250</v>
      </c>
      <c r="I16" s="38">
        <v>134</v>
      </c>
      <c r="J16" s="38">
        <v>58</v>
      </c>
      <c r="K16" s="38" t="s">
        <v>44</v>
      </c>
      <c r="L16" s="38">
        <v>442</v>
      </c>
    </row>
    <row r="17" spans="1:12" ht="9" customHeight="1">
      <c r="A17" s="18" t="s">
        <v>20</v>
      </c>
      <c r="B17" s="19">
        <v>8587</v>
      </c>
      <c r="C17" s="19">
        <v>6554</v>
      </c>
      <c r="D17" s="19">
        <v>2068</v>
      </c>
      <c r="E17" s="19">
        <v>2490</v>
      </c>
      <c r="F17" s="19">
        <v>19699</v>
      </c>
      <c r="G17" s="19"/>
      <c r="H17" s="19">
        <v>1007</v>
      </c>
      <c r="I17" s="19">
        <v>1025</v>
      </c>
      <c r="J17" s="19">
        <v>477</v>
      </c>
      <c r="K17" s="19">
        <v>595</v>
      </c>
      <c r="L17" s="19">
        <v>3104</v>
      </c>
    </row>
    <row r="18" spans="1:12" ht="9" customHeight="1">
      <c r="A18" s="18" t="s">
        <v>21</v>
      </c>
      <c r="B18" s="19">
        <v>1907</v>
      </c>
      <c r="C18" s="19">
        <v>1378</v>
      </c>
      <c r="D18" s="19">
        <v>1526</v>
      </c>
      <c r="E18" s="19" t="s">
        <v>44</v>
      </c>
      <c r="F18" s="19">
        <v>4811</v>
      </c>
      <c r="G18" s="19"/>
      <c r="H18" s="19">
        <v>588</v>
      </c>
      <c r="I18" s="19">
        <v>394</v>
      </c>
      <c r="J18" s="19">
        <v>526</v>
      </c>
      <c r="K18" s="19" t="s">
        <v>44</v>
      </c>
      <c r="L18" s="19">
        <v>1508</v>
      </c>
    </row>
    <row r="19" spans="1:12" ht="9" customHeight="1">
      <c r="A19" s="18" t="s">
        <v>22</v>
      </c>
      <c r="B19" s="19">
        <v>1397</v>
      </c>
      <c r="C19" s="19">
        <v>1216</v>
      </c>
      <c r="D19" s="19">
        <v>866</v>
      </c>
      <c r="E19" s="19">
        <v>2997</v>
      </c>
      <c r="F19" s="19">
        <v>6476</v>
      </c>
      <c r="G19" s="19"/>
      <c r="H19" s="19">
        <v>411</v>
      </c>
      <c r="I19" s="19">
        <v>515</v>
      </c>
      <c r="J19" s="19">
        <v>192</v>
      </c>
      <c r="K19" s="19">
        <v>657</v>
      </c>
      <c r="L19" s="19">
        <v>1775</v>
      </c>
    </row>
    <row r="20" spans="1:12" ht="9" customHeight="1">
      <c r="A20" s="18" t="s">
        <v>23</v>
      </c>
      <c r="B20" s="19">
        <v>4390</v>
      </c>
      <c r="C20" s="19">
        <v>3685</v>
      </c>
      <c r="D20" s="19">
        <v>6852</v>
      </c>
      <c r="E20" s="19">
        <v>2190</v>
      </c>
      <c r="F20" s="19">
        <v>17117</v>
      </c>
      <c r="G20" s="19"/>
      <c r="H20" s="19">
        <v>357</v>
      </c>
      <c r="I20" s="19">
        <v>676</v>
      </c>
      <c r="J20" s="19">
        <v>1154</v>
      </c>
      <c r="K20" s="19">
        <v>397</v>
      </c>
      <c r="L20" s="19">
        <v>2584</v>
      </c>
    </row>
    <row r="21" spans="1:12" ht="9" customHeight="1">
      <c r="A21" s="18" t="s">
        <v>24</v>
      </c>
      <c r="B21" s="19">
        <v>3312</v>
      </c>
      <c r="C21" s="19">
        <v>5221</v>
      </c>
      <c r="D21" s="19">
        <v>4621</v>
      </c>
      <c r="E21" s="19">
        <v>2716</v>
      </c>
      <c r="F21" s="19">
        <v>15870</v>
      </c>
      <c r="G21" s="19"/>
      <c r="H21" s="19">
        <v>407</v>
      </c>
      <c r="I21" s="19">
        <v>634</v>
      </c>
      <c r="J21" s="19">
        <v>607</v>
      </c>
      <c r="K21" s="19">
        <v>335</v>
      </c>
      <c r="L21" s="19">
        <v>1983</v>
      </c>
    </row>
    <row r="22" spans="1:12" ht="9" customHeight="1">
      <c r="A22" s="18" t="s">
        <v>25</v>
      </c>
      <c r="B22" s="19">
        <v>880</v>
      </c>
      <c r="C22" s="19">
        <v>1197</v>
      </c>
      <c r="D22" s="19">
        <v>1617</v>
      </c>
      <c r="E22" s="19" t="s">
        <v>44</v>
      </c>
      <c r="F22" s="19">
        <v>3694</v>
      </c>
      <c r="G22" s="19"/>
      <c r="H22" s="19">
        <v>74</v>
      </c>
      <c r="I22" s="19">
        <v>155</v>
      </c>
      <c r="J22" s="19">
        <v>244</v>
      </c>
      <c r="K22" s="19" t="s">
        <v>44</v>
      </c>
      <c r="L22" s="19">
        <v>473</v>
      </c>
    </row>
    <row r="23" spans="1:12" ht="9" customHeight="1">
      <c r="A23" s="18" t="s">
        <v>26</v>
      </c>
      <c r="B23" s="19">
        <v>2314</v>
      </c>
      <c r="C23" s="19">
        <v>2182</v>
      </c>
      <c r="D23" s="19">
        <v>959</v>
      </c>
      <c r="E23" s="19" t="s">
        <v>44</v>
      </c>
      <c r="F23" s="19">
        <v>5455</v>
      </c>
      <c r="G23" s="19"/>
      <c r="H23" s="19">
        <v>321</v>
      </c>
      <c r="I23" s="19">
        <v>368</v>
      </c>
      <c r="J23" s="19">
        <v>158</v>
      </c>
      <c r="K23" s="19" t="s">
        <v>44</v>
      </c>
      <c r="L23" s="19">
        <v>847</v>
      </c>
    </row>
    <row r="24" spans="1:12" ht="9" customHeight="1">
      <c r="A24" s="18" t="s">
        <v>27</v>
      </c>
      <c r="B24" s="19">
        <v>2419</v>
      </c>
      <c r="C24" s="19">
        <v>3010</v>
      </c>
      <c r="D24" s="19">
        <v>1144</v>
      </c>
      <c r="E24" s="19">
        <v>8894</v>
      </c>
      <c r="F24" s="19">
        <v>15467</v>
      </c>
      <c r="G24" s="19"/>
      <c r="H24" s="19">
        <v>293</v>
      </c>
      <c r="I24" s="19">
        <v>517</v>
      </c>
      <c r="J24" s="19">
        <v>199</v>
      </c>
      <c r="K24" s="19">
        <v>3415</v>
      </c>
      <c r="L24" s="19">
        <v>4424</v>
      </c>
    </row>
    <row r="25" spans="1:12" ht="9" customHeight="1">
      <c r="A25" s="18" t="s">
        <v>28</v>
      </c>
      <c r="B25" s="19">
        <v>1903</v>
      </c>
      <c r="C25" s="19">
        <v>1391</v>
      </c>
      <c r="D25" s="19">
        <v>699</v>
      </c>
      <c r="E25" s="19" t="s">
        <v>44</v>
      </c>
      <c r="F25" s="19">
        <v>3993</v>
      </c>
      <c r="G25" s="19"/>
      <c r="H25" s="19">
        <v>345</v>
      </c>
      <c r="I25" s="19">
        <v>337</v>
      </c>
      <c r="J25" s="19">
        <v>190</v>
      </c>
      <c r="K25" s="19" t="s">
        <v>44</v>
      </c>
      <c r="L25" s="19">
        <v>872</v>
      </c>
    </row>
    <row r="26" spans="1:12" ht="9" customHeight="1">
      <c r="A26" s="18" t="s">
        <v>29</v>
      </c>
      <c r="B26" s="19">
        <v>432</v>
      </c>
      <c r="C26" s="19">
        <v>125</v>
      </c>
      <c r="D26" s="19">
        <v>54</v>
      </c>
      <c r="E26" s="19" t="s">
        <v>44</v>
      </c>
      <c r="F26" s="19">
        <v>611</v>
      </c>
      <c r="G26" s="19"/>
      <c r="H26" s="19">
        <v>282</v>
      </c>
      <c r="I26" s="19">
        <v>93</v>
      </c>
      <c r="J26" s="19">
        <v>31</v>
      </c>
      <c r="K26" s="19" t="s">
        <v>44</v>
      </c>
      <c r="L26" s="19">
        <v>406</v>
      </c>
    </row>
    <row r="27" spans="1:12" ht="9" customHeight="1">
      <c r="A27" s="18" t="s">
        <v>30</v>
      </c>
      <c r="B27" s="19">
        <v>2762</v>
      </c>
      <c r="C27" s="19">
        <v>3714</v>
      </c>
      <c r="D27" s="19">
        <v>1567</v>
      </c>
      <c r="E27" s="19">
        <v>37</v>
      </c>
      <c r="F27" s="19">
        <f>SUM(tav4_6s!B27:E27)</f>
        <v>8080</v>
      </c>
      <c r="G27" s="19"/>
      <c r="H27" s="19">
        <v>1997</v>
      </c>
      <c r="I27" s="19">
        <v>1338</v>
      </c>
      <c r="J27" s="19">
        <v>897</v>
      </c>
      <c r="K27" s="19">
        <v>795</v>
      </c>
      <c r="L27" s="19">
        <v>5027</v>
      </c>
    </row>
    <row r="28" spans="1:12" ht="9" customHeight="1">
      <c r="A28" s="18" t="s">
        <v>31</v>
      </c>
      <c r="B28" s="19">
        <v>1689</v>
      </c>
      <c r="C28" s="19">
        <v>4215</v>
      </c>
      <c r="D28" s="19">
        <v>1652</v>
      </c>
      <c r="E28" s="19">
        <v>551</v>
      </c>
      <c r="F28" s="19">
        <v>8107</v>
      </c>
      <c r="G28" s="19"/>
      <c r="H28" s="19">
        <v>1732</v>
      </c>
      <c r="I28" s="19">
        <v>3131</v>
      </c>
      <c r="J28" s="19">
        <v>1265</v>
      </c>
      <c r="K28" s="19">
        <v>209</v>
      </c>
      <c r="L28" s="19">
        <v>6337</v>
      </c>
    </row>
    <row r="29" spans="1:12" ht="9" customHeight="1">
      <c r="A29" s="18" t="s">
        <v>32</v>
      </c>
      <c r="B29" s="19">
        <v>720</v>
      </c>
      <c r="C29" s="19">
        <v>347</v>
      </c>
      <c r="D29" s="19">
        <v>122</v>
      </c>
      <c r="E29" s="19" t="s">
        <v>44</v>
      </c>
      <c r="F29" s="19">
        <v>1189</v>
      </c>
      <c r="G29" s="19"/>
      <c r="H29" s="19">
        <v>550</v>
      </c>
      <c r="I29" s="19">
        <v>96</v>
      </c>
      <c r="J29" s="19">
        <v>24</v>
      </c>
      <c r="K29" s="19" t="s">
        <v>44</v>
      </c>
      <c r="L29" s="19">
        <v>670</v>
      </c>
    </row>
    <row r="30" spans="1:12" ht="9" customHeight="1">
      <c r="A30" s="18" t="s">
        <v>33</v>
      </c>
      <c r="B30" s="19">
        <v>2431</v>
      </c>
      <c r="C30" s="19">
        <v>1073</v>
      </c>
      <c r="D30" s="19">
        <v>799</v>
      </c>
      <c r="E30" s="19" t="s">
        <v>44</v>
      </c>
      <c r="F30" s="19">
        <v>4303</v>
      </c>
      <c r="G30" s="19"/>
      <c r="H30" s="19">
        <v>5336</v>
      </c>
      <c r="I30" s="19">
        <v>1884</v>
      </c>
      <c r="J30" s="19">
        <v>656</v>
      </c>
      <c r="K30" s="19" t="s">
        <v>44</v>
      </c>
      <c r="L30" s="19">
        <v>7876</v>
      </c>
    </row>
    <row r="31" spans="1:12" ht="9" customHeight="1">
      <c r="A31" s="18" t="s">
        <v>34</v>
      </c>
      <c r="B31" s="19">
        <v>2233</v>
      </c>
      <c r="C31" s="19">
        <v>3505</v>
      </c>
      <c r="D31" s="19">
        <v>1538</v>
      </c>
      <c r="E31" s="19">
        <v>2963</v>
      </c>
      <c r="F31" s="19">
        <v>10239</v>
      </c>
      <c r="G31" s="19"/>
      <c r="H31" s="19">
        <v>3876</v>
      </c>
      <c r="I31" s="19">
        <v>4976</v>
      </c>
      <c r="J31" s="19">
        <v>1355</v>
      </c>
      <c r="K31" s="19">
        <v>1449</v>
      </c>
      <c r="L31" s="19">
        <v>11656</v>
      </c>
    </row>
    <row r="32" spans="1:12" ht="9" customHeight="1">
      <c r="A32" s="18" t="s">
        <v>35</v>
      </c>
      <c r="B32" s="19">
        <v>930</v>
      </c>
      <c r="C32" s="19">
        <v>543</v>
      </c>
      <c r="D32" s="19">
        <v>518</v>
      </c>
      <c r="E32" s="19" t="s">
        <v>44</v>
      </c>
      <c r="F32" s="19">
        <v>1991</v>
      </c>
      <c r="G32" s="19"/>
      <c r="H32" s="19">
        <v>1122</v>
      </c>
      <c r="I32" s="19">
        <v>890</v>
      </c>
      <c r="J32" s="19">
        <v>465</v>
      </c>
      <c r="K32" s="19" t="s">
        <v>44</v>
      </c>
      <c r="L32" s="19">
        <v>2477</v>
      </c>
    </row>
    <row r="33" spans="1:12" s="21" customFormat="1" ht="9" customHeight="1">
      <c r="A33" s="22" t="s">
        <v>36</v>
      </c>
      <c r="B33" s="36">
        <v>60509</v>
      </c>
      <c r="C33" s="36">
        <v>53132</v>
      </c>
      <c r="D33" s="36">
        <v>35459</v>
      </c>
      <c r="E33" s="36">
        <f>SUM(E11:E14,E17:E32)</f>
        <v>35952</v>
      </c>
      <c r="F33" s="36">
        <v>185052</v>
      </c>
      <c r="G33" s="36"/>
      <c r="H33" s="36">
        <v>22739</v>
      </c>
      <c r="I33" s="36">
        <v>19934</v>
      </c>
      <c r="J33" s="36">
        <v>10154</v>
      </c>
      <c r="K33" s="36">
        <v>12046</v>
      </c>
      <c r="L33" s="36">
        <f>SUM(L11:L14,L17:L32)</f>
        <v>64873</v>
      </c>
    </row>
    <row r="34" spans="1:12" ht="9" customHeight="1">
      <c r="A34" s="22" t="s">
        <v>37</v>
      </c>
      <c r="B34" s="36">
        <v>21291</v>
      </c>
      <c r="C34" s="36">
        <v>14080</v>
      </c>
      <c r="D34" s="36">
        <v>8833</v>
      </c>
      <c r="E34" s="36">
        <v>16111</v>
      </c>
      <c r="F34" s="36">
        <v>60315</v>
      </c>
      <c r="G34" s="36"/>
      <c r="H34" s="36">
        <v>3697</v>
      </c>
      <c r="I34" s="36">
        <v>3036</v>
      </c>
      <c r="J34" s="36">
        <v>1686</v>
      </c>
      <c r="K34" s="36">
        <v>4851</v>
      </c>
      <c r="L34" s="36">
        <v>13270</v>
      </c>
    </row>
    <row r="35" spans="1:12" ht="9" customHeight="1">
      <c r="A35" s="22" t="s">
        <v>38</v>
      </c>
      <c r="B35" s="36">
        <v>17193</v>
      </c>
      <c r="C35" s="36">
        <v>12529</v>
      </c>
      <c r="D35" s="36">
        <v>11336</v>
      </c>
      <c r="E35" s="36">
        <v>4680</v>
      </c>
      <c r="F35" s="36">
        <v>45738</v>
      </c>
      <c r="G35" s="36"/>
      <c r="H35" s="36">
        <v>2707</v>
      </c>
      <c r="I35" s="36">
        <v>2479</v>
      </c>
      <c r="J35" s="36">
        <v>2377</v>
      </c>
      <c r="K35" s="36">
        <v>992</v>
      </c>
      <c r="L35" s="36">
        <v>8555</v>
      </c>
    </row>
    <row r="36" spans="1:12" s="23" customFormat="1" ht="9" customHeight="1">
      <c r="A36" s="22" t="s">
        <v>39</v>
      </c>
      <c r="B36" s="36">
        <v>8925</v>
      </c>
      <c r="C36" s="36">
        <v>11610</v>
      </c>
      <c r="D36" s="36">
        <v>8341</v>
      </c>
      <c r="E36" s="36">
        <v>11610</v>
      </c>
      <c r="F36" s="36">
        <v>40486</v>
      </c>
      <c r="G36" s="36"/>
      <c r="H36" s="36">
        <v>1095</v>
      </c>
      <c r="I36" s="36">
        <v>1674</v>
      </c>
      <c r="J36" s="36">
        <v>1208</v>
      </c>
      <c r="K36" s="36">
        <v>3750</v>
      </c>
      <c r="L36" s="36">
        <v>7727</v>
      </c>
    </row>
    <row r="37" spans="1:12" s="23" customFormat="1" ht="9" customHeight="1">
      <c r="A37" s="22" t="s">
        <v>40</v>
      </c>
      <c r="B37" s="36">
        <v>9937</v>
      </c>
      <c r="C37" s="36">
        <v>10865</v>
      </c>
      <c r="D37" s="36">
        <v>4893</v>
      </c>
      <c r="E37" s="36">
        <f>SUM(E25:E30)</f>
        <v>588</v>
      </c>
      <c r="F37" s="36">
        <v>26283</v>
      </c>
      <c r="G37" s="36"/>
      <c r="H37" s="36">
        <v>10242</v>
      </c>
      <c r="I37" s="36">
        <v>6879</v>
      </c>
      <c r="J37" s="36">
        <v>3063</v>
      </c>
      <c r="K37" s="36">
        <v>1004</v>
      </c>
      <c r="L37" s="36">
        <v>21188</v>
      </c>
    </row>
    <row r="38" spans="1:12" ht="9" customHeight="1">
      <c r="A38" s="22" t="s">
        <v>41</v>
      </c>
      <c r="B38" s="36">
        <v>3163</v>
      </c>
      <c r="C38" s="36">
        <v>4048</v>
      </c>
      <c r="D38" s="36">
        <v>2056</v>
      </c>
      <c r="E38" s="36">
        <v>2963</v>
      </c>
      <c r="F38" s="36">
        <v>12230</v>
      </c>
      <c r="G38" s="36"/>
      <c r="H38" s="36">
        <v>4998</v>
      </c>
      <c r="I38" s="36">
        <v>5866</v>
      </c>
      <c r="J38" s="36">
        <v>1820</v>
      </c>
      <c r="K38" s="36">
        <v>1449</v>
      </c>
      <c r="L38" s="36">
        <v>14133</v>
      </c>
    </row>
    <row r="39" spans="1:12" ht="9" customHeight="1">
      <c r="A39" s="3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9" customHeight="1">
      <c r="A40" s="1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9" customHeight="1">
      <c r="A41" s="1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9" customHeight="1">
      <c r="A42" s="18"/>
      <c r="B42"/>
      <c r="C42"/>
      <c r="D42"/>
      <c r="E42"/>
      <c r="F42"/>
      <c r="G42" s="24"/>
      <c r="H42" s="24"/>
      <c r="I42" s="24"/>
      <c r="J42" s="24"/>
      <c r="K42" s="24"/>
      <c r="L42" s="24"/>
    </row>
    <row r="43" spans="1:12" s="20" customFormat="1" ht="9" customHeight="1">
      <c r="A43" s="18"/>
      <c r="B43"/>
      <c r="C43"/>
      <c r="D43"/>
      <c r="E43"/>
      <c r="F43"/>
      <c r="G43" s="24"/>
      <c r="H43" s="24"/>
      <c r="I43" s="24"/>
      <c r="J43" s="24"/>
      <c r="K43" s="24"/>
      <c r="L43" s="24"/>
    </row>
    <row r="44" spans="1:12" s="20" customFormat="1" ht="9" customHeight="1">
      <c r="A44" s="18"/>
      <c r="B44"/>
      <c r="C44"/>
      <c r="D44"/>
      <c r="E44"/>
      <c r="F44"/>
      <c r="G44" s="24"/>
      <c r="H44" s="24"/>
      <c r="I44" s="24"/>
      <c r="J44" s="24"/>
      <c r="K44" s="24"/>
      <c r="L44" s="24"/>
    </row>
    <row r="45" spans="1:12" ht="9" customHeight="1">
      <c r="A45" s="18"/>
      <c r="B45"/>
      <c r="C45"/>
      <c r="D45"/>
      <c r="E45"/>
      <c r="F45"/>
      <c r="G45" s="24"/>
      <c r="H45" s="24"/>
      <c r="I45" s="24"/>
      <c r="J45" s="24"/>
      <c r="K45" s="24"/>
      <c r="L45" s="24"/>
    </row>
    <row r="46" spans="1:12" ht="9" customHeight="1">
      <c r="A46" s="18"/>
      <c r="B46"/>
      <c r="C46"/>
      <c r="D46"/>
      <c r="E46"/>
      <c r="F46"/>
      <c r="G46" s="24"/>
      <c r="H46" s="24"/>
      <c r="I46" s="24"/>
      <c r="J46" s="24"/>
      <c r="K46" s="24"/>
      <c r="L46" s="24"/>
    </row>
    <row r="47" spans="1:12" ht="9" customHeight="1">
      <c r="A47" s="18"/>
      <c r="B47"/>
      <c r="C47"/>
      <c r="D47"/>
      <c r="E47"/>
      <c r="F47"/>
      <c r="G47" s="24"/>
      <c r="H47" s="24"/>
      <c r="I47" s="24"/>
      <c r="J47" s="24"/>
      <c r="K47" s="24"/>
      <c r="L47" s="24"/>
    </row>
    <row r="48" spans="1:12" ht="9" customHeight="1">
      <c r="A48" s="1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1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9" customHeight="1">
      <c r="A50" s="1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9" customHeight="1">
      <c r="A51" s="1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9" customHeight="1">
      <c r="A52" s="1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1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9" customHeight="1">
      <c r="A54" s="1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1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9" customHeight="1">
      <c r="A56" s="1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9" customHeight="1">
      <c r="A57" s="1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9" customHeight="1">
      <c r="A58" s="1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9" customHeight="1">
      <c r="A59" s="1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9" customHeight="1">
      <c r="A60" s="1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1" customFormat="1" ht="9" customHeight="1">
      <c r="A61" s="1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9" customHeight="1">
      <c r="A62" s="1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9" customHeight="1">
      <c r="A63" s="1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9" customHeight="1">
      <c r="A64" s="1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1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s="23" customFormat="1" ht="9" customHeight="1">
      <c r="A66" s="2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s="23" customFormat="1" ht="9" customHeight="1">
      <c r="A67" s="22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8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8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8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2001-12-20T11:04:58Z</cp:lastPrinted>
  <dcterms:created xsi:type="dcterms:W3CDTF">2001-08-29T15:25:43Z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