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10" windowWidth="9675" windowHeight="9120" tabRatio="859" activeTab="10"/>
  </bookViews>
  <sheets>
    <sheet name="Tav 1.1" sheetId="1" r:id="rId1"/>
    <sheet name="Tav 1.2" sheetId="2" r:id="rId2"/>
    <sheet name="Tav 1.2 segue" sheetId="3" r:id="rId3"/>
    <sheet name="Tav.1.3" sheetId="4" r:id="rId4"/>
    <sheet name="Tav.1.3 segue" sheetId="5" r:id="rId5"/>
    <sheet name="Tav 1.4 " sheetId="6" r:id="rId6"/>
    <sheet name="Tav 1.4 segue" sheetId="7" r:id="rId7"/>
    <sheet name="Tav.1.5" sheetId="8" r:id="rId8"/>
    <sheet name="Tav.1.5 segue" sheetId="9" r:id="rId9"/>
    <sheet name="Tav.1.6" sheetId="10" r:id="rId10"/>
    <sheet name="Tav 1.7" sheetId="11" r:id="rId11"/>
    <sheet name="Tav 1.8" sheetId="12" r:id="rId12"/>
    <sheet name="Tav.1.9" sheetId="13" r:id="rId13"/>
    <sheet name="Tav 1.10" sheetId="14" r:id="rId14"/>
    <sheet name="Tav 1.11" sheetId="15" r:id="rId15"/>
  </sheets>
  <externalReferences>
    <externalReference r:id="rId18"/>
  </externalReferences>
  <definedNames>
    <definedName name="_xlnm.Print_Area" localSheetId="13">'Tav 1.10'!$A$1:$F$74</definedName>
    <definedName name="_xlnm.Print_Area" localSheetId="14">'Tav 1.11'!$A$1:$F$74</definedName>
    <definedName name="_xlnm.Print_Area" localSheetId="1">'Tav 1.2'!$A$1:$L$68</definedName>
    <definedName name="_xlnm.Print_Area" localSheetId="2">'Tav 1.2 segue'!$A$1:$L$74</definedName>
    <definedName name="_xlnm.Print_Area" localSheetId="5">'Tav 1.4 '!$A$1:$L$69</definedName>
    <definedName name="_xlnm.Print_Area" localSheetId="6">'Tav 1.4 segue'!$A$1:$L$57</definedName>
    <definedName name="_xlnm.Print_Area" localSheetId="10">'Tav 1.7'!$A$1:$H$62</definedName>
    <definedName name="_xlnm.Print_Area" localSheetId="11">'Tav 1.8'!$A$1:$E$72</definedName>
    <definedName name="_xlnm.Print_Area" localSheetId="12">'Tav.1.9'!$A$1:$E$72</definedName>
    <definedName name="Query2" localSheetId="11">#REF!</definedName>
    <definedName name="Query2">#REF!</definedName>
    <definedName name="Query4">#REF!</definedName>
  </definedNames>
  <calcPr calcMode="manual" fullCalcOnLoad="1"/>
</workbook>
</file>

<file path=xl/sharedStrings.xml><?xml version="1.0" encoding="utf-8"?>
<sst xmlns="http://schemas.openxmlformats.org/spreadsheetml/2006/main" count="900" uniqueCount="233">
  <si>
    <t>Introiti</t>
  </si>
  <si>
    <t>Totale</t>
  </si>
  <si>
    <t>Paganti</t>
  </si>
  <si>
    <t>Non paganti</t>
  </si>
  <si>
    <t>Brescia</t>
  </si>
  <si>
    <t>Mantova</t>
  </si>
  <si>
    <t>Milano</t>
  </si>
  <si>
    <t>Lombardia</t>
  </si>
  <si>
    <t>Trieste</t>
  </si>
  <si>
    <t>Udine</t>
  </si>
  <si>
    <t>Padova</t>
  </si>
  <si>
    <t>Rovigo</t>
  </si>
  <si>
    <t>Venezia</t>
  </si>
  <si>
    <t>Veneto</t>
  </si>
  <si>
    <t>Genova</t>
  </si>
  <si>
    <t>Imperia</t>
  </si>
  <si>
    <t>La Spezia</t>
  </si>
  <si>
    <t>Liguria</t>
  </si>
  <si>
    <t>Bologna</t>
  </si>
  <si>
    <t>Ferrara</t>
  </si>
  <si>
    <t>Forlì</t>
  </si>
  <si>
    <t>Modena</t>
  </si>
  <si>
    <t>Parma</t>
  </si>
  <si>
    <t>Ravenna</t>
  </si>
  <si>
    <t>Reggio Emilia</t>
  </si>
  <si>
    <t>Emilia-Romagna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</si>
  <si>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</si>
  <si>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</si>
  <si>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</si>
  <si>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</si>
  <si>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</si>
  <si>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</si>
  <si>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</si>
  <si>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</si>
  <si>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</si>
  <si>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Toscana</t>
  </si>
  <si>
    <t>Ancona</t>
  </si>
  <si>
    <t>Ascoli Piceno</t>
  </si>
  <si>
    <t>Macerata</t>
  </si>
  <si>
    <t>Pesaro e Urbino</t>
  </si>
  <si>
    <t>Marche</t>
  </si>
  <si>
    <t>Perugia</t>
  </si>
  <si>
    <t>Terni</t>
  </si>
  <si>
    <t>Umbria</t>
  </si>
  <si>
    <t>Frosinone</t>
  </si>
  <si>
    <t>Latina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</si>
  <si>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</si>
  <si>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</si>
  <si>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</si>
  <si>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</si>
  <si>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</si>
  <si>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</si>
  <si>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</si>
  <si>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</si>
  <si>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</si>
  <si>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</si>
  <si>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</si>
  <si>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</si>
  <si>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Caserta</t>
  </si>
  <si>
    <t>Napoli</t>
  </si>
  <si>
    <t>Salerno</t>
  </si>
  <si>
    <t>Campania</t>
  </si>
  <si>
    <t>Bari</t>
  </si>
  <si>
    <t>Brindisi</t>
  </si>
  <si>
    <t>Foggia</t>
  </si>
  <si>
    <t>Taranto</t>
  </si>
  <si>
    <t>Puglia</t>
  </si>
  <si>
    <t>Matera</t>
  </si>
  <si>
    <t>Potenza</t>
  </si>
  <si>
    <t>Basilicata</t>
  </si>
  <si>
    <t>Cosenza</t>
  </si>
  <si>
    <t>Crotone</t>
  </si>
  <si>
    <t>Vibo Valentia</t>
  </si>
  <si>
    <t>Calabria</t>
  </si>
  <si>
    <t>Cagliari</t>
  </si>
  <si>
    <t>Sassari</t>
  </si>
  <si>
    <t>Sardegna</t>
  </si>
  <si>
    <t>ITALIA</t>
  </si>
  <si>
    <t>Friuli-Venezia Giulia</t>
  </si>
  <si>
    <t>Istituti</t>
  </si>
  <si>
    <t>Piemonte</t>
  </si>
  <si>
    <t>Torino</t>
  </si>
  <si>
    <t>-</t>
  </si>
  <si>
    <t>Visitatori</t>
  </si>
  <si>
    <t>PROVINCE                        REGIONI</t>
  </si>
  <si>
    <t>Alessandria</t>
  </si>
  <si>
    <t>Asti</t>
  </si>
  <si>
    <t>Cuneo</t>
  </si>
  <si>
    <t>Sondrio</t>
  </si>
  <si>
    <t>Varese</t>
  </si>
  <si>
    <t>Trentino-Alto Adige</t>
  </si>
  <si>
    <t>Belluno</t>
  </si>
  <si>
    <t>Verona</t>
  </si>
  <si>
    <t>Piacenza</t>
  </si>
  <si>
    <t>Benevento</t>
  </si>
  <si>
    <t>Catanzaro</t>
  </si>
  <si>
    <t>Oristano</t>
  </si>
  <si>
    <t>MUSEI E GALLERIE</t>
  </si>
  <si>
    <t>COMPOSIZIONI PERCENTUALI</t>
  </si>
  <si>
    <t>Emilia Romagna</t>
  </si>
  <si>
    <t>Reggio di Calabria</t>
  </si>
  <si>
    <t>Gennaio</t>
  </si>
  <si>
    <t>Febbraio</t>
  </si>
  <si>
    <t>Marzo</t>
  </si>
  <si>
    <t>Aprile</t>
  </si>
  <si>
    <t>Maggio</t>
  </si>
  <si>
    <t>Giugno</t>
  </si>
  <si>
    <t>Bolzano - Bozen</t>
  </si>
  <si>
    <t>Luglio</t>
  </si>
  <si>
    <t>Agosto</t>
  </si>
  <si>
    <t>Settembre</t>
  </si>
  <si>
    <t>Ottobre</t>
  </si>
  <si>
    <t>Novembre</t>
  </si>
  <si>
    <t>Dicembre</t>
  </si>
  <si>
    <t>CIRCUITI MUSEALI</t>
  </si>
  <si>
    <t>SESSO</t>
  </si>
  <si>
    <t>Maschi</t>
  </si>
  <si>
    <t>Femmine</t>
  </si>
  <si>
    <t>11-14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</si>
  <si>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</si>
  <si>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</si>
  <si>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</si>
  <si>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</si>
  <si>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</si>
  <si>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</si>
  <si>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</si>
  <si>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</si>
  <si>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</si>
  <si>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>Centro</t>
  </si>
  <si>
    <t>Sud</t>
  </si>
  <si>
    <t>Isole</t>
  </si>
  <si>
    <t>Laurea</t>
  </si>
  <si>
    <t xml:space="preserve">                      </t>
  </si>
  <si>
    <t xml:space="preserve">Tavola 1.1 - </t>
  </si>
  <si>
    <t xml:space="preserve">Tavola 1.2 - </t>
  </si>
  <si>
    <t xml:space="preserve">                     </t>
  </si>
  <si>
    <t xml:space="preserve">                                   </t>
  </si>
  <si>
    <t xml:space="preserve">                   </t>
  </si>
  <si>
    <t xml:space="preserve">                        </t>
  </si>
  <si>
    <t xml:space="preserve">CIRCUITI  MUSEALI </t>
  </si>
  <si>
    <t>TOTALE</t>
  </si>
  <si>
    <t>Tavola 1.4 -</t>
  </si>
  <si>
    <t xml:space="preserve"> Visitatori </t>
  </si>
  <si>
    <t>Tavola 1.5 -</t>
  </si>
  <si>
    <t>MESI</t>
  </si>
  <si>
    <t>Totale annuale</t>
  </si>
  <si>
    <t xml:space="preserve">TOTALE </t>
  </si>
  <si>
    <t>Pesaro Urbino</t>
  </si>
  <si>
    <t xml:space="preserve">Visitatori </t>
  </si>
  <si>
    <t>Pavia</t>
  </si>
  <si>
    <t>Cremona</t>
  </si>
  <si>
    <t xml:space="preserve">ANNI                     </t>
  </si>
  <si>
    <t xml:space="preserve">Introiti                                                                           (in euro)                                    </t>
  </si>
  <si>
    <t xml:space="preserve"> </t>
  </si>
  <si>
    <t>A paga-mento</t>
  </si>
  <si>
    <t>Degli istituti a pagamento</t>
  </si>
  <si>
    <t>Degli istituti gratuiti</t>
  </si>
  <si>
    <r>
      <t xml:space="preserve">Tavola 1.2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</si>
  <si>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>Nord</t>
  </si>
  <si>
    <t>Mezzogiorno</t>
  </si>
  <si>
    <t>MONUMENTI E AREE ARCHEOLOGICHE</t>
  </si>
  <si>
    <t xml:space="preserve">      </t>
  </si>
  <si>
    <t>6-10 anni</t>
  </si>
  <si>
    <t>Licenza elementare - Nessun titolo di studio</t>
  </si>
  <si>
    <t>PROVINCE
REGIONI</t>
  </si>
  <si>
    <t xml:space="preserve">(b) </t>
  </si>
  <si>
    <t>VALORI ASSOLUTI</t>
  </si>
  <si>
    <r>
      <t>Fonte</t>
    </r>
    <r>
      <rPr>
        <sz val="7"/>
        <rFont val="Arial"/>
        <family val="2"/>
      </rPr>
      <t xml:space="preserve">: Ministero per i beni e le attività culturali </t>
    </r>
  </si>
  <si>
    <t xml:space="preserve">75 e più                            </t>
  </si>
  <si>
    <t>CLASSI D'ETÀ</t>
  </si>
  <si>
    <t>Nord-ovest</t>
  </si>
  <si>
    <t>Nord-est</t>
  </si>
  <si>
    <t>Lecce</t>
  </si>
  <si>
    <t xml:space="preserve">REGIONI                            </t>
  </si>
  <si>
    <t xml:space="preserve">       </t>
  </si>
  <si>
    <t xml:space="preserve">Piemonte                              </t>
  </si>
  <si>
    <t xml:space="preserve">Valle d'Aosta                         </t>
  </si>
  <si>
    <t xml:space="preserve">Lombardia                             </t>
  </si>
  <si>
    <t xml:space="preserve">Trentino-Alto Adige                   </t>
  </si>
  <si>
    <t>Trento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</si>
  <si>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</si>
  <si>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</si>
  <si>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</si>
  <si>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</si>
  <si>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</si>
  <si>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</si>
  <si>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</si>
  <si>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</si>
  <si>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</si>
  <si>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</si>
  <si>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</si>
  <si>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</si>
  <si>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</si>
  <si>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</si>
  <si>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</si>
  <si>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</si>
  <si>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 xml:space="preserve">TIPI DI COMUNE                        </t>
  </si>
  <si>
    <t xml:space="preserve">Comune centro dell'area metropolitana </t>
  </si>
  <si>
    <t xml:space="preserve">Periferia dell'area metropolitana     </t>
  </si>
  <si>
    <t xml:space="preserve">Fino a 2.000 abitanti                 </t>
  </si>
  <si>
    <t xml:space="preserve">Da 2.001 a 10.000 abitanti            </t>
  </si>
  <si>
    <t xml:space="preserve">Da 10.001 a 50.000 abitanti           </t>
  </si>
  <si>
    <t xml:space="preserve">50.001 abitanti e più                 </t>
  </si>
  <si>
    <t xml:space="preserve">A paga-mento </t>
  </si>
  <si>
    <t xml:space="preserve">Tavola 1.10 - </t>
  </si>
  <si>
    <t>Tavola 1.11 -</t>
  </si>
  <si>
    <t xml:space="preserve">Tavola 1.3 - </t>
  </si>
  <si>
    <r>
      <t xml:space="preserve">Tavola 1.3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</si>
  <si>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 xml:space="preserve">Tavola 1.4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</si>
  <si>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1.5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</si>
  <si>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Tavola 1.6 -</t>
  </si>
  <si>
    <t>Tavola 1.7 -</t>
  </si>
  <si>
    <t>Tavola 1.8 -</t>
  </si>
  <si>
    <t>Tavola 1.9 -</t>
  </si>
  <si>
    <t>CIRCUITI  MUSEALI (a)</t>
  </si>
  <si>
    <t>TOTALE (b)</t>
  </si>
  <si>
    <t xml:space="preserve">(a) </t>
  </si>
  <si>
    <t>(a)</t>
  </si>
  <si>
    <t>Introiti
(in euro)</t>
  </si>
  <si>
    <t xml:space="preserve">Introiti
(in euro)                                    </t>
  </si>
  <si>
    <t xml:space="preserve">Totale  </t>
  </si>
  <si>
    <t>Medi per visitatore pagante</t>
  </si>
  <si>
    <t>Diploma superiore</t>
  </si>
  <si>
    <t>Licenza media</t>
  </si>
  <si>
    <t>TITOLI DI STUDIO (a)</t>
  </si>
  <si>
    <r>
      <t xml:space="preserve">Fonte: </t>
    </r>
    <r>
      <rPr>
        <sz val="7"/>
        <rFont val="Arial"/>
        <family val="0"/>
      </rPr>
      <t xml:space="preserve">Istat, Indagine multiscopo </t>
    </r>
    <r>
      <rPr>
        <sz val="7"/>
        <rFont val="Arial"/>
        <family val="2"/>
      </rPr>
      <t>Aspetti della vita quotidiana</t>
    </r>
  </si>
  <si>
    <t>Pesaro e  Urbino</t>
  </si>
  <si>
    <t xml:space="preserve">Gratuiti  </t>
  </si>
  <si>
    <t xml:space="preserve">Gratuiti </t>
  </si>
  <si>
    <t>Introiti               (in euro)</t>
  </si>
  <si>
    <t>Gratuiti</t>
  </si>
  <si>
    <t>Circuiti (a)</t>
  </si>
  <si>
    <t xml:space="preserve">Circuiti 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</si>
</sst>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£.&quot;\ * #,##0_-;\-&quot;£.&quot;\ * #,##0_-;_-&quot;£.&quot;\ * &quot;-&quot;_-;_-@_-"/>
    <numFmt numFmtId="171" formatCode="0;[Red]0"/>
    <numFmt numFmtId="172" formatCode="#,##0;[Red]#,##0"/>
    <numFmt numFmtId="173" formatCode="0.0"/>
    <numFmt numFmtId="174" formatCode="_-* #,##0.0_-;\-* #,##0.0_-;_-* &quot;-&quot;_-;_-@_-"/>
    <numFmt numFmtId="175" formatCode="#,##0.0;[Red]#,##0.0"/>
    <numFmt numFmtId="176" formatCode="#,##0.0_ ;\-#,##0.0\ 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_ ;\-#,##0\ "/>
    <numFmt numFmtId="182" formatCode="General_)"/>
    <numFmt numFmtId="183" formatCode="&quot;£.&quot;\ #,##0;\-&quot;£.&quot;\ #,##0"/>
    <numFmt numFmtId="184" formatCode="&quot;£.&quot;\ #,##0;[Red]\-&quot;£.&quot;\ #,##0"/>
    <numFmt numFmtId="185" formatCode="&quot;£.&quot;\ #,##0.00;\-&quot;£.&quot;\ #,##0.00"/>
    <numFmt numFmtId="186" formatCode="&quot;£.&quot;\ #,##0.00;[Red]\-&quot;£.&quot;\ #,##0.00"/>
    <numFmt numFmtId="187" formatCode="_-&quot;£.&quot;\ * #,##0.00_-;\-&quot;£.&quot;\ * #,##0.00_-;_-&quot;£.&quot;\ * &quot;-&quot;??_-;_-@_-"/>
    <numFmt numFmtId="188" formatCode="#\ /1000"/>
    <numFmt numFmtId="189" formatCode="#,##0_);\(#,##0\)"/>
    <numFmt numFmtId="190" formatCode="#,##0.0_);\(#,##0.0\)"/>
    <numFmt numFmtId="191" formatCode="#,##0.00_);\(#,##0.00\)"/>
    <numFmt numFmtId="192" formatCode="#,##0.0;[Red]\-#,##0.0"/>
    <numFmt numFmtId="193" formatCode="#,##0.0"/>
    <numFmt numFmtId="194" formatCode="#,##0.000_);\(#,##0.000\)"/>
    <numFmt numFmtId="195" formatCode="#,##0.0000_);\(#,##0.00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#,##0.000"/>
    <numFmt numFmtId="201" formatCode="0.000"/>
    <numFmt numFmtId="202" formatCode="#,##0.0000000"/>
    <numFmt numFmtId="203" formatCode="00000"/>
    <numFmt numFmtId="204" formatCode="0.0000%"/>
    <numFmt numFmtId="205" formatCode="0.0;[Red]0.0"/>
    <numFmt numFmtId="206" formatCode="0.0000000"/>
    <numFmt numFmtId="207" formatCode="0.00000000"/>
    <numFmt numFmtId="208" formatCode="0.000000"/>
    <numFmt numFmtId="209" formatCode="0.00000"/>
    <numFmt numFmtId="210" formatCode="0.0000"/>
    <numFmt numFmtId="211" formatCode="_-* #,##0.00_-;\-* #,##0.00_-;_-* &quot;-&quot;_-;_-@_-"/>
    <numFmt numFmtId="212" formatCode="_-* #,##0.0_-;\-* #,##0.0_-;_-* &quot;-&quot;??_-;_-@_-"/>
    <numFmt numFmtId="213" formatCode="_-* #,##0_-;\-* #,##0_-;_-* &quot;-&quot;??_-;_-@_-"/>
    <numFmt numFmtId="214" formatCode="#,##0.00;[Red]#,##0.00"/>
    <numFmt numFmtId="215" formatCode="[$-410]dddd\ d\ mmmm\ yyyy"/>
    <numFmt numFmtId="216" formatCode="#,##0.00_ ;\-#,##0.00\ "/>
    <numFmt numFmtId="217" formatCode="_-* #,##0.000_-;\-* #,##0.000_-;_-* &quot;-&quot;_-;_-@_-"/>
    <numFmt numFmtId="218" formatCode="_-* #,##0.0000_-;\-* #,##0.0000_-;_-* &quot;-&quot;_-;_-@_-"/>
    <numFmt numFmtId="219" formatCode="_-* #,##0.0_-;\-* #,##0.0_-;_-* &quot;-&quot;?_-;_-@_-"/>
    <numFmt numFmtId="220" formatCode="0.0_ ;[Red]\-0.0\ "/>
    <numFmt numFmtId="221" formatCode="#,##0.00000"/>
    <numFmt numFmtId="222" formatCode="_-[$€]\ * #,##0.00_-;\-[$€]\ * #,##0.00_-;_-[$€]\ * &quot;-&quot;??_-;_-@_-"/>
    <numFmt numFmtId="223" formatCode="#,##0.0000"/>
    <numFmt numFmtId="224" formatCode="0.0%"/>
    <numFmt numFmtId="225" formatCode="0.000%"/>
    <numFmt numFmtId="226" formatCode="0.0000000000"/>
    <numFmt numFmtId="227" formatCode="0.0000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b/>
      <sz val="9.5"/>
      <name val="Arial"/>
      <family val="2"/>
    </font>
    <font>
      <i/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i/>
      <sz val="7"/>
      <name val="Arial"/>
      <family val="2"/>
    </font>
    <font>
      <b/>
      <sz val="7"/>
      <color indexed="10"/>
      <name val="Arial"/>
      <family val="2"/>
    </font>
    <font>
      <sz val="7"/>
      <name val="Times New Roman"/>
      <family val="0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22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171" fontId="0" fillId="0" borderId="0" xfId="20" applyNumberFormat="1" applyFont="1" applyBorder="1" applyAlignment="1">
      <alignment/>
    </xf>
    <xf numFmtId="171" fontId="6" fillId="0" borderId="0" xfId="20" applyNumberFormat="1" applyFont="1" applyBorder="1" applyAlignment="1">
      <alignment/>
    </xf>
    <xf numFmtId="171" fontId="5" fillId="0" borderId="0" xfId="20" applyNumberFormat="1" applyFont="1" applyBorder="1" applyAlignment="1" applyProtection="1">
      <alignment horizontal="left" vertical="top"/>
      <protection/>
    </xf>
    <xf numFmtId="171" fontId="6" fillId="0" borderId="0" xfId="20" applyNumberFormat="1" applyFont="1" applyBorder="1" applyAlignment="1" applyProtection="1">
      <alignment horizontal="left"/>
      <protection/>
    </xf>
    <xf numFmtId="171" fontId="9" fillId="0" borderId="0" xfId="20" applyNumberFormat="1" applyFont="1" applyBorder="1" applyAlignment="1" applyProtection="1">
      <alignment horizontal="left" vertical="center" wrapText="1"/>
      <protection/>
    </xf>
    <xf numFmtId="171" fontId="9" fillId="0" borderId="0" xfId="20" applyNumberFormat="1" applyFont="1" applyBorder="1" applyAlignment="1" applyProtection="1">
      <alignment horizontal="right"/>
      <protection/>
    </xf>
    <xf numFmtId="171" fontId="10" fillId="0" borderId="0" xfId="20" applyNumberFormat="1" applyFont="1" applyBorder="1" applyAlignment="1" applyProtection="1">
      <alignment horizontal="right"/>
      <protection/>
    </xf>
    <xf numFmtId="171" fontId="10" fillId="0" borderId="0" xfId="20" applyNumberFormat="1" applyFont="1" applyBorder="1" applyAlignment="1">
      <alignment/>
    </xf>
    <xf numFmtId="171" fontId="9" fillId="0" borderId="0" xfId="20" applyNumberFormat="1" applyFont="1" applyBorder="1" applyAlignment="1" applyProtection="1">
      <alignment horizontal="left"/>
      <protection/>
    </xf>
    <xf numFmtId="171" fontId="14" fillId="0" borderId="0" xfId="20" applyNumberFormat="1" applyFont="1" applyBorder="1" applyAlignment="1" applyProtection="1">
      <alignment horizontal="left"/>
      <protection/>
    </xf>
    <xf numFmtId="171" fontId="14" fillId="0" borderId="0" xfId="20" applyNumberFormat="1" applyFont="1" applyBorder="1" applyAlignment="1" applyProtection="1">
      <alignment horizontal="right"/>
      <protection/>
    </xf>
    <xf numFmtId="172" fontId="8" fillId="0" borderId="0" xfId="20" applyNumberFormat="1" applyFont="1" applyBorder="1" applyAlignment="1">
      <alignment horizontal="right" vertical="center"/>
    </xf>
    <xf numFmtId="172" fontId="9" fillId="0" borderId="0" xfId="20" applyNumberFormat="1" applyFont="1" applyBorder="1" applyAlignment="1" applyProtection="1">
      <alignment horizontal="right" vertical="center"/>
      <protection/>
    </xf>
    <xf numFmtId="172" fontId="9" fillId="0" borderId="0" xfId="20" applyNumberFormat="1" applyFont="1" applyBorder="1" applyAlignment="1">
      <alignment horizontal="right" vertical="center"/>
    </xf>
    <xf numFmtId="172" fontId="10" fillId="0" borderId="0" xfId="20" applyNumberFormat="1" applyFont="1" applyBorder="1" applyAlignment="1" applyProtection="1">
      <alignment horizontal="right"/>
      <protection/>
    </xf>
    <xf numFmtId="172" fontId="0" fillId="0" borderId="0" xfId="20" applyNumberFormat="1" applyFont="1" applyAlignment="1">
      <alignment/>
    </xf>
    <xf numFmtId="172" fontId="0" fillId="0" borderId="0" xfId="20" applyNumberFormat="1" applyFont="1" applyBorder="1" applyAlignment="1">
      <alignment/>
    </xf>
    <xf numFmtId="172" fontId="5" fillId="0" borderId="0" xfId="20" applyNumberFormat="1" applyFont="1" applyBorder="1" applyAlignment="1" applyProtection="1">
      <alignment horizontal="left"/>
      <protection/>
    </xf>
    <xf numFmtId="172" fontId="6" fillId="0" borderId="0" xfId="20" applyNumberFormat="1" applyFont="1" applyBorder="1" applyAlignment="1">
      <alignment/>
    </xf>
    <xf numFmtId="172" fontId="10" fillId="0" borderId="0" xfId="20" applyNumberFormat="1" applyFont="1" applyAlignment="1">
      <alignment/>
    </xf>
    <xf numFmtId="172" fontId="1" fillId="0" borderId="0" xfId="20" applyNumberFormat="1" applyFont="1" applyBorder="1" applyAlignment="1">
      <alignment/>
    </xf>
    <xf numFmtId="172" fontId="0" fillId="0" borderId="0" xfId="20" applyNumberFormat="1" applyFont="1" applyBorder="1" applyAlignment="1" applyProtection="1">
      <alignment horizontal="left"/>
      <protection/>
    </xf>
    <xf numFmtId="41" fontId="0" fillId="0" borderId="0" xfId="20" applyFont="1" applyBorder="1" applyAlignment="1">
      <alignment/>
    </xf>
    <xf numFmtId="172" fontId="9" fillId="0" borderId="0" xfId="0" applyNumberFormat="1" applyFont="1" applyBorder="1" applyAlignment="1">
      <alignment horizontal="left"/>
    </xf>
    <xf numFmtId="172" fontId="10" fillId="0" borderId="0" xfId="0" applyNumberFormat="1" applyFont="1" applyBorder="1" applyAlignment="1">
      <alignment horizontal="left"/>
    </xf>
    <xf numFmtId="171" fontId="13" fillId="0" borderId="0" xfId="20" applyNumberFormat="1" applyFont="1" applyBorder="1" applyAlignment="1" applyProtection="1">
      <alignment horizontal="left" vertical="center"/>
      <protection/>
    </xf>
    <xf numFmtId="41" fontId="0" fillId="0" borderId="0" xfId="20" applyFont="1" applyAlignment="1">
      <alignment/>
    </xf>
    <xf numFmtId="41" fontId="10" fillId="0" borderId="0" xfId="20" applyFont="1" applyBorder="1" applyAlignment="1">
      <alignment/>
    </xf>
    <xf numFmtId="41" fontId="13" fillId="0" borderId="0" xfId="20" applyFont="1" applyBorder="1" applyAlignment="1">
      <alignment horizontal="right"/>
    </xf>
    <xf numFmtId="41" fontId="10" fillId="0" borderId="0" xfId="20" applyFont="1" applyBorder="1" applyAlignment="1">
      <alignment horizontal="left"/>
    </xf>
    <xf numFmtId="41" fontId="6" fillId="0" borderId="0" xfId="20" applyFont="1" applyBorder="1" applyAlignment="1">
      <alignment/>
    </xf>
    <xf numFmtId="41" fontId="10" fillId="0" borderId="0" xfId="2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1" fontId="10" fillId="0" borderId="0" xfId="20" applyFont="1" applyBorder="1" applyAlignment="1" applyProtection="1">
      <alignment horizontal="right"/>
      <protection/>
    </xf>
    <xf numFmtId="41" fontId="13" fillId="0" borderId="0" xfId="20" applyFont="1" applyFill="1" applyBorder="1" applyAlignment="1">
      <alignment/>
    </xf>
    <xf numFmtId="171" fontId="1" fillId="0" borderId="0" xfId="20" applyNumberFormat="1" applyFont="1" applyBorder="1" applyAlignment="1" applyProtection="1">
      <alignment horizontal="left" vertical="top"/>
      <protection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13" fontId="13" fillId="0" borderId="0" xfId="18" applyNumberFormat="1" applyFont="1" applyBorder="1" applyAlignment="1">
      <alignment horizontal="right" vertical="center"/>
    </xf>
    <xf numFmtId="213" fontId="13" fillId="0" borderId="0" xfId="18" applyNumberFormat="1" applyFont="1" applyBorder="1" applyAlignment="1">
      <alignment horizontal="right"/>
    </xf>
    <xf numFmtId="213" fontId="10" fillId="0" borderId="0" xfId="18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213" fontId="10" fillId="0" borderId="0" xfId="18" applyNumberFormat="1" applyFont="1" applyBorder="1" applyAlignment="1">
      <alignment horizontal="right" vertical="center"/>
    </xf>
    <xf numFmtId="213" fontId="6" fillId="0" borderId="0" xfId="18" applyNumberFormat="1" applyFont="1" applyBorder="1" applyAlignment="1">
      <alignment horizontal="right"/>
    </xf>
    <xf numFmtId="213" fontId="21" fillId="0" borderId="0" xfId="18" applyNumberFormat="1" applyFont="1" applyBorder="1" applyAlignment="1" applyProtection="1">
      <alignment horizontal="right"/>
      <protection/>
    </xf>
    <xf numFmtId="213" fontId="10" fillId="0" borderId="0" xfId="18" applyNumberFormat="1" applyFont="1" applyAlignment="1">
      <alignment/>
    </xf>
    <xf numFmtId="213" fontId="14" fillId="0" borderId="0" xfId="18" applyNumberFormat="1" applyFont="1" applyBorder="1" applyAlignment="1" applyProtection="1">
      <alignment horizontal="right"/>
      <protection/>
    </xf>
    <xf numFmtId="213" fontId="9" fillId="0" borderId="0" xfId="18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171" fontId="5" fillId="0" borderId="0" xfId="20" applyNumberFormat="1" applyFont="1" applyBorder="1" applyAlignment="1" applyProtection="1" quotePrefix="1">
      <alignment horizontal="left"/>
      <protection/>
    </xf>
    <xf numFmtId="172" fontId="5" fillId="0" borderId="0" xfId="20" applyNumberFormat="1" applyFont="1" applyBorder="1" applyAlignment="1" applyProtection="1" quotePrefix="1">
      <alignment horizontal="left"/>
      <protection/>
    </xf>
    <xf numFmtId="172" fontId="10" fillId="0" borderId="2" xfId="23" applyNumberFormat="1" applyFont="1" applyBorder="1" applyAlignment="1" applyProtection="1">
      <alignment horizontal="center" vertical="center"/>
      <protection/>
    </xf>
    <xf numFmtId="172" fontId="10" fillId="0" borderId="2" xfId="23" applyNumberFormat="1" applyFont="1" applyBorder="1" applyAlignment="1" applyProtection="1">
      <alignment horizontal="center" vertical="center" wrapText="1"/>
      <protection/>
    </xf>
    <xf numFmtId="172" fontId="10" fillId="0" borderId="0" xfId="23" applyNumberFormat="1" applyFont="1" applyBorder="1" applyAlignment="1" applyProtection="1">
      <alignment horizontal="left" vertical="center" wrapText="1"/>
      <protection/>
    </xf>
    <xf numFmtId="172" fontId="10" fillId="0" borderId="0" xfId="23" applyNumberFormat="1" applyFont="1" applyBorder="1" applyAlignment="1" applyProtection="1">
      <alignment horizontal="right" vertical="top" wrapText="1"/>
      <protection/>
    </xf>
    <xf numFmtId="172" fontId="10" fillId="0" borderId="0" xfId="23" applyNumberFormat="1" applyFont="1" applyBorder="1" applyAlignment="1" applyProtection="1">
      <alignment horizontal="right" wrapText="1"/>
      <protection/>
    </xf>
    <xf numFmtId="172" fontId="10" fillId="0" borderId="1" xfId="23" applyNumberFormat="1" applyFont="1" applyBorder="1" applyAlignment="1" applyProtection="1">
      <alignment horizontal="right" vertical="top"/>
      <protection/>
    </xf>
    <xf numFmtId="172" fontId="10" fillId="0" borderId="1" xfId="23" applyNumberFormat="1" applyFont="1" applyBorder="1" applyAlignment="1" applyProtection="1">
      <alignment horizontal="right"/>
      <protection/>
    </xf>
    <xf numFmtId="172" fontId="10" fillId="0" borderId="1" xfId="23" applyNumberFormat="1" applyFont="1" applyBorder="1" applyAlignment="1">
      <alignment horizontal="right" vertical="center"/>
    </xf>
    <xf numFmtId="213" fontId="10" fillId="0" borderId="0" xfId="18" applyNumberFormat="1" applyFont="1" applyBorder="1" applyAlignment="1">
      <alignment vertical="center"/>
    </xf>
    <xf numFmtId="171" fontId="12" fillId="0" borderId="0" xfId="20" applyNumberFormat="1" applyFont="1" applyFill="1" applyBorder="1" applyAlignment="1">
      <alignment horizontal="left" vertical="center"/>
    </xf>
    <xf numFmtId="182" fontId="10" fillId="0" borderId="0" xfId="0" applyNumberFormat="1" applyFont="1" applyFill="1" applyBorder="1" applyAlignment="1" applyProtection="1">
      <alignment horizontal="left" vertical="center"/>
      <protection/>
    </xf>
    <xf numFmtId="41" fontId="10" fillId="0" borderId="0" xfId="20" applyFont="1" applyFill="1" applyBorder="1" applyAlignment="1" applyProtection="1">
      <alignment horizontal="right" vertical="center"/>
      <protection/>
    </xf>
    <xf numFmtId="172" fontId="10" fillId="0" borderId="0" xfId="20" applyNumberFormat="1" applyFont="1" applyBorder="1" applyAlignment="1">
      <alignment vertical="center"/>
    </xf>
    <xf numFmtId="172" fontId="10" fillId="0" borderId="0" xfId="20" applyNumberFormat="1" applyFont="1" applyBorder="1" applyAlignment="1" applyProtection="1">
      <alignment horizontal="right" vertical="center"/>
      <protection/>
    </xf>
    <xf numFmtId="172" fontId="10" fillId="0" borderId="0" xfId="20" applyNumberFormat="1" applyFont="1" applyFill="1" applyBorder="1" applyAlignment="1" applyProtection="1">
      <alignment horizontal="right" vertical="center"/>
      <protection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0" xfId="20" applyNumberFormat="1" applyFont="1" applyBorder="1" applyAlignment="1" applyProtection="1">
      <alignment horizontal="left"/>
      <protection/>
    </xf>
    <xf numFmtId="172" fontId="10" fillId="0" borderId="0" xfId="20" applyNumberFormat="1" applyFont="1" applyAlignment="1">
      <alignment vertical="center"/>
    </xf>
    <xf numFmtId="172" fontId="13" fillId="0" borderId="0" xfId="20" applyNumberFormat="1" applyFont="1" applyAlignment="1">
      <alignment vertical="center"/>
    </xf>
    <xf numFmtId="41" fontId="13" fillId="0" borderId="0" xfId="20" applyFont="1" applyBorder="1" applyAlignment="1">
      <alignment horizontal="right" vertical="center"/>
    </xf>
    <xf numFmtId="172" fontId="22" fillId="0" borderId="0" xfId="20" applyNumberFormat="1" applyFont="1" applyAlignment="1">
      <alignment vertical="center"/>
    </xf>
    <xf numFmtId="182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182" fontId="10" fillId="0" borderId="2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182" fontId="10" fillId="0" borderId="2" xfId="0" applyNumberFormat="1" applyFont="1" applyFill="1" applyBorder="1" applyAlignment="1" applyProtection="1">
      <alignment horizontal="right" vertical="center" wrapText="1"/>
      <protection/>
    </xf>
    <xf numFmtId="182" fontId="10" fillId="0" borderId="3" xfId="0" applyNumberFormat="1" applyFont="1" applyFill="1" applyBorder="1" applyAlignment="1" applyProtection="1">
      <alignment horizontal="centerContinuous" vertical="center" wrapText="1"/>
      <protection/>
    </xf>
    <xf numFmtId="182" fontId="10" fillId="0" borderId="3" xfId="0" applyNumberFormat="1" applyFont="1" applyFill="1" applyBorder="1" applyAlignment="1" applyProtection="1">
      <alignment horizontal="centerContinuous" vertical="top"/>
      <protection/>
    </xf>
    <xf numFmtId="0" fontId="10" fillId="0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182" fontId="10" fillId="0" borderId="3" xfId="0" applyNumberFormat="1" applyFont="1" applyFill="1" applyBorder="1" applyAlignment="1" applyProtection="1">
      <alignment horizontal="right" vertical="center"/>
      <protection/>
    </xf>
    <xf numFmtId="182" fontId="10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Border="1" applyAlignment="1">
      <alignment vertical="center"/>
    </xf>
    <xf numFmtId="172" fontId="15" fillId="0" borderId="0" xfId="22" applyNumberFormat="1" applyFont="1" applyBorder="1" applyAlignment="1">
      <alignment vertical="center"/>
      <protection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172" fontId="10" fillId="0" borderId="1" xfId="23" applyNumberFormat="1" applyFont="1" applyBorder="1" applyAlignment="1" applyProtection="1">
      <alignment horizontal="right" vertical="top" wrapText="1"/>
      <protection/>
    </xf>
    <xf numFmtId="172" fontId="10" fillId="0" borderId="3" xfId="23" applyNumberFormat="1" applyFont="1" applyBorder="1" applyAlignment="1">
      <alignment horizontal="right" vertical="center" wrapText="1"/>
    </xf>
    <xf numFmtId="172" fontId="10" fillId="0" borderId="1" xfId="23" applyNumberFormat="1" applyFont="1" applyBorder="1" applyAlignment="1" applyProtection="1">
      <alignment horizontal="right" wrapText="1"/>
      <protection/>
    </xf>
    <xf numFmtId="172" fontId="10" fillId="0" borderId="0" xfId="23" applyNumberFormat="1" applyFont="1" applyBorder="1" applyAlignment="1" applyProtection="1">
      <alignment horizontal="right" vertical="center" wrapText="1"/>
      <protection/>
    </xf>
    <xf numFmtId="172" fontId="10" fillId="0" borderId="0" xfId="0" applyNumberFormat="1" applyFont="1" applyBorder="1" applyAlignment="1">
      <alignment horizontal="center"/>
    </xf>
    <xf numFmtId="171" fontId="6" fillId="0" borderId="0" xfId="20" applyNumberFormat="1" applyFont="1" applyBorder="1" applyAlignment="1">
      <alignment horizontal="center"/>
    </xf>
    <xf numFmtId="171" fontId="10" fillId="0" borderId="0" xfId="20" applyNumberFormat="1" applyFont="1" applyBorder="1" applyAlignment="1">
      <alignment horizontal="center"/>
    </xf>
    <xf numFmtId="172" fontId="10" fillId="0" borderId="0" xfId="23" applyNumberFormat="1" applyFont="1" applyBorder="1" applyAlignment="1" applyProtection="1">
      <alignment horizontal="center" vertical="center" wrapText="1"/>
      <protection/>
    </xf>
    <xf numFmtId="41" fontId="10" fillId="0" borderId="0" xfId="20" applyFont="1" applyFill="1" applyBorder="1" applyAlignment="1">
      <alignment horizontal="center"/>
    </xf>
    <xf numFmtId="41" fontId="10" fillId="0" borderId="0" xfId="20" applyFont="1" applyFill="1" applyBorder="1" applyAlignment="1">
      <alignment horizontal="left"/>
    </xf>
    <xf numFmtId="171" fontId="10" fillId="0" borderId="0" xfId="2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Border="1" applyAlignment="1">
      <alignment/>
    </xf>
    <xf numFmtId="1" fontId="10" fillId="0" borderId="0" xfId="18" applyNumberFormat="1" applyFont="1" applyBorder="1" applyAlignment="1">
      <alignment horizontal="right" vertical="center"/>
    </xf>
    <xf numFmtId="1" fontId="10" fillId="0" borderId="0" xfId="18" applyNumberFormat="1" applyFont="1" applyBorder="1" applyAlignment="1" quotePrefix="1">
      <alignment horizontal="right" vertical="center"/>
    </xf>
    <xf numFmtId="1" fontId="10" fillId="0" borderId="0" xfId="20" applyNumberFormat="1" applyFont="1" applyFill="1" applyBorder="1" applyAlignment="1" quotePrefix="1">
      <alignment horizontal="right"/>
    </xf>
    <xf numFmtId="1" fontId="13" fillId="0" borderId="1" xfId="18" applyNumberFormat="1" applyFont="1" applyBorder="1" applyAlignment="1">
      <alignment horizontal="right" vertical="center"/>
    </xf>
    <xf numFmtId="1" fontId="10" fillId="0" borderId="1" xfId="18" applyNumberFormat="1" applyFont="1" applyBorder="1" applyAlignment="1" quotePrefix="1">
      <alignment horizontal="right" vertical="center"/>
    </xf>
    <xf numFmtId="1" fontId="6" fillId="0" borderId="0" xfId="18" applyNumberFormat="1" applyFont="1" applyBorder="1" applyAlignment="1">
      <alignment horizontal="right"/>
    </xf>
    <xf numFmtId="1" fontId="10" fillId="0" borderId="2" xfId="23" applyNumberFormat="1" applyFont="1" applyBorder="1" applyAlignment="1" applyProtection="1">
      <alignment horizontal="right" vertical="center"/>
      <protection/>
    </xf>
    <xf numFmtId="1" fontId="10" fillId="0" borderId="2" xfId="23" applyNumberFormat="1" applyFont="1" applyBorder="1" applyAlignment="1" applyProtection="1">
      <alignment horizontal="right" vertical="center" wrapText="1"/>
      <protection/>
    </xf>
    <xf numFmtId="1" fontId="10" fillId="0" borderId="0" xfId="23" applyNumberFormat="1" applyFont="1" applyBorder="1" applyAlignment="1" applyProtection="1">
      <alignment horizontal="right" vertical="top" wrapText="1"/>
      <protection/>
    </xf>
    <xf numFmtId="1" fontId="10" fillId="0" borderId="0" xfId="23" applyNumberFormat="1" applyFont="1" applyBorder="1" applyAlignment="1" applyProtection="1">
      <alignment horizontal="right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10" fillId="0" borderId="3" xfId="23" applyNumberFormat="1" applyFont="1" applyBorder="1" applyAlignment="1">
      <alignment horizontal="right" vertical="center" wrapText="1"/>
    </xf>
    <xf numFmtId="1" fontId="10" fillId="0" borderId="1" xfId="23" applyNumberFormat="1" applyFont="1" applyBorder="1" applyAlignment="1" applyProtection="1">
      <alignment horizontal="right" wrapText="1"/>
      <protection/>
    </xf>
    <xf numFmtId="0" fontId="10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41" fontId="11" fillId="0" borderId="0" xfId="20" applyFont="1" applyFill="1" applyBorder="1" applyAlignment="1">
      <alignment horizontal="left" wrapText="1"/>
    </xf>
    <xf numFmtId="41" fontId="25" fillId="0" borderId="0" xfId="20" applyFont="1" applyFill="1" applyBorder="1" applyAlignment="1">
      <alignment vertical="center" wrapText="1"/>
    </xf>
    <xf numFmtId="41" fontId="14" fillId="0" borderId="0" xfId="20" applyFont="1" applyBorder="1" applyAlignment="1">
      <alignment horizontal="left" vertical="center"/>
    </xf>
    <xf numFmtId="41" fontId="12" fillId="0" borderId="0" xfId="20" applyFont="1" applyFill="1" applyBorder="1" applyAlignment="1">
      <alignment horizontal="left" wrapText="1"/>
    </xf>
    <xf numFmtId="41" fontId="13" fillId="0" borderId="0" xfId="20" applyFont="1" applyBorder="1" applyAlignment="1">
      <alignment horizontal="left" vertical="center"/>
    </xf>
    <xf numFmtId="3" fontId="10" fillId="0" borderId="0" xfId="20" applyNumberFormat="1" applyFont="1" applyBorder="1" applyAlignment="1">
      <alignment horizontal="right"/>
    </xf>
    <xf numFmtId="3" fontId="13" fillId="0" borderId="0" xfId="20" applyNumberFormat="1" applyFont="1" applyBorder="1" applyAlignment="1">
      <alignment horizontal="right"/>
    </xf>
    <xf numFmtId="41" fontId="11" fillId="0" borderId="0" xfId="20" applyFont="1" applyFill="1" applyBorder="1" applyAlignment="1">
      <alignment horizontal="right" wrapText="1"/>
    </xf>
    <xf numFmtId="41" fontId="14" fillId="0" borderId="0" xfId="20" applyFont="1" applyBorder="1" applyAlignment="1">
      <alignment/>
    </xf>
    <xf numFmtId="41" fontId="10" fillId="0" borderId="0" xfId="20" applyFont="1" applyBorder="1" applyAlignment="1">
      <alignment horizontal="left" vertical="center"/>
    </xf>
    <xf numFmtId="3" fontId="10" fillId="0" borderId="0" xfId="20" applyNumberFormat="1" applyFont="1" applyBorder="1" applyAlignment="1">
      <alignment/>
    </xf>
    <xf numFmtId="3" fontId="13" fillId="0" borderId="0" xfId="20" applyNumberFormat="1" applyFont="1" applyBorder="1" applyAlignment="1">
      <alignment horizontal="right" vertical="center"/>
    </xf>
    <xf numFmtId="41" fontId="12" fillId="0" borderId="0" xfId="20" applyFont="1" applyFill="1" applyBorder="1" applyAlignment="1">
      <alignment horizontal="right" wrapText="1"/>
    </xf>
    <xf numFmtId="41" fontId="12" fillId="0" borderId="0" xfId="20" applyNumberFormat="1" applyFont="1" applyFill="1" applyBorder="1" applyAlignment="1">
      <alignment horizontal="right" vertical="center" wrapText="1"/>
    </xf>
    <xf numFmtId="181" fontId="11" fillId="0" borderId="0" xfId="20" applyNumberFormat="1" applyFont="1" applyFill="1" applyBorder="1" applyAlignment="1">
      <alignment horizontal="right" wrapText="1"/>
    </xf>
    <xf numFmtId="181" fontId="13" fillId="0" borderId="0" xfId="20" applyNumberFormat="1" applyFont="1" applyFill="1" applyBorder="1" applyAlignment="1">
      <alignment/>
    </xf>
    <xf numFmtId="41" fontId="11" fillId="0" borderId="0" xfId="2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indent="1"/>
    </xf>
    <xf numFmtId="172" fontId="13" fillId="0" borderId="0" xfId="20" applyNumberFormat="1" applyFont="1" applyBorder="1" applyAlignment="1">
      <alignment/>
    </xf>
    <xf numFmtId="171" fontId="5" fillId="0" borderId="0" xfId="20" applyNumberFormat="1" applyFont="1" applyBorder="1" applyAlignment="1" applyProtection="1">
      <alignment horizontal="left"/>
      <protection/>
    </xf>
    <xf numFmtId="171" fontId="9" fillId="0" borderId="0" xfId="20" applyNumberFormat="1" applyFont="1" applyBorder="1" applyAlignment="1">
      <alignment/>
    </xf>
    <xf numFmtId="172" fontId="15" fillId="0" borderId="0" xfId="22" applyNumberFormat="1" applyFont="1" applyBorder="1" applyAlignment="1">
      <alignment/>
      <protection/>
    </xf>
    <xf numFmtId="171" fontId="13" fillId="0" borderId="0" xfId="20" applyNumberFormat="1" applyFont="1" applyBorder="1" applyAlignment="1" applyProtection="1">
      <alignment horizontal="left"/>
      <protection/>
    </xf>
    <xf numFmtId="171" fontId="0" fillId="0" borderId="0" xfId="20" applyNumberFormat="1" applyFont="1" applyBorder="1" applyAlignment="1">
      <alignment/>
    </xf>
    <xf numFmtId="171" fontId="12" fillId="0" borderId="1" xfId="20" applyNumberFormat="1" applyFont="1" applyFill="1" applyBorder="1" applyAlignment="1">
      <alignment horizontal="left" vertical="center"/>
    </xf>
    <xf numFmtId="171" fontId="11" fillId="0" borderId="0" xfId="20" applyNumberFormat="1" applyFont="1" applyFill="1" applyBorder="1" applyAlignment="1">
      <alignment horizontal="left" vertical="center"/>
    </xf>
    <xf numFmtId="171" fontId="12" fillId="0" borderId="0" xfId="20" applyNumberFormat="1" applyFont="1" applyFill="1" applyBorder="1" applyAlignment="1">
      <alignment horizontal="left" vertical="center"/>
    </xf>
    <xf numFmtId="41" fontId="12" fillId="0" borderId="0" xfId="20" applyNumberFormat="1" applyFont="1" applyFill="1" applyBorder="1" applyAlignment="1">
      <alignment horizontal="right" vertical="center"/>
    </xf>
    <xf numFmtId="172" fontId="11" fillId="0" borderId="0" xfId="20" applyNumberFormat="1" applyFont="1" applyFill="1" applyBorder="1" applyAlignment="1">
      <alignment horizontal="left"/>
    </xf>
    <xf numFmtId="172" fontId="12" fillId="0" borderId="0" xfId="20" applyNumberFormat="1" applyFont="1" applyFill="1" applyBorder="1" applyAlignment="1">
      <alignment horizontal="left"/>
    </xf>
    <xf numFmtId="0" fontId="15" fillId="0" borderId="0" xfId="20" applyNumberFormat="1" applyFont="1" applyAlignment="1">
      <alignment/>
    </xf>
    <xf numFmtId="172" fontId="10" fillId="0" borderId="0" xfId="20" applyNumberFormat="1" applyFont="1" applyBorder="1" applyAlignment="1">
      <alignment/>
    </xf>
    <xf numFmtId="172" fontId="10" fillId="0" borderId="0" xfId="20" applyNumberFormat="1" applyFont="1" applyAlignment="1">
      <alignment/>
    </xf>
    <xf numFmtId="172" fontId="12" fillId="0" borderId="1" xfId="20" applyNumberFormat="1" applyFont="1" applyFill="1" applyBorder="1" applyAlignment="1">
      <alignment horizontal="left"/>
    </xf>
    <xf numFmtId="213" fontId="13" fillId="0" borderId="1" xfId="18" applyNumberFormat="1" applyFont="1" applyBorder="1" applyAlignment="1">
      <alignment horizontal="right"/>
    </xf>
    <xf numFmtId="172" fontId="13" fillId="0" borderId="1" xfId="20" applyNumberFormat="1" applyFont="1" applyBorder="1" applyAlignment="1">
      <alignment horizontal="right"/>
    </xf>
    <xf numFmtId="41" fontId="11" fillId="0" borderId="0" xfId="20" applyNumberFormat="1" applyFont="1" applyFill="1" applyBorder="1" applyAlignment="1">
      <alignment horizontal="right"/>
    </xf>
    <xf numFmtId="41" fontId="12" fillId="0" borderId="0" xfId="20" applyNumberFormat="1" applyFont="1" applyFill="1" applyBorder="1" applyAlignment="1">
      <alignment horizontal="right"/>
    </xf>
    <xf numFmtId="0" fontId="10" fillId="0" borderId="1" xfId="0" applyFont="1" applyBorder="1" applyAlignment="1">
      <alignment/>
    </xf>
    <xf numFmtId="41" fontId="11" fillId="0" borderId="1" xfId="20" applyFont="1" applyFill="1" applyBorder="1" applyAlignment="1">
      <alignment horizontal="left"/>
    </xf>
    <xf numFmtId="4" fontId="10" fillId="0" borderId="0" xfId="20" applyNumberFormat="1" applyFont="1" applyFill="1" applyBorder="1" applyAlignment="1" applyProtection="1">
      <alignment vertical="center"/>
      <protection/>
    </xf>
    <xf numFmtId="172" fontId="10" fillId="0" borderId="0" xfId="20" applyNumberFormat="1" applyFont="1" applyBorder="1" applyAlignment="1" applyProtection="1">
      <alignment horizontal="center" vertical="center"/>
      <protection/>
    </xf>
    <xf numFmtId="173" fontId="10" fillId="0" borderId="0" xfId="20" applyNumberFormat="1" applyFont="1" applyFill="1" applyBorder="1" applyAlignment="1" applyProtection="1">
      <alignment horizontal="right" vertical="center"/>
      <protection/>
    </xf>
    <xf numFmtId="173" fontId="10" fillId="0" borderId="0" xfId="20" applyNumberFormat="1" applyFont="1" applyFill="1" applyBorder="1" applyAlignment="1" applyProtection="1">
      <alignment vertical="center"/>
      <protection/>
    </xf>
    <xf numFmtId="172" fontId="10" fillId="0" borderId="0" xfId="0" applyNumberFormat="1" applyFont="1" applyFill="1" applyBorder="1" applyAlignment="1">
      <alignment horizontal="left" vertical="center"/>
    </xf>
    <xf numFmtId="41" fontId="10" fillId="0" borderId="0" xfId="20" applyFont="1" applyFill="1" applyBorder="1" applyAlignment="1">
      <alignment horizontal="center" vertical="center"/>
    </xf>
    <xf numFmtId="41" fontId="10" fillId="0" borderId="0" xfId="20" applyFont="1" applyFill="1" applyBorder="1" applyAlignment="1">
      <alignment horizontal="left" vertical="center"/>
    </xf>
    <xf numFmtId="171" fontId="10" fillId="0" borderId="0" xfId="20" applyNumberFormat="1" applyFont="1" applyBorder="1" applyAlignment="1">
      <alignment vertical="center"/>
    </xf>
    <xf numFmtId="171" fontId="0" fillId="0" borderId="0" xfId="20" applyNumberFormat="1" applyFont="1" applyBorder="1" applyAlignment="1">
      <alignment vertical="center"/>
    </xf>
    <xf numFmtId="171" fontId="10" fillId="0" borderId="0" xfId="20" applyNumberFormat="1" applyFont="1" applyBorder="1" applyAlignment="1" applyProtection="1">
      <alignment horizontal="left" vertical="center"/>
      <protection/>
    </xf>
    <xf numFmtId="41" fontId="11" fillId="0" borderId="0" xfId="20" applyFont="1" applyFill="1" applyBorder="1" applyAlignment="1">
      <alignment horizontal="left" vertical="center" wrapText="1"/>
    </xf>
    <xf numFmtId="41" fontId="10" fillId="0" borderId="0" xfId="20" applyFont="1" applyBorder="1" applyAlignment="1">
      <alignment vertical="center"/>
    </xf>
    <xf numFmtId="41" fontId="10" fillId="0" borderId="0" xfId="20" applyFont="1" applyFill="1" applyBorder="1" applyAlignment="1">
      <alignment vertical="center"/>
    </xf>
    <xf numFmtId="171" fontId="13" fillId="0" borderId="0" xfId="20" applyNumberFormat="1" applyFont="1" applyBorder="1" applyAlignment="1">
      <alignment vertical="center"/>
    </xf>
    <xf numFmtId="41" fontId="25" fillId="0" borderId="0" xfId="20" applyFont="1" applyFill="1" applyBorder="1" applyAlignment="1">
      <alignment horizontal="left" vertical="center" wrapText="1"/>
    </xf>
    <xf numFmtId="41" fontId="14" fillId="0" borderId="0" xfId="20" applyFont="1" applyBorder="1" applyAlignment="1">
      <alignment vertical="center"/>
    </xf>
    <xf numFmtId="41" fontId="13" fillId="0" borderId="0" xfId="20" applyFont="1" applyFill="1" applyBorder="1" applyAlignment="1">
      <alignment vertical="center"/>
    </xf>
    <xf numFmtId="41" fontId="13" fillId="0" borderId="0" xfId="20" applyFont="1" applyBorder="1" applyAlignment="1">
      <alignment vertical="center"/>
    </xf>
    <xf numFmtId="41" fontId="12" fillId="0" borderId="0" xfId="2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71" fontId="6" fillId="0" borderId="0" xfId="20" applyNumberFormat="1" applyFont="1" applyBorder="1" applyAlignment="1">
      <alignment vertical="center"/>
    </xf>
    <xf numFmtId="171" fontId="9" fillId="0" borderId="0" xfId="20" applyNumberFormat="1" applyFont="1" applyBorder="1" applyAlignment="1">
      <alignment vertical="center"/>
    </xf>
    <xf numFmtId="41" fontId="10" fillId="0" borderId="0" xfId="20" applyFont="1" applyBorder="1" applyAlignment="1">
      <alignment horizontal="right" vertical="center"/>
    </xf>
    <xf numFmtId="213" fontId="21" fillId="0" borderId="0" xfId="18" applyNumberFormat="1" applyFont="1" applyBorder="1" applyAlignment="1" applyProtection="1">
      <alignment horizontal="right" vertical="center"/>
      <protection/>
    </xf>
    <xf numFmtId="213" fontId="21" fillId="0" borderId="0" xfId="18" applyNumberFormat="1" applyFont="1" applyBorder="1" applyAlignment="1">
      <alignment vertical="center"/>
    </xf>
    <xf numFmtId="171" fontId="9" fillId="0" borderId="0" xfId="20" applyNumberFormat="1" applyFont="1" applyBorder="1" applyAlignment="1" applyProtection="1">
      <alignment horizontal="left" vertical="center"/>
      <protection/>
    </xf>
    <xf numFmtId="171" fontId="9" fillId="0" borderId="0" xfId="20" applyNumberFormat="1" applyFont="1" applyBorder="1" applyAlignment="1" applyProtection="1">
      <alignment horizontal="right" vertical="center"/>
      <protection/>
    </xf>
    <xf numFmtId="213" fontId="9" fillId="0" borderId="0" xfId="18" applyNumberFormat="1" applyFont="1" applyBorder="1" applyAlignment="1" applyProtection="1">
      <alignment horizontal="right" vertical="center"/>
      <protection/>
    </xf>
    <xf numFmtId="171" fontId="14" fillId="0" borderId="0" xfId="20" applyNumberFormat="1" applyFont="1" applyBorder="1" applyAlignment="1" applyProtection="1">
      <alignment horizontal="left" vertical="center"/>
      <protection/>
    </xf>
    <xf numFmtId="171" fontId="14" fillId="0" borderId="0" xfId="20" applyNumberFormat="1" applyFont="1" applyBorder="1" applyAlignment="1" applyProtection="1">
      <alignment horizontal="right" vertical="center"/>
      <protection/>
    </xf>
    <xf numFmtId="213" fontId="14" fillId="0" borderId="0" xfId="18" applyNumberFormat="1" applyFont="1" applyBorder="1" applyAlignment="1" applyProtection="1">
      <alignment horizontal="right" vertical="center"/>
      <protection/>
    </xf>
    <xf numFmtId="1" fontId="0" fillId="0" borderId="0" xfId="18" applyNumberFormat="1" applyFont="1" applyBorder="1" applyAlignment="1">
      <alignment horizontal="right" vertical="center"/>
    </xf>
    <xf numFmtId="213" fontId="0" fillId="0" borderId="0" xfId="18" applyNumberFormat="1" applyFont="1" applyBorder="1" applyAlignment="1">
      <alignment horizontal="right" vertical="center"/>
    </xf>
    <xf numFmtId="41" fontId="11" fillId="0" borderId="0" xfId="20" applyFont="1" applyFill="1" applyBorder="1" applyAlignment="1">
      <alignment horizontal="left" vertical="center"/>
    </xf>
    <xf numFmtId="41" fontId="25" fillId="0" borderId="0" xfId="20" applyFont="1" applyFill="1" applyBorder="1" applyAlignment="1">
      <alignment horizontal="left" vertical="center"/>
    </xf>
    <xf numFmtId="41" fontId="12" fillId="0" borderId="0" xfId="20" applyFont="1" applyFill="1" applyBorder="1" applyAlignment="1">
      <alignment horizontal="left" vertical="center"/>
    </xf>
    <xf numFmtId="41" fontId="9" fillId="0" borderId="0" xfId="20" applyFont="1" applyBorder="1" applyAlignment="1">
      <alignment horizontal="right" vertical="center"/>
    </xf>
    <xf numFmtId="41" fontId="12" fillId="0" borderId="0" xfId="20" applyNumberFormat="1" applyFont="1" applyFill="1" applyBorder="1" applyAlignment="1">
      <alignment horizontal="left" vertical="center"/>
    </xf>
    <xf numFmtId="171" fontId="1" fillId="0" borderId="0" xfId="20" applyNumberFormat="1" applyFont="1" applyBorder="1" applyAlignment="1">
      <alignment vertical="center"/>
    </xf>
    <xf numFmtId="171" fontId="9" fillId="0" borderId="1" xfId="20" applyNumberFormat="1" applyFont="1" applyBorder="1" applyAlignment="1" applyProtection="1">
      <alignment horizontal="left" vertical="center"/>
      <protection/>
    </xf>
    <xf numFmtId="171" fontId="10" fillId="0" borderId="1" xfId="20" applyNumberFormat="1" applyFont="1" applyBorder="1" applyAlignment="1">
      <alignment vertical="center"/>
    </xf>
    <xf numFmtId="41" fontId="11" fillId="0" borderId="0" xfId="20" applyFont="1" applyFill="1" applyBorder="1" applyAlignment="1">
      <alignment horizontal="right" vertical="center"/>
    </xf>
    <xf numFmtId="171" fontId="13" fillId="0" borderId="0" xfId="20" applyNumberFormat="1" applyFont="1" applyBorder="1" applyAlignment="1" applyProtection="1">
      <alignment vertical="center"/>
      <protection/>
    </xf>
    <xf numFmtId="171" fontId="10" fillId="0" borderId="0" xfId="20" applyNumberFormat="1" applyFont="1" applyBorder="1" applyAlignment="1" applyProtection="1">
      <alignment horizontal="right" vertical="center"/>
      <protection/>
    </xf>
    <xf numFmtId="171" fontId="13" fillId="0" borderId="0" xfId="20" applyNumberFormat="1" applyFont="1" applyBorder="1" applyAlignment="1" applyProtection="1">
      <alignment/>
      <protection/>
    </xf>
    <xf numFmtId="213" fontId="21" fillId="0" borderId="0" xfId="18" applyNumberFormat="1" applyFont="1" applyBorder="1" applyAlignment="1">
      <alignment/>
    </xf>
    <xf numFmtId="41" fontId="12" fillId="0" borderId="0" xfId="20" applyFont="1" applyFill="1" applyBorder="1" applyAlignment="1">
      <alignment horizontal="right" vertical="center"/>
    </xf>
    <xf numFmtId="172" fontId="10" fillId="0" borderId="0" xfId="20" applyNumberFormat="1" applyFont="1" applyBorder="1" applyAlignment="1" applyProtection="1">
      <alignment horizontal="left" vertical="center"/>
      <protection/>
    </xf>
    <xf numFmtId="41" fontId="10" fillId="0" borderId="0" xfId="20" applyFont="1" applyBorder="1" applyAlignment="1" applyProtection="1">
      <alignment horizontal="right" vertical="center"/>
      <protection/>
    </xf>
    <xf numFmtId="172" fontId="11" fillId="0" borderId="0" xfId="20" applyNumberFormat="1" applyFont="1" applyFill="1" applyBorder="1" applyAlignment="1">
      <alignment horizontal="left" vertical="center"/>
    </xf>
    <xf numFmtId="172" fontId="12" fillId="0" borderId="0" xfId="20" applyNumberFormat="1" applyFont="1" applyFill="1" applyBorder="1" applyAlignment="1">
      <alignment horizontal="left" vertical="center"/>
    </xf>
    <xf numFmtId="0" fontId="15" fillId="0" borderId="0" xfId="20" applyNumberFormat="1" applyFont="1" applyAlignment="1">
      <alignment vertical="center"/>
    </xf>
    <xf numFmtId="172" fontId="13" fillId="0" borderId="0" xfId="20" applyNumberFormat="1" applyFont="1" applyBorder="1" applyAlignment="1">
      <alignment vertical="center"/>
    </xf>
    <xf numFmtId="172" fontId="12" fillId="0" borderId="1" xfId="20" applyNumberFormat="1" applyFont="1" applyFill="1" applyBorder="1" applyAlignment="1">
      <alignment horizontal="left" vertical="center"/>
    </xf>
    <xf numFmtId="172" fontId="0" fillId="0" borderId="0" xfId="20" applyNumberFormat="1" applyFont="1" applyAlignment="1">
      <alignment vertical="center"/>
    </xf>
    <xf numFmtId="41" fontId="0" fillId="0" borderId="0" xfId="20" applyFont="1" applyAlignment="1">
      <alignment vertical="center"/>
    </xf>
    <xf numFmtId="172" fontId="13" fillId="0" borderId="0" xfId="20" applyNumberFormat="1" applyFont="1" applyBorder="1" applyAlignment="1">
      <alignment horizontal="left" vertical="center"/>
    </xf>
    <xf numFmtId="172" fontId="13" fillId="0" borderId="0" xfId="20" applyNumberFormat="1" applyFont="1" applyBorder="1" applyAlignment="1" applyProtection="1">
      <alignment horizontal="left" vertical="center"/>
      <protection/>
    </xf>
    <xf numFmtId="172" fontId="10" fillId="0" borderId="1" xfId="20" applyNumberFormat="1" applyFont="1" applyBorder="1" applyAlignment="1">
      <alignment vertical="center"/>
    </xf>
    <xf numFmtId="172" fontId="13" fillId="0" borderId="0" xfId="20" applyNumberFormat="1" applyFont="1" applyAlignment="1">
      <alignment/>
    </xf>
    <xf numFmtId="172" fontId="22" fillId="0" borderId="0" xfId="20" applyNumberFormat="1" applyFont="1" applyAlignment="1">
      <alignment/>
    </xf>
    <xf numFmtId="172" fontId="0" fillId="0" borderId="0" xfId="20" applyNumberFormat="1" applyFont="1" applyAlignment="1">
      <alignment/>
    </xf>
    <xf numFmtId="41" fontId="0" fillId="0" borderId="0" xfId="20" applyFont="1" applyAlignment="1">
      <alignment/>
    </xf>
    <xf numFmtId="41" fontId="11" fillId="0" borderId="0" xfId="2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213" fontId="10" fillId="0" borderId="0" xfId="18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82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20" applyNumberFormat="1" applyFont="1" applyFill="1" applyBorder="1" applyAlignment="1">
      <alignment horizontal="left" vertical="center"/>
    </xf>
    <xf numFmtId="0" fontId="13" fillId="0" borderId="0" xfId="20" applyNumberFormat="1" applyFont="1" applyFill="1" applyBorder="1" applyAlignment="1">
      <alignment horizontal="left" vertical="center"/>
    </xf>
    <xf numFmtId="181" fontId="13" fillId="0" borderId="0" xfId="20" applyNumberFormat="1" applyFont="1" applyFill="1" applyBorder="1" applyAlignment="1">
      <alignment vertical="center"/>
    </xf>
    <xf numFmtId="0" fontId="13" fillId="0" borderId="0" xfId="20" applyNumberFormat="1" applyFont="1" applyFill="1" applyBorder="1" applyAlignment="1">
      <alignment vertical="center"/>
    </xf>
    <xf numFmtId="213" fontId="13" fillId="0" borderId="0" xfId="18" applyNumberFormat="1" applyFont="1" applyFill="1" applyBorder="1" applyAlignment="1">
      <alignment vertical="center"/>
    </xf>
    <xf numFmtId="0" fontId="10" fillId="0" borderId="0" xfId="20" applyNumberFormat="1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181" fontId="11" fillId="0" borderId="0" xfId="20" applyNumberFormat="1" applyFont="1" applyFill="1" applyBorder="1" applyAlignment="1">
      <alignment horizontal="right" vertical="center"/>
    </xf>
    <xf numFmtId="3" fontId="10" fillId="0" borderId="0" xfId="20" applyNumberFormat="1" applyFont="1" applyBorder="1" applyAlignment="1">
      <alignment horizontal="right" vertical="center"/>
    </xf>
    <xf numFmtId="3" fontId="10" fillId="0" borderId="0" xfId="20" applyNumberFormat="1" applyFont="1" applyBorder="1" applyAlignment="1">
      <alignment vertical="center"/>
    </xf>
    <xf numFmtId="41" fontId="11" fillId="0" borderId="1" xfId="2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93" fontId="10" fillId="0" borderId="0" xfId="20" applyNumberFormat="1" applyFont="1" applyAlignment="1">
      <alignment horizontal="right" vertical="center"/>
    </xf>
    <xf numFmtId="0" fontId="10" fillId="0" borderId="0" xfId="20" applyNumberFormat="1" applyFont="1" applyBorder="1" applyAlignment="1">
      <alignment horizontal="left" vertical="center"/>
    </xf>
    <xf numFmtId="16" fontId="10" fillId="0" borderId="0" xfId="0" applyNumberFormat="1" applyFont="1" applyAlignment="1" quotePrefix="1">
      <alignment vertical="center"/>
    </xf>
    <xf numFmtId="0" fontId="10" fillId="0" borderId="0" xfId="2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173" fontId="15" fillId="0" borderId="0" xfId="0" applyNumberFormat="1" applyFont="1" applyAlignment="1">
      <alignment vertical="center"/>
    </xf>
    <xf numFmtId="193" fontId="13" fillId="0" borderId="0" xfId="20" applyNumberFormat="1" applyFont="1" applyAlignment="1">
      <alignment horizontal="right" vertical="center"/>
    </xf>
    <xf numFmtId="0" fontId="13" fillId="0" borderId="0" xfId="21" applyNumberFormat="1" applyFont="1" applyFill="1" applyAlignment="1">
      <alignment vertical="center"/>
      <protection/>
    </xf>
    <xf numFmtId="173" fontId="1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213" fontId="10" fillId="0" borderId="0" xfId="18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13" fontId="0" fillId="0" borderId="0" xfId="18" applyNumberFormat="1" applyAlignment="1">
      <alignment/>
    </xf>
    <xf numFmtId="213" fontId="0" fillId="0" borderId="1" xfId="18" applyNumberFormat="1" applyBorder="1" applyAlignment="1">
      <alignment/>
    </xf>
    <xf numFmtId="213" fontId="10" fillId="0" borderId="0" xfId="18" applyNumberFormat="1" applyFont="1" applyFill="1" applyBorder="1" applyAlignment="1" applyProtection="1">
      <alignment horizontal="center" vertical="center"/>
      <protection/>
    </xf>
    <xf numFmtId="213" fontId="10" fillId="0" borderId="0" xfId="18" applyNumberFormat="1" applyFont="1" applyFill="1" applyBorder="1" applyAlignment="1">
      <alignment vertical="center"/>
    </xf>
    <xf numFmtId="213" fontId="10" fillId="0" borderId="1" xfId="18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3" fontId="11" fillId="0" borderId="0" xfId="20" applyNumberFormat="1" applyFont="1" applyFill="1" applyBorder="1" applyAlignment="1">
      <alignment horizontal="right" vertical="center"/>
    </xf>
    <xf numFmtId="3" fontId="10" fillId="0" borderId="0" xfId="20" applyNumberFormat="1" applyFont="1" applyFill="1" applyBorder="1" applyAlignment="1">
      <alignment vertical="center"/>
    </xf>
    <xf numFmtId="3" fontId="13" fillId="0" borderId="0" xfId="2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 horizontal="right"/>
    </xf>
    <xf numFmtId="172" fontId="10" fillId="0" borderId="2" xfId="23" applyNumberFormat="1" applyFont="1" applyFill="1" applyBorder="1" applyAlignment="1" applyProtection="1">
      <alignment horizontal="center" vertical="center"/>
      <protection/>
    </xf>
    <xf numFmtId="172" fontId="10" fillId="0" borderId="2" xfId="23" applyNumberFormat="1" applyFont="1" applyFill="1" applyBorder="1" applyAlignment="1" applyProtection="1">
      <alignment horizontal="right" vertical="center" wrapText="1"/>
      <protection/>
    </xf>
    <xf numFmtId="172" fontId="10" fillId="0" borderId="0" xfId="0" applyNumberFormat="1" applyFont="1" applyFill="1" applyBorder="1" applyAlignment="1">
      <alignment horizontal="left"/>
    </xf>
    <xf numFmtId="172" fontId="10" fillId="0" borderId="0" xfId="23" applyNumberFormat="1" applyFont="1" applyFill="1" applyBorder="1" applyAlignment="1" applyProtection="1">
      <alignment horizontal="left" vertical="center" wrapText="1"/>
      <protection/>
    </xf>
    <xf numFmtId="172" fontId="10" fillId="0" borderId="0" xfId="23" applyNumberFormat="1" applyFont="1" applyFill="1" applyBorder="1" applyAlignment="1" applyProtection="1">
      <alignment horizontal="right" vertical="top" wrapText="1"/>
      <protection/>
    </xf>
    <xf numFmtId="172" fontId="10" fillId="0" borderId="0" xfId="23" applyNumberFormat="1" applyFont="1" applyFill="1" applyBorder="1" applyAlignment="1" applyProtection="1">
      <alignment horizontal="right" wrapText="1"/>
      <protection/>
    </xf>
    <xf numFmtId="172" fontId="10" fillId="0" borderId="1" xfId="23" applyNumberFormat="1" applyFont="1" applyFill="1" applyBorder="1" applyAlignment="1" applyProtection="1">
      <alignment horizontal="right" vertical="top"/>
      <protection/>
    </xf>
    <xf numFmtId="172" fontId="10" fillId="0" borderId="1" xfId="23" applyNumberFormat="1" applyFont="1" applyFill="1" applyBorder="1" applyAlignment="1">
      <alignment horizontal="right" vertical="center"/>
    </xf>
    <xf numFmtId="172" fontId="10" fillId="0" borderId="1" xfId="23" applyNumberFormat="1" applyFont="1" applyFill="1" applyBorder="1" applyAlignment="1" applyProtection="1">
      <alignment horizontal="right"/>
      <protection/>
    </xf>
    <xf numFmtId="172" fontId="10" fillId="0" borderId="0" xfId="23" applyNumberFormat="1" applyFont="1" applyFill="1" applyBorder="1" applyAlignment="1" applyProtection="1">
      <alignment horizontal="right" vertical="center" wrapText="1"/>
      <protection/>
    </xf>
    <xf numFmtId="172" fontId="10" fillId="0" borderId="0" xfId="23" applyNumberFormat="1" applyFont="1" applyFill="1" applyBorder="1" applyAlignment="1" applyProtection="1">
      <alignment horizontal="right" vertical="center"/>
      <protection/>
    </xf>
    <xf numFmtId="172" fontId="10" fillId="0" borderId="0" xfId="23" applyNumberFormat="1" applyFont="1" applyFill="1" applyBorder="1" applyAlignment="1">
      <alignment horizontal="right" vertical="center"/>
    </xf>
    <xf numFmtId="214" fontId="10" fillId="0" borderId="0" xfId="0" applyNumberFormat="1" applyFont="1" applyFill="1" applyBorder="1" applyAlignment="1">
      <alignment horizontal="right" vertical="center"/>
    </xf>
    <xf numFmtId="193" fontId="10" fillId="0" borderId="0" xfId="20" applyNumberFormat="1" applyFont="1" applyFill="1" applyBorder="1" applyAlignment="1" applyProtection="1">
      <alignment vertical="center"/>
      <protection/>
    </xf>
    <xf numFmtId="43" fontId="10" fillId="0" borderId="0" xfId="18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vertical="center"/>
    </xf>
    <xf numFmtId="172" fontId="13" fillId="0" borderId="0" xfId="23" applyNumberFormat="1" applyFont="1" applyFill="1" applyBorder="1" applyAlignment="1" applyProtection="1">
      <alignment horizontal="left" vertical="center"/>
      <protection/>
    </xf>
    <xf numFmtId="172" fontId="13" fillId="0" borderId="0" xfId="20" applyNumberFormat="1" applyFont="1" applyFill="1" applyBorder="1" applyAlignment="1" applyProtection="1">
      <alignment horizontal="right" vertical="center"/>
      <protection/>
    </xf>
    <xf numFmtId="172" fontId="13" fillId="0" borderId="0" xfId="2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 vertical="center"/>
    </xf>
    <xf numFmtId="43" fontId="13" fillId="0" borderId="0" xfId="18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horizontal="right" vertical="center"/>
    </xf>
    <xf numFmtId="172" fontId="10" fillId="0" borderId="0" xfId="2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left" vertical="center"/>
    </xf>
    <xf numFmtId="172" fontId="13" fillId="0" borderId="1" xfId="23" applyNumberFormat="1" applyFont="1" applyFill="1" applyBorder="1" applyAlignment="1" applyProtection="1">
      <alignment horizontal="left" vertical="center"/>
      <protection/>
    </xf>
    <xf numFmtId="172" fontId="13" fillId="0" borderId="1" xfId="20" applyNumberFormat="1" applyFont="1" applyFill="1" applyBorder="1" applyAlignment="1" applyProtection="1">
      <alignment horizontal="right" vertical="center"/>
      <protection/>
    </xf>
    <xf numFmtId="172" fontId="13" fillId="0" borderId="1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Alignment="1">
      <alignment/>
    </xf>
    <xf numFmtId="172" fontId="10" fillId="0" borderId="0" xfId="20" applyNumberFormat="1" applyFont="1" applyFill="1" applyBorder="1" applyAlignment="1">
      <alignment/>
    </xf>
    <xf numFmtId="172" fontId="10" fillId="0" borderId="0" xfId="20" applyNumberFormat="1" applyFont="1" applyFill="1" applyBorder="1" applyAlignment="1">
      <alignment horizontal="right"/>
    </xf>
    <xf numFmtId="172" fontId="15" fillId="0" borderId="0" xfId="22" applyNumberFormat="1" applyFont="1" applyFill="1" applyBorder="1" applyAlignment="1">
      <alignment vertical="center"/>
      <protection/>
    </xf>
    <xf numFmtId="172" fontId="10" fillId="0" borderId="0" xfId="2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10" fillId="0" borderId="0" xfId="2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172" fontId="1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41" fontId="26" fillId="0" borderId="1" xfId="20" applyFont="1" applyFill="1" applyBorder="1" applyAlignment="1">
      <alignment vertical="center"/>
    </xf>
    <xf numFmtId="3" fontId="13" fillId="0" borderId="1" xfId="20" applyNumberFormat="1" applyFont="1" applyFill="1" applyBorder="1" applyAlignment="1">
      <alignment vertical="center"/>
    </xf>
    <xf numFmtId="181" fontId="10" fillId="0" borderId="0" xfId="20" applyNumberFormat="1" applyFont="1" applyFill="1" applyBorder="1" applyAlignment="1">
      <alignment/>
    </xf>
    <xf numFmtId="41" fontId="13" fillId="0" borderId="0" xfId="20" applyFont="1" applyFill="1" applyBorder="1" applyAlignment="1">
      <alignment horizontal="right" vertical="center"/>
    </xf>
    <xf numFmtId="181" fontId="12" fillId="0" borderId="0" xfId="20" applyNumberFormat="1" applyFont="1" applyFill="1" applyBorder="1" applyAlignment="1">
      <alignment horizontal="right" wrapText="1"/>
    </xf>
    <xf numFmtId="1" fontId="10" fillId="0" borderId="0" xfId="23" applyNumberFormat="1" applyFont="1" applyBorder="1" applyAlignment="1" applyProtection="1">
      <alignment horizontal="right" vertical="center" wrapText="1"/>
      <protection/>
    </xf>
    <xf numFmtId="1" fontId="10" fillId="0" borderId="0" xfId="23" applyNumberFormat="1" applyFont="1" applyBorder="1" applyAlignment="1">
      <alignment horizontal="right" vertical="center" wrapText="1"/>
    </xf>
    <xf numFmtId="171" fontId="12" fillId="0" borderId="0" xfId="20" applyNumberFormat="1" applyFont="1" applyFill="1" applyBorder="1" applyAlignment="1">
      <alignment horizontal="left" vertical="center" wrapText="1"/>
    </xf>
    <xf numFmtId="1" fontId="13" fillId="0" borderId="0" xfId="18" applyNumberFormat="1" applyFont="1" applyBorder="1" applyAlignment="1">
      <alignment horizontal="right" vertical="center"/>
    </xf>
    <xf numFmtId="41" fontId="11" fillId="0" borderId="1" xfId="20" applyNumberFormat="1" applyFont="1" applyFill="1" applyBorder="1" applyAlignment="1">
      <alignment horizontal="left" vertical="center"/>
    </xf>
    <xf numFmtId="172" fontId="13" fillId="0" borderId="0" xfId="20" applyNumberFormat="1" applyFont="1" applyBorder="1" applyAlignment="1">
      <alignment horizontal="right" vertical="center"/>
    </xf>
    <xf numFmtId="172" fontId="0" fillId="0" borderId="0" xfId="20" applyNumberFormat="1" applyFont="1" applyBorder="1" applyAlignment="1">
      <alignment vertical="center"/>
    </xf>
    <xf numFmtId="41" fontId="0" fillId="0" borderId="0" xfId="20" applyFont="1" applyBorder="1" applyAlignment="1">
      <alignment vertical="center"/>
    </xf>
    <xf numFmtId="3" fontId="11" fillId="0" borderId="0" xfId="20" applyNumberFormat="1" applyFont="1" applyFill="1" applyBorder="1" applyAlignment="1">
      <alignment horizontal="right" wrapText="1"/>
    </xf>
    <xf numFmtId="3" fontId="10" fillId="0" borderId="0" xfId="20" applyNumberFormat="1" applyFont="1" applyFill="1" applyBorder="1" applyAlignment="1">
      <alignment horizontal="right"/>
    </xf>
    <xf numFmtId="3" fontId="13" fillId="0" borderId="0" xfId="20" applyNumberFormat="1" applyFont="1" applyFill="1" applyBorder="1" applyAlignment="1">
      <alignment horizontal="right"/>
    </xf>
    <xf numFmtId="3" fontId="12" fillId="0" borderId="0" xfId="20" applyNumberFormat="1" applyFont="1" applyFill="1" applyBorder="1" applyAlignment="1">
      <alignment horizontal="right" wrapText="1"/>
    </xf>
    <xf numFmtId="3" fontId="10" fillId="0" borderId="0" xfId="20" applyNumberFormat="1" applyFont="1" applyFill="1" applyBorder="1" applyAlignment="1">
      <alignment/>
    </xf>
    <xf numFmtId="3" fontId="13" fillId="0" borderId="0" xfId="20" applyNumberFormat="1" applyFont="1" applyFill="1" applyBorder="1" applyAlignment="1">
      <alignment/>
    </xf>
    <xf numFmtId="172" fontId="10" fillId="0" borderId="3" xfId="23" applyNumberFormat="1" applyFont="1" applyBorder="1" applyAlignment="1" applyProtection="1">
      <alignment horizontal="center" vertical="center" wrapText="1"/>
      <protection/>
    </xf>
    <xf numFmtId="1" fontId="10" fillId="0" borderId="2" xfId="23" applyNumberFormat="1" applyFont="1" applyBorder="1" applyAlignment="1" applyProtection="1">
      <alignment horizontal="right" vertical="center" wrapText="1"/>
      <protection/>
    </xf>
    <xf numFmtId="1" fontId="10" fillId="0" borderId="0" xfId="23" applyNumberFormat="1" applyFont="1" applyBorder="1" applyAlignment="1" applyProtection="1">
      <alignment horizontal="right" vertical="center" wrapText="1"/>
      <protection/>
    </xf>
    <xf numFmtId="1" fontId="10" fillId="0" borderId="1" xfId="23" applyNumberFormat="1" applyFont="1" applyBorder="1" applyAlignment="1" applyProtection="1">
      <alignment horizontal="right" vertical="center" wrapText="1"/>
      <protection/>
    </xf>
    <xf numFmtId="1" fontId="10" fillId="0" borderId="3" xfId="23" applyNumberFormat="1" applyFont="1" applyBorder="1" applyAlignment="1" applyProtection="1">
      <alignment horizontal="right" vertical="center"/>
      <protection/>
    </xf>
    <xf numFmtId="3" fontId="13" fillId="0" borderId="1" xfId="20" applyNumberFormat="1" applyFont="1" applyBorder="1" applyAlignment="1">
      <alignment vertical="center"/>
    </xf>
    <xf numFmtId="3" fontId="13" fillId="0" borderId="1" xfId="18" applyNumberFormat="1" applyFont="1" applyBorder="1" applyAlignment="1">
      <alignment vertical="center"/>
    </xf>
    <xf numFmtId="3" fontId="10" fillId="0" borderId="0" xfId="18" applyNumberFormat="1" applyFont="1" applyBorder="1" applyAlignment="1">
      <alignment horizontal="right" vertical="center"/>
    </xf>
    <xf numFmtId="3" fontId="13" fillId="0" borderId="0" xfId="18" applyNumberFormat="1" applyFont="1" applyBorder="1" applyAlignment="1">
      <alignment horizontal="right" vertical="center"/>
    </xf>
    <xf numFmtId="3" fontId="12" fillId="0" borderId="0" xfId="20" applyNumberFormat="1" applyFont="1" applyFill="1" applyBorder="1" applyAlignment="1">
      <alignment horizontal="right" vertical="center"/>
    </xf>
    <xf numFmtId="3" fontId="0" fillId="0" borderId="0" xfId="18" applyNumberFormat="1" applyFont="1" applyBorder="1" applyAlignment="1">
      <alignment horizontal="right" vertical="center"/>
    </xf>
    <xf numFmtId="3" fontId="10" fillId="0" borderId="1" xfId="20" applyNumberFormat="1" applyFont="1" applyBorder="1" applyAlignment="1">
      <alignment horizontal="right" vertical="center"/>
    </xf>
    <xf numFmtId="172" fontId="10" fillId="0" borderId="2" xfId="23" applyNumberFormat="1" applyFont="1" applyFill="1" applyBorder="1" applyAlignment="1" applyProtection="1">
      <alignment horizontal="right" vertical="center" wrapText="1"/>
      <protection/>
    </xf>
    <xf numFmtId="172" fontId="10" fillId="0" borderId="1" xfId="23" applyNumberFormat="1" applyFont="1" applyFill="1" applyBorder="1" applyAlignment="1" applyProtection="1">
      <alignment horizontal="right" vertical="center" wrapText="1"/>
      <protection/>
    </xf>
    <xf numFmtId="172" fontId="10" fillId="0" borderId="2" xfId="23" applyNumberFormat="1" applyFont="1" applyFill="1" applyBorder="1" applyAlignment="1" applyProtection="1">
      <alignment horizontal="left" vertical="center" wrapText="1"/>
      <protection/>
    </xf>
    <xf numFmtId="172" fontId="10" fillId="0" borderId="0" xfId="23" applyNumberFormat="1" applyFont="1" applyFill="1" applyBorder="1" applyAlignment="1" applyProtection="1">
      <alignment horizontal="left" vertical="center" wrapText="1"/>
      <protection/>
    </xf>
    <xf numFmtId="172" fontId="10" fillId="0" borderId="1" xfId="23" applyNumberFormat="1" applyFont="1" applyFill="1" applyBorder="1" applyAlignment="1" applyProtection="1">
      <alignment horizontal="left" vertical="center" wrapText="1"/>
      <protection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10" fillId="0" borderId="0" xfId="20" applyNumberFormat="1" applyFont="1" applyFill="1" applyBorder="1" applyAlignment="1">
      <alignment horizontal="center" vertical="center"/>
    </xf>
    <xf numFmtId="172" fontId="10" fillId="0" borderId="0" xfId="20" applyNumberFormat="1" applyFont="1" applyFill="1" applyBorder="1" applyAlignment="1" applyProtection="1">
      <alignment horizontal="center" vertical="center"/>
      <protection/>
    </xf>
    <xf numFmtId="172" fontId="10" fillId="0" borderId="3" xfId="23" applyNumberFormat="1" applyFont="1" applyFill="1" applyBorder="1" applyAlignment="1" applyProtection="1">
      <alignment horizontal="center" vertical="center"/>
      <protection/>
    </xf>
    <xf numFmtId="172" fontId="10" fillId="0" borderId="3" xfId="23" applyNumberFormat="1" applyFont="1" applyFill="1" applyBorder="1" applyAlignment="1" applyProtection="1">
      <alignment horizontal="center" vertical="center" wrapText="1"/>
      <protection/>
    </xf>
    <xf numFmtId="172" fontId="10" fillId="0" borderId="2" xfId="23" applyNumberFormat="1" applyFont="1" applyBorder="1" applyAlignment="1" applyProtection="1">
      <alignment horizontal="right" vertical="center" wrapText="1"/>
      <protection/>
    </xf>
    <xf numFmtId="172" fontId="10" fillId="0" borderId="0" xfId="23" applyNumberFormat="1" applyFont="1" applyBorder="1" applyAlignment="1" applyProtection="1">
      <alignment horizontal="right" vertical="center" wrapText="1"/>
      <protection/>
    </xf>
    <xf numFmtId="172" fontId="10" fillId="0" borderId="1" xfId="23" applyNumberFormat="1" applyFont="1" applyBorder="1" applyAlignment="1" applyProtection="1">
      <alignment horizontal="right" vertical="center" wrapText="1"/>
      <protection/>
    </xf>
    <xf numFmtId="172" fontId="10" fillId="0" borderId="2" xfId="23" applyNumberFormat="1" applyFont="1" applyBorder="1" applyAlignment="1" applyProtection="1">
      <alignment horizontal="left" vertical="center" wrapText="1"/>
      <protection/>
    </xf>
    <xf numFmtId="172" fontId="10" fillId="0" borderId="0" xfId="23" applyNumberFormat="1" applyFont="1" applyBorder="1" applyAlignment="1" applyProtection="1">
      <alignment horizontal="left" vertical="center" wrapText="1"/>
      <protection/>
    </xf>
    <xf numFmtId="172" fontId="10" fillId="0" borderId="1" xfId="23" applyNumberFormat="1" applyFont="1" applyBorder="1" applyAlignment="1" applyProtection="1">
      <alignment horizontal="left" vertical="center" wrapText="1"/>
      <protection/>
    </xf>
    <xf numFmtId="172" fontId="10" fillId="0" borderId="3" xfId="23" applyNumberFormat="1" applyFont="1" applyBorder="1" applyAlignment="1" applyProtection="1">
      <alignment horizontal="center" vertical="center"/>
      <protection/>
    </xf>
    <xf numFmtId="1" fontId="10" fillId="0" borderId="3" xfId="23" applyNumberFormat="1" applyFont="1" applyBorder="1" applyAlignment="1" applyProtection="1">
      <alignment horizontal="center" vertical="center" wrapText="1"/>
      <protection/>
    </xf>
    <xf numFmtId="1" fontId="10" fillId="0" borderId="3" xfId="23" applyNumberFormat="1" applyFont="1" applyBorder="1" applyAlignment="1" applyProtection="1">
      <alignment horizontal="right" vertical="center" wrapText="1"/>
      <protection/>
    </xf>
    <xf numFmtId="1" fontId="10" fillId="0" borderId="3" xfId="23" applyNumberFormat="1" applyFont="1" applyBorder="1" applyAlignment="1" applyProtection="1">
      <alignment horizontal="center" vertical="center"/>
      <protection/>
    </xf>
    <xf numFmtId="41" fontId="10" fillId="0" borderId="2" xfId="20" applyFont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82" fontId="10" fillId="0" borderId="2" xfId="0" applyNumberFormat="1" applyFont="1" applyFill="1" applyBorder="1" applyAlignment="1" applyProtection="1">
      <alignment horizontal="left" vertical="center" wrapText="1"/>
      <protection/>
    </xf>
    <xf numFmtId="182" fontId="10" fillId="0" borderId="1" xfId="0" applyNumberFormat="1" applyFont="1" applyFill="1" applyBorder="1" applyAlignment="1" applyProtection="1">
      <alignment horizontal="left" vertical="center" wrapText="1"/>
      <protection/>
    </xf>
    <xf numFmtId="182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1" xfId="0" applyFont="1" applyBorder="1" applyAlignment="1">
      <alignment horizontal="right" vertical="center" wrapText="1"/>
    </xf>
    <xf numFmtId="182" fontId="10" fillId="0" borderId="2" xfId="0" applyNumberFormat="1" applyFont="1" applyFill="1" applyBorder="1" applyAlignment="1" applyProtection="1">
      <alignment horizontal="center" vertical="center" wrapText="1"/>
      <protection/>
    </xf>
    <xf numFmtId="182" fontId="10" fillId="0" borderId="1" xfId="0" applyNumberFormat="1" applyFont="1" applyFill="1" applyBorder="1" applyAlignment="1" applyProtection="1">
      <alignment horizontal="center" vertical="center" wrapText="1"/>
      <protection/>
    </xf>
    <xf numFmtId="182" fontId="10" fillId="0" borderId="1" xfId="0" applyNumberFormat="1" applyFont="1" applyFill="1" applyBorder="1" applyAlignment="1" applyProtection="1">
      <alignment horizontal="right" vertical="center" wrapText="1"/>
      <protection/>
    </xf>
    <xf numFmtId="182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213" fontId="10" fillId="0" borderId="2" xfId="18" applyNumberFormat="1" applyFont="1" applyFill="1" applyBorder="1" applyAlignment="1" applyProtection="1">
      <alignment horizontal="right" vertical="center" wrapText="1"/>
      <protection/>
    </xf>
    <xf numFmtId="213" fontId="10" fillId="0" borderId="1" xfId="18" applyNumberFormat="1" applyFont="1" applyBorder="1" applyAlignment="1">
      <alignment horizontal="right" vertical="center" wrapText="1"/>
    </xf>
    <xf numFmtId="3" fontId="13" fillId="0" borderId="0" xfId="20" applyNumberFormat="1" applyFont="1" applyBorder="1" applyAlignment="1">
      <alignment horizontal="left" vertical="center"/>
    </xf>
    <xf numFmtId="3" fontId="12" fillId="0" borderId="0" xfId="20" applyNumberFormat="1" applyFont="1" applyFill="1" applyBorder="1" applyAlignment="1">
      <alignment horizontal="left" vertical="center"/>
    </xf>
    <xf numFmtId="3" fontId="12" fillId="0" borderId="0" xfId="20" applyNumberFormat="1" applyFont="1" applyFill="1" applyBorder="1" applyAlignment="1">
      <alignment vertical="center"/>
    </xf>
    <xf numFmtId="3" fontId="0" fillId="0" borderId="0" xfId="20" applyNumberFormat="1" applyFont="1" applyBorder="1" applyAlignment="1">
      <alignment vertical="center"/>
    </xf>
    <xf numFmtId="3" fontId="10" fillId="0" borderId="0" xfId="20" applyNumberFormat="1" applyFont="1" applyBorder="1" applyAlignment="1">
      <alignment horizontal="left" vertical="center"/>
    </xf>
    <xf numFmtId="3" fontId="11" fillId="0" borderId="0" xfId="20" applyNumberFormat="1" applyFont="1" applyFill="1" applyBorder="1" applyAlignment="1">
      <alignment vertical="center"/>
    </xf>
    <xf numFmtId="3" fontId="11" fillId="0" borderId="0" xfId="20" applyNumberFormat="1" applyFont="1" applyFill="1" applyBorder="1" applyAlignment="1">
      <alignment horizontal="left" vertical="center"/>
    </xf>
    <xf numFmtId="3" fontId="13" fillId="0" borderId="0" xfId="20" applyNumberFormat="1" applyFont="1" applyBorder="1" applyAlignment="1">
      <alignment vertical="center"/>
    </xf>
    <xf numFmtId="3" fontId="10" fillId="0" borderId="0" xfId="20" applyNumberFormat="1" applyFont="1" applyAlignment="1">
      <alignment vertical="center"/>
    </xf>
    <xf numFmtId="3" fontId="10" fillId="0" borderId="0" xfId="20" applyNumberFormat="1" applyFont="1" applyAlignment="1">
      <alignment horizontal="right" vertical="center"/>
    </xf>
    <xf numFmtId="3" fontId="11" fillId="0" borderId="0" xfId="20" applyNumberFormat="1" applyFont="1" applyFill="1" applyBorder="1" applyAlignment="1">
      <alignment horizontal="right"/>
    </xf>
    <xf numFmtId="3" fontId="12" fillId="0" borderId="0" xfId="20" applyNumberFormat="1" applyFont="1" applyFill="1" applyBorder="1" applyAlignment="1">
      <alignment horizontal="right"/>
    </xf>
    <xf numFmtId="181" fontId="11" fillId="0" borderId="0" xfId="20" applyNumberFormat="1" applyFont="1" applyFill="1" applyBorder="1" applyAlignment="1">
      <alignment horizontal="right"/>
    </xf>
    <xf numFmtId="181" fontId="12" fillId="0" borderId="0" xfId="20" applyNumberFormat="1" applyFont="1" applyFill="1" applyBorder="1" applyAlignment="1">
      <alignment horizontal="right"/>
    </xf>
    <xf numFmtId="41" fontId="11" fillId="0" borderId="0" xfId="20" applyNumberFormat="1" applyFont="1" applyFill="1" applyBorder="1" applyAlignment="1">
      <alignment vertical="center"/>
    </xf>
    <xf numFmtId="3" fontId="11" fillId="0" borderId="0" xfId="20" applyNumberFormat="1" applyFont="1" applyFill="1" applyBorder="1" applyAlignment="1">
      <alignment horizontal="left"/>
    </xf>
    <xf numFmtId="3" fontId="10" fillId="0" borderId="0" xfId="18" applyNumberFormat="1" applyFont="1" applyBorder="1" applyAlignment="1">
      <alignment horizontal="right"/>
    </xf>
    <xf numFmtId="3" fontId="12" fillId="0" borderId="0" xfId="20" applyNumberFormat="1" applyFont="1" applyFill="1" applyBorder="1" applyAlignment="1">
      <alignment horizontal="left"/>
    </xf>
    <xf numFmtId="3" fontId="13" fillId="0" borderId="0" xfId="18" applyNumberFormat="1" applyFont="1" applyBorder="1" applyAlignment="1">
      <alignment horizontal="right"/>
    </xf>
    <xf numFmtId="3" fontId="10" fillId="0" borderId="0" xfId="20" applyNumberFormat="1" applyFont="1" applyBorder="1" applyAlignment="1">
      <alignment/>
    </xf>
    <xf numFmtId="3" fontId="13" fillId="0" borderId="0" xfId="0" applyNumberFormat="1" applyFont="1" applyAlignment="1">
      <alignment horizontal="right" vertical="center"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Migliaia (0)_Monumenti" xfId="19"/>
    <cellStyle name="Comma [0]" xfId="20"/>
    <cellStyle name="Normale_tav.5.7" xfId="21"/>
    <cellStyle name="Normale_Tav8-1corretta" xfId="22"/>
    <cellStyle name="Normale_Tavola 4" xfId="23"/>
    <cellStyle name="Percent" xfId="24"/>
    <cellStyle name="Currency" xfId="25"/>
    <cellStyle name="Valuta (0)_da 4.8 a 4.10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13</xdr:col>
      <xdr:colOff>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0"/>
          <a:ext cx="4457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Istituti statali di antichità e d'arte, relativi visitatori paganti e non paganti e introiti per tipo di istituto - Anni 2000-2004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(introiti in euro)</a:t>
          </a:r>
        </a:p>
      </xdr:txBody>
    </xdr:sp>
    <xdr:clientData/>
  </xdr:twoCellAnchor>
  <xdr:twoCellAnchor>
    <xdr:from>
      <xdr:col>1</xdr:col>
      <xdr:colOff>209550</xdr:colOff>
      <xdr:row>33</xdr:row>
      <xdr:rowOff>0</xdr:rowOff>
    </xdr:from>
    <xdr:to>
      <xdr:col>11</xdr:col>
      <xdr:colOff>476250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3305175"/>
          <a:ext cx="397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Musei, gallerie, monumenti e scavi statali, visitatori e introiti per modalità d'ingresso, tipo di istituto e provincia - Anni 1994-99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(dati percentuali e introiti medi in lire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209550</xdr:colOff>
      <xdr:row>67</xdr:row>
      <xdr:rowOff>0</xdr:rowOff>
    </xdr:from>
    <xdr:to>
      <xdr:col>11</xdr:col>
      <xdr:colOff>476250</xdr:colOff>
      <xdr:row>67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5800" y="6400800"/>
          <a:ext cx="397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Musei, gallerie, monumenti e scavi statali, visitatori e introiti per modalità d'ingresso, tipo di istituto e provincia - Anni 1994-99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(dati percentuali e introiti medi in lire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142875</xdr:colOff>
      <xdr:row>77</xdr:row>
      <xdr:rowOff>0</xdr:rowOff>
    </xdr:from>
    <xdr:to>
      <xdr:col>13</xdr:col>
      <xdr:colOff>0</xdr:colOff>
      <xdr:row>80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7267575"/>
          <a:ext cx="49434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Il circuito museale è un insieme di musei, gallerie, monumenti e/o aree archeologiche accessibili al pubblico con un unico biglietto. Nella tavola, per i circuiti il numero di istituti si riferisce al numero di circuiti museali e non al numero di istituti che li compongono. I valori relativi a visitatori e introiti si riferiscono esclusivamente agli accessi con biglietto cumulativo.
</a:t>
          </a:r>
        </a:p>
      </xdr:txBody>
    </xdr:sp>
    <xdr:clientData/>
  </xdr:twoCellAnchor>
  <xdr:twoCellAnchor>
    <xdr:from>
      <xdr:col>0</xdr:col>
      <xdr:colOff>142875</xdr:colOff>
      <xdr:row>80</xdr:row>
      <xdr:rowOff>9525</xdr:rowOff>
    </xdr:from>
    <xdr:to>
      <xdr:col>13</xdr:col>
      <xdr:colOff>9525</xdr:colOff>
      <xdr:row>83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" y="7600950"/>
          <a:ext cx="4953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Il totale degli istituti è la somma del numero di musei, gallerie, monumenti e aree archeologiche e non comprende il numero di circuiti museali; al contrario il totale di visitatori e il totale introiti comprendono sia i dati relativi ai singoli istituti che quelli relativi ai circuiti museali, rilevati attraverso biglietto cumulativo.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8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4457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58</xdr:row>
      <xdr:rowOff>0</xdr:rowOff>
    </xdr:from>
    <xdr:to>
      <xdr:col>7</xdr:col>
      <xdr:colOff>590550</xdr:colOff>
      <xdr:row>58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68199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9525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57275" y="6819900"/>
          <a:ext cx="403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66800" y="6819900"/>
          <a:ext cx="402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8</xdr:col>
      <xdr:colOff>0</xdr:colOff>
      <xdr:row>2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0"/>
          <a:ext cx="44577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ircuiti museali statali, relativi visitatori paganti e non paganti e introiti per  provincia e regione - Anno 2003</a:t>
          </a:r>
        </a:p>
      </xdr:txBody>
    </xdr:sp>
    <xdr:clientData/>
  </xdr:twoCellAnchor>
  <xdr:twoCellAnchor>
    <xdr:from>
      <xdr:col>0</xdr:col>
      <xdr:colOff>180975</xdr:colOff>
      <xdr:row>55</xdr:row>
      <xdr:rowOff>104775</xdr:rowOff>
    </xdr:from>
    <xdr:to>
      <xdr:col>7</xdr:col>
      <xdr:colOff>809625</xdr:colOff>
      <xdr:row>59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80975" y="6581775"/>
          <a:ext cx="48196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circuiti museali sono costituiti da un sottoinsieme di musei, gallerie, monumenti ed aree archeologiche, accessibili al pubblico con un unico biglietto cumulativo. Per questo motivo il numero dei circuiti non è compreso nel totale degli istituti museali mentre lo è il numero di visitatori e il dato relativo agli introiti, essendo questi dati rilevati separatamente.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8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4476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86</xdr:row>
      <xdr:rowOff>0</xdr:rowOff>
    </xdr:from>
    <xdr:to>
      <xdr:col>7</xdr:col>
      <xdr:colOff>581025</xdr:colOff>
      <xdr:row>86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" y="11306175"/>
          <a:ext cx="392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9525</xdr:colOff>
      <xdr:row>123</xdr:row>
      <xdr:rowOff>0</xdr:rowOff>
    </xdr:from>
    <xdr:to>
      <xdr:col>8</xdr:col>
      <xdr:colOff>0</xdr:colOff>
      <xdr:row>123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85875" y="17297400"/>
          <a:ext cx="382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19050</xdr:colOff>
      <xdr:row>123</xdr:row>
      <xdr:rowOff>0</xdr:rowOff>
    </xdr:from>
    <xdr:to>
      <xdr:col>8</xdr:col>
      <xdr:colOff>0</xdr:colOff>
      <xdr:row>123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95400" y="17297400"/>
          <a:ext cx="381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8</xdr:col>
      <xdr:colOff>0</xdr:colOff>
      <xdr:row>2</xdr:row>
      <xdr:rowOff>95250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638175" y="0"/>
          <a:ext cx="4476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ircuiti museali statali, relativi visitatori paganti e non paganti e introiti per  provincia e regione - Anno 2004</a:t>
          </a:r>
        </a:p>
      </xdr:txBody>
    </xdr:sp>
    <xdr:clientData/>
  </xdr:twoCellAnchor>
  <xdr:twoCellAnchor>
    <xdr:from>
      <xdr:col>0</xdr:col>
      <xdr:colOff>1009650</xdr:colOff>
      <xdr:row>57</xdr:row>
      <xdr:rowOff>0</xdr:rowOff>
    </xdr:from>
    <xdr:to>
      <xdr:col>7</xdr:col>
      <xdr:colOff>581025</xdr:colOff>
      <xdr:row>57</xdr:row>
      <xdr:rowOff>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009650" y="6705600"/>
          <a:ext cx="392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9525</xdr:colOff>
      <xdr:row>57</xdr:row>
      <xdr:rowOff>0</xdr:rowOff>
    </xdr:from>
    <xdr:to>
      <xdr:col>8</xdr:col>
      <xdr:colOff>0</xdr:colOff>
      <xdr:row>57</xdr:row>
      <xdr:rowOff>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1285875" y="6705600"/>
          <a:ext cx="382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19050</xdr:colOff>
      <xdr:row>57</xdr:row>
      <xdr:rowOff>0</xdr:rowOff>
    </xdr:from>
    <xdr:to>
      <xdr:col>8</xdr:col>
      <xdr:colOff>0</xdr:colOff>
      <xdr:row>57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295400" y="6705600"/>
          <a:ext cx="381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180975</xdr:colOff>
      <xdr:row>54</xdr:row>
      <xdr:rowOff>104775</xdr:rowOff>
    </xdr:from>
    <xdr:to>
      <xdr:col>8</xdr:col>
      <xdr:colOff>0</xdr:colOff>
      <xdr:row>59</xdr:row>
      <xdr:rowOff>95250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180975" y="6467475"/>
          <a:ext cx="49339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circuiti museali sono costituiti da un sottoinsieme di musei, gallerie, monumenti ed aree archeologiche, accessibili al pubblico con un unico biglietto cumulativo. Per questo motivo il numero dei circuiti non è compreso nel totale degli istituti museali mentre lo è il numero di visitatori e il dato relativo agli introiti, essendo questi dati rilevati separatamente.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6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5400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666750</xdr:colOff>
      <xdr:row>0</xdr:row>
      <xdr:rowOff>0</xdr:rowOff>
    </xdr:from>
    <xdr:ext cx="4267200" cy="352425"/>
    <xdr:sp>
      <xdr:nvSpPr>
        <xdr:cNvPr id="2" name="TextBox 10"/>
        <xdr:cNvSpPr txBox="1">
          <a:spLocks noChangeArrowheads="1"/>
        </xdr:cNvSpPr>
      </xdr:nvSpPr>
      <xdr:spPr>
        <a:xfrm>
          <a:off x="666750" y="0"/>
          <a:ext cx="426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paganti e non paganti e introiti di musei e gallerie, monumenti e aree archeologiche e circuiti museali statali per mese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5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444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657225</xdr:colOff>
      <xdr:row>0</xdr:row>
      <xdr:rowOff>0</xdr:rowOff>
    </xdr:from>
    <xdr:ext cx="4400550" cy="381000"/>
    <xdr:sp>
      <xdr:nvSpPr>
        <xdr:cNvPr id="2" name="TextBox 2"/>
        <xdr:cNvSpPr txBox="1">
          <a:spLocks noChangeArrowheads="1"/>
        </xdr:cNvSpPr>
      </xdr:nvSpPr>
      <xdr:spPr>
        <a:xfrm>
          <a:off x="657225" y="0"/>
          <a:ext cx="4400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paganti e non paganti e introiti per musei e gallerie, monumenti e aree archeologiche e circuiti museali statali per mese - Anno 2004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5</xdr:col>
      <xdr:colOff>638175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0"/>
          <a:ext cx="4391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visitato musei e mostre nei 12 mesi precedenti l'intervista per sesso, classe d'età, titolo di studio, regione e tipo di comune - Anni 1999-2003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  <xdr:twoCellAnchor>
    <xdr:from>
      <xdr:col>0</xdr:col>
      <xdr:colOff>161925</xdr:colOff>
      <xdr:row>72</xdr:row>
      <xdr:rowOff>0</xdr:rowOff>
    </xdr:from>
    <xdr:to>
      <xdr:col>5</xdr:col>
      <xdr:colOff>619125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7867650"/>
          <a:ext cx="4905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per titolo di studio si riferiscono alla popolazione di 6 anni e più. In particolare, la laurea comprende il diploma di laurea e il dottorato di specializzazione; il diploma superiore comprende la licenza media superiore e il diploma universitario o "laurea breve"; la licenza media comprende la licenza media inferiore e la qualifica professionale.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6</xdr:col>
      <xdr:colOff>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3719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visitato monumenti e siti archeologici nei 12 mesi precedenti l'intervista per sesso, classe d'età, titolo di studio, regione e tipo di comune - Anni 1999-2003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  <xdr:twoCellAnchor>
    <xdr:from>
      <xdr:col>0</xdr:col>
      <xdr:colOff>161925</xdr:colOff>
      <xdr:row>72</xdr:row>
      <xdr:rowOff>0</xdr:rowOff>
    </xdr:from>
    <xdr:to>
      <xdr:col>6</xdr:col>
      <xdr:colOff>9525</xdr:colOff>
      <xdr:row>74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7867650"/>
          <a:ext cx="4933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per titolo di studio si riferiscono alla popolazione di 6 anni e più. In particolare, la laurea comprende il diploma di laurea e il dottorato di specializzazione; il diploma superiore comprende la licenza media superiore e il diploma universitario o "laurea breve"; la licenza media comprende la licenza media inferiore e la qualifica professionale.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12</xdr:col>
      <xdr:colOff>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3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gallerie statali, relativi visitatori paganti e non paganti e introiti per tipo di istituto, provincia e regione - Anno 2003 </a:t>
          </a:r>
        </a:p>
      </xdr:txBody>
    </xdr:sp>
    <xdr:clientData/>
  </xdr:twoCellAnchor>
  <xdr:twoCellAnchor>
    <xdr:from>
      <xdr:col>1</xdr:col>
      <xdr:colOff>95250</xdr:colOff>
      <xdr:row>68</xdr:row>
      <xdr:rowOff>0</xdr:rowOff>
    </xdr:from>
    <xdr:to>
      <xdr:col>12</xdr:col>
      <xdr:colOff>0</xdr:colOff>
      <xdr:row>68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7924800"/>
          <a:ext cx="413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gallerie statali, relativi visitatori paganti e non paganti e introiti, tipo di istituto, per provincia e regione - Anno 2003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3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gallerie statali, relativi visitatori paganti e non paganti e introiti, tipo di istituto, per provincia e regione - Anno 2003 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12</xdr:col>
      <xdr:colOff>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0"/>
          <a:ext cx="4143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gallerie statali, relativi visitatori paganti e non paganti e introiti per tipo di istituto, provincia e regione - Anno 2003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12</xdr:col>
      <xdr:colOff>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57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gallerie statali, relativi visitatori paganti e non paganti e introiti per tipo di istituto, provincia e regione - Anno 2004 </a:t>
          </a:r>
        </a:p>
      </xdr:txBody>
    </xdr:sp>
    <xdr:clientData/>
  </xdr:twoCellAnchor>
  <xdr:twoCellAnchor>
    <xdr:from>
      <xdr:col>1</xdr:col>
      <xdr:colOff>95250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1550" y="7477125"/>
          <a:ext cx="414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gallerie statali, relativi visitatori paganti e non paganti e introiti, tipo di istituto, per provincia e regione - Anno 2004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4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gallerie statali, relativi visitatori paganti e non paganti e introiti, tipo di istituto, per provincia e regione - Anno 2004 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12</xdr:col>
      <xdr:colOff>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0"/>
          <a:ext cx="415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gallerie statali, relativi visitatori paganti e non paganti e introiti per tipo di istituto, provincia e regione - Anno 2004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12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3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Monumenti e aree archeologiche statali, relativi visitatori paganti e non paganti e introiti per tipo di istituto, provincia e regione - Anno 2003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  <xdr:twoCellAnchor>
    <xdr:from>
      <xdr:col>1</xdr:col>
      <xdr:colOff>171450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" y="8105775"/>
          <a:ext cx="408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Monumenti e aree archeologiche statali, relativi visitatori paganti e non paganti e introiti, tipo di istituto, per provincia e regione - Anno 2003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3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Monumenti e aree archeologiche statali, relativi visitatori paganti e non paganti e introiti, tipo di istituto, per provincia e regione - Anno 2003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12</xdr:col>
      <xdr:colOff>0</xdr:colOff>
      <xdr:row>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" y="0"/>
          <a:ext cx="408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Monumenti e aree archeologiche statali, relativi visitatori paganti e non paganti e introiti, per tipo di istituto, provincia e regione - Anno 2003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12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3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Monumenti e aree archeologiche statali, relativi visitatori paganti e non paganti e introiti per tipo di istituto, provincia e regione - Anno 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  <xdr:twoCellAnchor>
    <xdr:from>
      <xdr:col>1</xdr:col>
      <xdr:colOff>171450</xdr:colOff>
      <xdr:row>68</xdr:row>
      <xdr:rowOff>0</xdr:rowOff>
    </xdr:from>
    <xdr:to>
      <xdr:col>12</xdr:col>
      <xdr:colOff>0</xdr:colOff>
      <xdr:row>68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" y="8001000"/>
          <a:ext cx="408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Monumenti e aree archeologiche statali, relativi visitatori paganti e non paganti e introiti, tipo di istituto, per provincia e regione - Anno 2004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3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Monumenti e aree archeologiche statali, relativi visitatori paganti e non paganti e introiti, tipo di istituto, per provincia e regione - Anno 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12</xdr:col>
      <xdr:colOff>0</xdr:colOff>
      <xdr:row>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" y="0"/>
          <a:ext cx="408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Monumenti e aree archeologiche statali, relativi visitatori paganti e non paganti e introiti per tipo di istituto, provincia e regione - Anno 2004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artella%20di%20lavoro\ca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workbookViewId="0" topLeftCell="A1">
      <selection activeCell="M5" sqref="M5:M6"/>
    </sheetView>
  </sheetViews>
  <sheetFormatPr defaultColWidth="9.140625" defaultRowHeight="12.75"/>
  <cols>
    <col min="1" max="1" width="7.140625" style="286" customWidth="1"/>
    <col min="2" max="2" width="5.140625" style="286" customWidth="1"/>
    <col min="3" max="4" width="4.8515625" style="286" customWidth="1"/>
    <col min="5" max="5" width="0.85546875" style="286" customWidth="1"/>
    <col min="6" max="8" width="7.7109375" style="286" customWidth="1"/>
    <col min="9" max="9" width="8.140625" style="287" customWidth="1"/>
    <col min="10" max="10" width="7.7109375" style="287" customWidth="1"/>
    <col min="11" max="11" width="0.85546875" style="287" customWidth="1"/>
    <col min="12" max="12" width="7.28125" style="287" customWidth="1"/>
    <col min="13" max="13" width="6.28125" style="287" customWidth="1"/>
    <col min="14" max="14" width="8.57421875" style="286" customWidth="1"/>
    <col min="15" max="16384" width="9.140625" style="286" customWidth="1"/>
  </cols>
  <sheetData>
    <row r="1" spans="1:2" ht="12" customHeight="1">
      <c r="A1" s="284" t="s">
        <v>133</v>
      </c>
      <c r="B1" s="285"/>
    </row>
    <row r="2" spans="9:13" s="288" customFormat="1" ht="12" customHeight="1">
      <c r="I2" s="289"/>
      <c r="J2" s="289"/>
      <c r="K2" s="289"/>
      <c r="L2" s="289"/>
      <c r="M2" s="289"/>
    </row>
    <row r="3" spans="2:12" ht="4.5" customHeight="1">
      <c r="B3" s="290"/>
      <c r="C3" s="290"/>
      <c r="D3" s="290"/>
      <c r="E3" s="290"/>
      <c r="F3" s="290"/>
      <c r="G3" s="290"/>
      <c r="H3" s="290"/>
      <c r="I3" s="291"/>
      <c r="J3" s="291"/>
      <c r="K3" s="291"/>
      <c r="L3" s="291"/>
    </row>
    <row r="4" spans="1:13" s="294" customFormat="1" ht="10.5" customHeight="1">
      <c r="A4" s="365" t="s">
        <v>151</v>
      </c>
      <c r="B4" s="372" t="s">
        <v>79</v>
      </c>
      <c r="C4" s="372"/>
      <c r="D4" s="372"/>
      <c r="E4" s="292"/>
      <c r="F4" s="373" t="s">
        <v>83</v>
      </c>
      <c r="G4" s="373"/>
      <c r="H4" s="373"/>
      <c r="I4" s="373"/>
      <c r="J4" s="373"/>
      <c r="K4" s="293"/>
      <c r="L4" s="373" t="s">
        <v>0</v>
      </c>
      <c r="M4" s="373"/>
    </row>
    <row r="5" spans="1:13" s="294" customFormat="1" ht="10.5" customHeight="1">
      <c r="A5" s="366"/>
      <c r="B5" s="363" t="s">
        <v>203</v>
      </c>
      <c r="C5" s="363" t="s">
        <v>228</v>
      </c>
      <c r="D5" s="363" t="s">
        <v>1</v>
      </c>
      <c r="E5" s="296"/>
      <c r="F5" s="373" t="s">
        <v>155</v>
      </c>
      <c r="G5" s="373"/>
      <c r="H5" s="373"/>
      <c r="I5" s="363" t="s">
        <v>156</v>
      </c>
      <c r="J5" s="363" t="s">
        <v>1</v>
      </c>
      <c r="K5" s="297"/>
      <c r="L5" s="363" t="s">
        <v>220</v>
      </c>
      <c r="M5" s="363" t="s">
        <v>221</v>
      </c>
    </row>
    <row r="6" spans="1:13" s="294" customFormat="1" ht="21" customHeight="1">
      <c r="A6" s="367"/>
      <c r="B6" s="364"/>
      <c r="C6" s="364"/>
      <c r="D6" s="364"/>
      <c r="E6" s="298"/>
      <c r="F6" s="299" t="s">
        <v>2</v>
      </c>
      <c r="G6" s="299" t="s">
        <v>3</v>
      </c>
      <c r="H6" s="299" t="s">
        <v>1</v>
      </c>
      <c r="I6" s="364"/>
      <c r="J6" s="364"/>
      <c r="K6" s="300"/>
      <c r="L6" s="364"/>
      <c r="M6" s="364"/>
    </row>
    <row r="7" spans="1:13" s="177" customFormat="1" ht="6" customHeight="1">
      <c r="A7" s="295"/>
      <c r="B7" s="301"/>
      <c r="C7" s="301"/>
      <c r="D7" s="301"/>
      <c r="E7" s="302"/>
      <c r="F7" s="303"/>
      <c r="G7" s="303"/>
      <c r="H7" s="303"/>
      <c r="I7" s="301"/>
      <c r="J7" s="301"/>
      <c r="K7" s="302"/>
      <c r="L7" s="301"/>
      <c r="M7" s="79"/>
    </row>
    <row r="8" spans="1:13" s="177" customFormat="1" ht="7.5" customHeight="1">
      <c r="A8" s="369" t="s">
        <v>166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</row>
    <row r="9" spans="2:13" s="177" customFormat="1" ht="4.5" customHeight="1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4" s="177" customFormat="1" ht="7.5" customHeight="1">
      <c r="A10" s="368" t="s">
        <v>97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03"/>
    </row>
    <row r="11" spans="2:13" s="177" customFormat="1" ht="4.5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4" s="177" customFormat="1" ht="8.25" customHeight="1">
      <c r="A12" s="74">
        <v>2000</v>
      </c>
      <c r="B12" s="79">
        <v>137</v>
      </c>
      <c r="C12" s="79">
        <v>49</v>
      </c>
      <c r="D12" s="79">
        <v>186</v>
      </c>
      <c r="E12" s="79"/>
      <c r="F12" s="79">
        <v>6647513</v>
      </c>
      <c r="G12" s="79">
        <v>3884931</v>
      </c>
      <c r="H12" s="79">
        <v>10532444</v>
      </c>
      <c r="I12" s="79">
        <v>340077</v>
      </c>
      <c r="J12" s="79">
        <v>10872521</v>
      </c>
      <c r="K12" s="79"/>
      <c r="L12" s="79">
        <v>33382742.592716925</v>
      </c>
      <c r="M12" s="304">
        <v>5.021839384551323</v>
      </c>
      <c r="N12" s="173"/>
    </row>
    <row r="13" spans="1:14" s="177" customFormat="1" ht="7.5" customHeight="1">
      <c r="A13" s="74">
        <v>2001</v>
      </c>
      <c r="B13" s="79">
        <v>140</v>
      </c>
      <c r="C13" s="79">
        <v>48</v>
      </c>
      <c r="D13" s="79">
        <v>188</v>
      </c>
      <c r="E13" s="79"/>
      <c r="F13" s="79">
        <v>6530960</v>
      </c>
      <c r="G13" s="79">
        <v>3652750</v>
      </c>
      <c r="H13" s="79">
        <v>10183710</v>
      </c>
      <c r="I13" s="79">
        <v>346139</v>
      </c>
      <c r="J13" s="79">
        <v>10529849</v>
      </c>
      <c r="K13" s="79"/>
      <c r="L13" s="79">
        <v>33129435</v>
      </c>
      <c r="M13" s="304">
        <v>5.072711693654896</v>
      </c>
      <c r="N13" s="173"/>
    </row>
    <row r="14" spans="1:14" s="177" customFormat="1" ht="8.25" customHeight="1">
      <c r="A14" s="74">
        <v>2002</v>
      </c>
      <c r="B14" s="79">
        <v>141</v>
      </c>
      <c r="C14" s="79">
        <v>51</v>
      </c>
      <c r="D14" s="79">
        <v>192</v>
      </c>
      <c r="E14" s="79"/>
      <c r="F14" s="79">
        <v>6412189</v>
      </c>
      <c r="G14" s="79">
        <v>3718051</v>
      </c>
      <c r="H14" s="79">
        <v>10130240</v>
      </c>
      <c r="I14" s="79">
        <v>370074</v>
      </c>
      <c r="J14" s="79">
        <v>10500314</v>
      </c>
      <c r="K14" s="79"/>
      <c r="L14" s="79">
        <v>32787446.74</v>
      </c>
      <c r="M14" s="304">
        <v>5.113300113268651</v>
      </c>
      <c r="N14" s="173"/>
    </row>
    <row r="15" spans="1:15" s="177" customFormat="1" ht="8.25" customHeight="1">
      <c r="A15" s="74">
        <v>2003</v>
      </c>
      <c r="B15" s="79">
        <v>143</v>
      </c>
      <c r="C15" s="79">
        <v>51</v>
      </c>
      <c r="D15" s="79">
        <v>194</v>
      </c>
      <c r="E15" s="79"/>
      <c r="F15" s="79">
        <v>6089433</v>
      </c>
      <c r="G15" s="79">
        <v>3771182</v>
      </c>
      <c r="H15" s="79">
        <v>9860615</v>
      </c>
      <c r="I15" s="79">
        <v>316614</v>
      </c>
      <c r="J15" s="79">
        <v>10177229</v>
      </c>
      <c r="K15" s="79"/>
      <c r="L15" s="79">
        <v>31272552</v>
      </c>
      <c r="M15" s="304">
        <v>5.135544146721049</v>
      </c>
      <c r="N15" s="305"/>
      <c r="O15" s="306"/>
    </row>
    <row r="16" spans="1:14" s="177" customFormat="1" ht="8.25" customHeight="1">
      <c r="A16" s="74">
        <v>2004</v>
      </c>
      <c r="B16" s="79">
        <v>143</v>
      </c>
      <c r="C16" s="79">
        <v>49</v>
      </c>
      <c r="D16" s="79">
        <v>192</v>
      </c>
      <c r="E16" s="79"/>
      <c r="F16" s="79">
        <v>6441862</v>
      </c>
      <c r="G16" s="79">
        <v>3878815</v>
      </c>
      <c r="H16" s="79">
        <v>10320677</v>
      </c>
      <c r="I16" s="79">
        <v>281790</v>
      </c>
      <c r="J16" s="79">
        <v>10602467</v>
      </c>
      <c r="K16" s="79"/>
      <c r="L16" s="79">
        <v>32645745</v>
      </c>
      <c r="M16" s="304">
        <v>5.07</v>
      </c>
      <c r="N16" s="173"/>
    </row>
    <row r="17" spans="2:14" s="177" customFormat="1" ht="4.5" customHeight="1">
      <c r="B17" s="78"/>
      <c r="C17" s="78"/>
      <c r="D17" s="75"/>
      <c r="E17" s="78"/>
      <c r="F17" s="78"/>
      <c r="G17" s="78"/>
      <c r="H17" s="78"/>
      <c r="I17" s="78"/>
      <c r="J17" s="78"/>
      <c r="K17" s="78"/>
      <c r="L17" s="78"/>
      <c r="M17" s="79"/>
      <c r="N17" s="173"/>
    </row>
    <row r="18" spans="1:14" s="177" customFormat="1" ht="7.5" customHeight="1">
      <c r="A18" s="370" t="s">
        <v>160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173"/>
    </row>
    <row r="19" spans="2:14" s="177" customFormat="1" ht="4.5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304"/>
      <c r="N19" s="173"/>
    </row>
    <row r="20" spans="1:14" s="177" customFormat="1" ht="8.25" customHeight="1">
      <c r="A20" s="74">
        <v>2000</v>
      </c>
      <c r="B20" s="79">
        <v>74</v>
      </c>
      <c r="C20" s="79">
        <v>120</v>
      </c>
      <c r="D20" s="79">
        <v>194</v>
      </c>
      <c r="E20" s="79"/>
      <c r="F20" s="79">
        <v>6966989</v>
      </c>
      <c r="G20" s="79">
        <v>3754462</v>
      </c>
      <c r="H20" s="79">
        <v>10721451</v>
      </c>
      <c r="I20" s="79">
        <v>6134661</v>
      </c>
      <c r="J20" s="79">
        <v>16856112</v>
      </c>
      <c r="K20" s="79"/>
      <c r="L20" s="79">
        <v>28245726.319160033</v>
      </c>
      <c r="M20" s="304">
        <v>4.054222895882287</v>
      </c>
      <c r="N20" s="173"/>
    </row>
    <row r="21" spans="1:14" s="177" customFormat="1" ht="8.25" customHeight="1">
      <c r="A21" s="74">
        <v>2001</v>
      </c>
      <c r="B21" s="79">
        <v>76</v>
      </c>
      <c r="C21" s="79">
        <v>123</v>
      </c>
      <c r="D21" s="79">
        <v>199</v>
      </c>
      <c r="E21" s="79"/>
      <c r="F21" s="79">
        <v>6660255</v>
      </c>
      <c r="G21" s="79">
        <v>3332805</v>
      </c>
      <c r="H21" s="79">
        <v>9993060</v>
      </c>
      <c r="I21" s="79">
        <v>5305482</v>
      </c>
      <c r="J21" s="79">
        <v>15298542</v>
      </c>
      <c r="K21" s="79"/>
      <c r="L21" s="79">
        <v>28530294</v>
      </c>
      <c r="M21" s="304">
        <v>4.2836365904160445</v>
      </c>
      <c r="N21" s="173"/>
    </row>
    <row r="22" spans="1:14" s="177" customFormat="1" ht="8.25" customHeight="1">
      <c r="A22" s="74">
        <v>2002</v>
      </c>
      <c r="B22" s="79">
        <v>80</v>
      </c>
      <c r="C22" s="79">
        <v>120</v>
      </c>
      <c r="D22" s="79">
        <v>200</v>
      </c>
      <c r="E22" s="79"/>
      <c r="F22" s="79">
        <v>5249757</v>
      </c>
      <c r="G22" s="79">
        <v>3007231</v>
      </c>
      <c r="H22" s="79">
        <v>8256988</v>
      </c>
      <c r="I22" s="79">
        <v>6626583</v>
      </c>
      <c r="J22" s="79">
        <v>14883571</v>
      </c>
      <c r="K22" s="79"/>
      <c r="L22" s="79">
        <v>28122739.93</v>
      </c>
      <c r="M22" s="304">
        <v>5.356960318353782</v>
      </c>
      <c r="N22" s="173"/>
    </row>
    <row r="23" spans="1:14" s="177" customFormat="1" ht="8.25" customHeight="1">
      <c r="A23" s="74">
        <v>2003</v>
      </c>
      <c r="B23" s="79">
        <v>81</v>
      </c>
      <c r="C23" s="79">
        <v>126</v>
      </c>
      <c r="D23" s="79">
        <v>207</v>
      </c>
      <c r="E23" s="79"/>
      <c r="F23" s="79">
        <v>4759414</v>
      </c>
      <c r="G23" s="79">
        <v>3368576</v>
      </c>
      <c r="H23" s="79">
        <v>8127990</v>
      </c>
      <c r="I23" s="79">
        <v>7199672</v>
      </c>
      <c r="J23" s="79">
        <v>15327662</v>
      </c>
      <c r="K23" s="79"/>
      <c r="L23" s="79">
        <v>28718994.13</v>
      </c>
      <c r="M23" s="304">
        <v>6.034144987176993</v>
      </c>
      <c r="N23" s="305"/>
    </row>
    <row r="24" spans="1:14" s="177" customFormat="1" ht="8.25" customHeight="1">
      <c r="A24" s="74">
        <v>2004</v>
      </c>
      <c r="B24" s="79">
        <v>82</v>
      </c>
      <c r="C24" s="79">
        <v>128</v>
      </c>
      <c r="D24" s="79">
        <v>210</v>
      </c>
      <c r="E24" s="79"/>
      <c r="F24" s="79">
        <v>4877251</v>
      </c>
      <c r="G24" s="79">
        <v>3480756</v>
      </c>
      <c r="H24" s="79">
        <v>8358007</v>
      </c>
      <c r="I24" s="79">
        <v>8063515</v>
      </c>
      <c r="J24" s="79">
        <v>16421522</v>
      </c>
      <c r="K24" s="79"/>
      <c r="L24" s="79">
        <v>30144689</v>
      </c>
      <c r="M24" s="304">
        <v>6.180672063012546</v>
      </c>
      <c r="N24" s="173"/>
    </row>
    <row r="25" spans="2:14" s="177" customFormat="1" ht="3.75" customHeight="1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173"/>
    </row>
    <row r="26" spans="1:14" s="177" customFormat="1" ht="7.5" customHeight="1">
      <c r="A26" s="368" t="s">
        <v>214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173"/>
    </row>
    <row r="27" spans="2:14" s="177" customFormat="1" ht="4.5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173"/>
    </row>
    <row r="28" spans="1:14" s="307" customFormat="1" ht="8.25" customHeight="1">
      <c r="A28" s="74">
        <v>2000</v>
      </c>
      <c r="B28" s="79">
        <v>25</v>
      </c>
      <c r="C28" s="79" t="s">
        <v>82</v>
      </c>
      <c r="D28" s="79">
        <v>25</v>
      </c>
      <c r="E28" s="79"/>
      <c r="F28" s="79">
        <v>1873271</v>
      </c>
      <c r="G28" s="79">
        <v>573389</v>
      </c>
      <c r="H28" s="79">
        <v>2446660</v>
      </c>
      <c r="I28" s="79" t="s">
        <v>82</v>
      </c>
      <c r="J28" s="79">
        <v>2446660</v>
      </c>
      <c r="K28" s="79"/>
      <c r="L28" s="79">
        <v>15387548.224162953</v>
      </c>
      <c r="M28" s="304">
        <v>8.214267035662727</v>
      </c>
      <c r="N28" s="173"/>
    </row>
    <row r="29" spans="1:14" s="307" customFormat="1" ht="8.25" customHeight="1">
      <c r="A29" s="74">
        <v>2001</v>
      </c>
      <c r="B29" s="79">
        <v>32</v>
      </c>
      <c r="C29" s="79" t="s">
        <v>82</v>
      </c>
      <c r="D29" s="79">
        <v>32</v>
      </c>
      <c r="E29" s="79"/>
      <c r="F29" s="79">
        <v>2538384</v>
      </c>
      <c r="G29" s="79">
        <v>1176245</v>
      </c>
      <c r="H29" s="79">
        <v>3714629</v>
      </c>
      <c r="I29" s="79" t="s">
        <v>82</v>
      </c>
      <c r="J29" s="79">
        <v>3714629</v>
      </c>
      <c r="K29" s="79"/>
      <c r="L29" s="79">
        <v>19315876</v>
      </c>
      <c r="M29" s="304">
        <v>7.609567537002236</v>
      </c>
      <c r="N29" s="173"/>
    </row>
    <row r="30" spans="1:14" s="307" customFormat="1" ht="8.25" customHeight="1">
      <c r="A30" s="74">
        <v>2002</v>
      </c>
      <c r="B30" s="79">
        <v>35</v>
      </c>
      <c r="C30" s="79" t="s">
        <v>82</v>
      </c>
      <c r="D30" s="79">
        <v>35</v>
      </c>
      <c r="E30" s="79"/>
      <c r="F30" s="79">
        <v>3383573</v>
      </c>
      <c r="G30" s="79">
        <v>1499704</v>
      </c>
      <c r="H30" s="79">
        <v>4883277</v>
      </c>
      <c r="I30" s="79" t="s">
        <v>82</v>
      </c>
      <c r="J30" s="79">
        <v>4883277</v>
      </c>
      <c r="K30" s="79"/>
      <c r="L30" s="79">
        <v>24934335.5</v>
      </c>
      <c r="M30" s="304">
        <v>7.369232317434854</v>
      </c>
      <c r="N30" s="173"/>
    </row>
    <row r="31" spans="1:14" s="307" customFormat="1" ht="8.25" customHeight="1">
      <c r="A31" s="74">
        <v>2003</v>
      </c>
      <c r="B31" s="79">
        <v>35</v>
      </c>
      <c r="C31" s="79" t="s">
        <v>82</v>
      </c>
      <c r="D31" s="79">
        <v>35</v>
      </c>
      <c r="E31" s="79"/>
      <c r="F31" s="79">
        <v>3583943</v>
      </c>
      <c r="G31" s="79">
        <v>1362409</v>
      </c>
      <c r="H31" s="79">
        <v>4946352</v>
      </c>
      <c r="I31" s="79" t="s">
        <v>82</v>
      </c>
      <c r="J31" s="79">
        <v>4946352</v>
      </c>
      <c r="K31" s="79"/>
      <c r="L31" s="79">
        <v>25296835.5</v>
      </c>
      <c r="M31" s="304">
        <v>7.05838109032426</v>
      </c>
      <c r="N31" s="305"/>
    </row>
    <row r="32" spans="1:14" s="307" customFormat="1" ht="8.25" customHeight="1">
      <c r="A32" s="74">
        <v>2004</v>
      </c>
      <c r="B32" s="79">
        <v>35</v>
      </c>
      <c r="C32" s="79" t="s">
        <v>82</v>
      </c>
      <c r="D32" s="79">
        <v>35</v>
      </c>
      <c r="E32" s="79"/>
      <c r="F32" s="79">
        <v>3833608</v>
      </c>
      <c r="G32" s="79">
        <v>1389097</v>
      </c>
      <c r="H32" s="79">
        <v>5222705</v>
      </c>
      <c r="I32" s="79" t="s">
        <v>82</v>
      </c>
      <c r="J32" s="79">
        <v>5222705</v>
      </c>
      <c r="K32" s="79"/>
      <c r="L32" s="79">
        <v>27264936</v>
      </c>
      <c r="M32" s="304">
        <v>7.112082403834717</v>
      </c>
      <c r="N32" s="173"/>
    </row>
    <row r="33" spans="1:14" s="311" customFormat="1" ht="4.5" customHeight="1">
      <c r="A33" s="308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10"/>
      <c r="N33" s="173"/>
    </row>
    <row r="34" spans="1:14" s="311" customFormat="1" ht="7.5" customHeight="1">
      <c r="A34" s="371" t="s">
        <v>215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173"/>
    </row>
    <row r="35" spans="1:14" s="311" customFormat="1" ht="4.5" customHeight="1">
      <c r="A35" s="308"/>
      <c r="B35" s="309"/>
      <c r="C35" s="309"/>
      <c r="D35" s="309"/>
      <c r="E35" s="309"/>
      <c r="F35" s="309"/>
      <c r="G35" s="78"/>
      <c r="H35" s="309"/>
      <c r="I35" s="309"/>
      <c r="J35" s="309"/>
      <c r="K35" s="309"/>
      <c r="L35" s="309"/>
      <c r="M35" s="310"/>
      <c r="N35" s="173"/>
    </row>
    <row r="36" spans="1:14" s="311" customFormat="1" ht="8.25" customHeight="1">
      <c r="A36" s="74">
        <v>2000</v>
      </c>
      <c r="B36" s="79">
        <v>211</v>
      </c>
      <c r="C36" s="79">
        <v>169</v>
      </c>
      <c r="D36" s="79">
        <v>380</v>
      </c>
      <c r="E36" s="79"/>
      <c r="F36" s="79">
        <v>15487773</v>
      </c>
      <c r="G36" s="79">
        <v>8212782</v>
      </c>
      <c r="H36" s="79">
        <v>23700555</v>
      </c>
      <c r="I36" s="79">
        <v>6474738</v>
      </c>
      <c r="J36" s="79">
        <v>30175293</v>
      </c>
      <c r="K36" s="79"/>
      <c r="L36" s="79">
        <v>77016017.13603991</v>
      </c>
      <c r="M36" s="304">
        <v>4.9726979557383695</v>
      </c>
      <c r="N36" s="173"/>
    </row>
    <row r="37" spans="1:14" s="311" customFormat="1" ht="8.25" customHeight="1">
      <c r="A37" s="74">
        <v>2001</v>
      </c>
      <c r="B37" s="79">
        <v>216</v>
      </c>
      <c r="C37" s="79">
        <v>171</v>
      </c>
      <c r="D37" s="79">
        <v>387</v>
      </c>
      <c r="E37" s="79"/>
      <c r="F37" s="79">
        <v>15729599</v>
      </c>
      <c r="G37" s="79">
        <v>8161800</v>
      </c>
      <c r="H37" s="79">
        <v>23891399</v>
      </c>
      <c r="I37" s="79">
        <v>5651621</v>
      </c>
      <c r="J37" s="79">
        <v>29543020</v>
      </c>
      <c r="K37" s="79"/>
      <c r="L37" s="79">
        <v>80975605</v>
      </c>
      <c r="M37" s="304">
        <v>5.1479884302924495</v>
      </c>
      <c r="N37" s="173"/>
    </row>
    <row r="38" spans="1:14" s="311" customFormat="1" ht="8.25" customHeight="1">
      <c r="A38" s="74">
        <v>2002</v>
      </c>
      <c r="B38" s="79">
        <v>221</v>
      </c>
      <c r="C38" s="79">
        <v>171</v>
      </c>
      <c r="D38" s="79">
        <v>392</v>
      </c>
      <c r="E38" s="79"/>
      <c r="F38" s="79">
        <v>15045519</v>
      </c>
      <c r="G38" s="79">
        <v>8224986</v>
      </c>
      <c r="H38" s="79">
        <v>23270505</v>
      </c>
      <c r="I38" s="79">
        <v>6996657</v>
      </c>
      <c r="J38" s="79">
        <v>30267162</v>
      </c>
      <c r="K38" s="79"/>
      <c r="L38" s="79">
        <v>85844522.17</v>
      </c>
      <c r="M38" s="304">
        <v>5.705653767743073</v>
      </c>
      <c r="N38" s="173"/>
    </row>
    <row r="39" spans="1:15" s="311" customFormat="1" ht="8.25" customHeight="1">
      <c r="A39" s="74">
        <v>2003</v>
      </c>
      <c r="B39" s="79">
        <v>224</v>
      </c>
      <c r="C39" s="79">
        <v>177</v>
      </c>
      <c r="D39" s="79">
        <v>401</v>
      </c>
      <c r="E39" s="79"/>
      <c r="F39" s="79">
        <v>14432790</v>
      </c>
      <c r="G39" s="79">
        <v>8502167</v>
      </c>
      <c r="H39" s="79">
        <v>22934957</v>
      </c>
      <c r="I39" s="79">
        <v>7516286</v>
      </c>
      <c r="J39" s="79">
        <v>30451242</v>
      </c>
      <c r="K39" s="79"/>
      <c r="L39" s="79">
        <v>85288383</v>
      </c>
      <c r="M39" s="304">
        <v>5.909348227196544</v>
      </c>
      <c r="N39" s="173"/>
      <c r="O39" s="312"/>
    </row>
    <row r="40" spans="1:14" s="311" customFormat="1" ht="8.25" customHeight="1">
      <c r="A40" s="74">
        <v>2004</v>
      </c>
      <c r="B40" s="79">
        <v>225</v>
      </c>
      <c r="C40" s="79">
        <v>177</v>
      </c>
      <c r="D40" s="79">
        <v>402</v>
      </c>
      <c r="E40" s="79"/>
      <c r="F40" s="79">
        <v>15152721</v>
      </c>
      <c r="G40" s="79">
        <v>8748668</v>
      </c>
      <c r="H40" s="79">
        <v>23901389</v>
      </c>
      <c r="I40" s="79">
        <v>8345305</v>
      </c>
      <c r="J40" s="79">
        <v>32246694</v>
      </c>
      <c r="K40" s="79">
        <v>0</v>
      </c>
      <c r="L40" s="79">
        <v>90055369</v>
      </c>
      <c r="M40" s="304">
        <v>5.94</v>
      </c>
      <c r="N40" s="173"/>
    </row>
    <row r="41" spans="1:13" s="311" customFormat="1" ht="6" customHeight="1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10"/>
    </row>
    <row r="42" spans="1:13" s="177" customFormat="1" ht="7.5" customHeight="1">
      <c r="A42" s="369" t="s">
        <v>98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</row>
    <row r="43" spans="2:13" s="177" customFormat="1" ht="4.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</row>
    <row r="44" spans="1:13" s="177" customFormat="1" ht="7.5" customHeight="1">
      <c r="A44" s="368" t="s">
        <v>97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</row>
    <row r="45" spans="2:13" s="177" customFormat="1" ht="4.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</row>
    <row r="46" spans="1:13" s="177" customFormat="1" ht="8.25" customHeight="1">
      <c r="A46" s="74">
        <v>2000</v>
      </c>
      <c r="B46" s="313">
        <v>73.65591397849462</v>
      </c>
      <c r="C46" s="313">
        <v>26.344086021505376</v>
      </c>
      <c r="D46" s="313">
        <v>100</v>
      </c>
      <c r="E46" s="313"/>
      <c r="F46" s="313">
        <v>61.14049354330978</v>
      </c>
      <c r="G46" s="313">
        <v>35.7316486213271</v>
      </c>
      <c r="H46" s="313">
        <v>96.87214216463688</v>
      </c>
      <c r="I46" s="313">
        <v>3.127857835363114</v>
      </c>
      <c r="J46" s="313">
        <v>100</v>
      </c>
      <c r="K46" s="314"/>
      <c r="L46" s="79" t="s">
        <v>82</v>
      </c>
      <c r="M46" s="79" t="s">
        <v>82</v>
      </c>
    </row>
    <row r="47" spans="1:13" s="177" customFormat="1" ht="8.25" customHeight="1">
      <c r="A47" s="74">
        <v>2001</v>
      </c>
      <c r="B47" s="313">
        <v>74.46808510638297</v>
      </c>
      <c r="C47" s="313">
        <v>25.53191489361702</v>
      </c>
      <c r="D47" s="313">
        <v>100</v>
      </c>
      <c r="E47" s="313"/>
      <c r="F47" s="313">
        <v>62.02330156871196</v>
      </c>
      <c r="G47" s="313">
        <v>34.689481302153524</v>
      </c>
      <c r="H47" s="313">
        <v>96.71278287086548</v>
      </c>
      <c r="I47" s="313">
        <v>3.2872171291345205</v>
      </c>
      <c r="J47" s="313">
        <v>100</v>
      </c>
      <c r="K47" s="314"/>
      <c r="L47" s="79" t="s">
        <v>82</v>
      </c>
      <c r="M47" s="79" t="s">
        <v>82</v>
      </c>
    </row>
    <row r="48" spans="1:14" s="177" customFormat="1" ht="8.25" customHeight="1">
      <c r="A48" s="74">
        <v>2002</v>
      </c>
      <c r="B48" s="313">
        <v>73.4375</v>
      </c>
      <c r="C48" s="313">
        <v>26.5625</v>
      </c>
      <c r="D48" s="313">
        <v>100</v>
      </c>
      <c r="E48" s="313"/>
      <c r="F48" s="313">
        <v>61.066640483322686</v>
      </c>
      <c r="G48" s="313">
        <v>35.408950627571706</v>
      </c>
      <c r="H48" s="313">
        <v>96.4755911108944</v>
      </c>
      <c r="I48" s="313">
        <v>3.524408889105602</v>
      </c>
      <c r="J48" s="313">
        <v>100</v>
      </c>
      <c r="K48" s="314"/>
      <c r="L48" s="79" t="s">
        <v>82</v>
      </c>
      <c r="M48" s="79" t="s">
        <v>82</v>
      </c>
      <c r="N48" s="315"/>
    </row>
    <row r="49" spans="1:14" s="177" customFormat="1" ht="8.25" customHeight="1">
      <c r="A49" s="74">
        <v>2003</v>
      </c>
      <c r="B49" s="313">
        <v>73.71134020618557</v>
      </c>
      <c r="C49" s="313">
        <v>26.288659793814432</v>
      </c>
      <c r="D49" s="313">
        <v>100</v>
      </c>
      <c r="E49" s="313"/>
      <c r="F49" s="313">
        <v>60.024769176372644</v>
      </c>
      <c r="G49" s="313">
        <v>37.06</v>
      </c>
      <c r="H49" s="313">
        <v>96.87907194840504</v>
      </c>
      <c r="I49" s="313">
        <v>3.120928051594959</v>
      </c>
      <c r="J49" s="313">
        <v>100</v>
      </c>
      <c r="K49" s="314"/>
      <c r="L49" s="79" t="s">
        <v>82</v>
      </c>
      <c r="M49" s="79" t="s">
        <v>82</v>
      </c>
      <c r="N49" s="315"/>
    </row>
    <row r="50" spans="1:14" s="177" customFormat="1" ht="8.25" customHeight="1">
      <c r="A50" s="74">
        <v>2004</v>
      </c>
      <c r="B50" s="313">
        <v>74.47916666666667</v>
      </c>
      <c r="C50" s="313">
        <v>25.520833333333332</v>
      </c>
      <c r="D50" s="313">
        <v>100</v>
      </c>
      <c r="E50" s="313"/>
      <c r="F50" s="313">
        <v>60.660558728219826</v>
      </c>
      <c r="G50" s="313">
        <v>36.67362754441462</v>
      </c>
      <c r="H50" s="313">
        <v>97.33418627263444</v>
      </c>
      <c r="I50" s="313">
        <v>2.6658137273655584</v>
      </c>
      <c r="J50" s="313">
        <v>100</v>
      </c>
      <c r="K50" s="314"/>
      <c r="L50" s="79" t="s">
        <v>82</v>
      </c>
      <c r="M50" s="79" t="s">
        <v>82</v>
      </c>
      <c r="N50" s="315"/>
    </row>
    <row r="51" spans="2:13" s="177" customFormat="1" ht="4.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9"/>
    </row>
    <row r="52" spans="1:13" s="177" customFormat="1" ht="8.25" customHeight="1">
      <c r="A52" s="370" t="s">
        <v>160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</row>
    <row r="53" spans="2:13" s="177" customFormat="1" ht="4.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</row>
    <row r="54" spans="1:13" s="177" customFormat="1" ht="8.25" customHeight="1">
      <c r="A54" s="74">
        <v>2000</v>
      </c>
      <c r="B54" s="313">
        <v>38.144329896907216</v>
      </c>
      <c r="C54" s="313">
        <v>61.855670103092784</v>
      </c>
      <c r="D54" s="313">
        <v>100</v>
      </c>
      <c r="E54" s="313"/>
      <c r="F54" s="313">
        <v>41.33212332713499</v>
      </c>
      <c r="G54" s="313">
        <v>22.273594290308466</v>
      </c>
      <c r="H54" s="313">
        <v>63.60571761744345</v>
      </c>
      <c r="I54" s="313">
        <v>36.39428238255655</v>
      </c>
      <c r="J54" s="313">
        <v>100</v>
      </c>
      <c r="K54" s="314"/>
      <c r="L54" s="79" t="s">
        <v>82</v>
      </c>
      <c r="M54" s="79" t="s">
        <v>82</v>
      </c>
    </row>
    <row r="55" spans="1:13" s="177" customFormat="1" ht="8.25" customHeight="1">
      <c r="A55" s="74">
        <v>2001</v>
      </c>
      <c r="B55" s="313">
        <v>38.19095477386934</v>
      </c>
      <c r="C55" s="313">
        <v>61.80904522613066</v>
      </c>
      <c r="D55" s="313">
        <v>100</v>
      </c>
      <c r="E55" s="313"/>
      <c r="F55" s="313">
        <v>43.53522708242393</v>
      </c>
      <c r="G55" s="313">
        <v>21.785115209017956</v>
      </c>
      <c r="H55" s="313">
        <v>65.32034229144189</v>
      </c>
      <c r="I55" s="313">
        <v>34.67965770855811</v>
      </c>
      <c r="J55" s="313">
        <v>100</v>
      </c>
      <c r="K55" s="78"/>
      <c r="L55" s="79" t="s">
        <v>82</v>
      </c>
      <c r="M55" s="79" t="s">
        <v>82</v>
      </c>
    </row>
    <row r="56" spans="1:14" s="177" customFormat="1" ht="8.25" customHeight="1">
      <c r="A56" s="74">
        <v>2002</v>
      </c>
      <c r="B56" s="313">
        <v>40</v>
      </c>
      <c r="C56" s="313">
        <v>60</v>
      </c>
      <c r="D56" s="313">
        <v>100</v>
      </c>
      <c r="E56" s="313"/>
      <c r="F56" s="313">
        <v>35.272160155650816</v>
      </c>
      <c r="G56" s="313">
        <v>20.205036815425544</v>
      </c>
      <c r="H56" s="313">
        <v>55.47719697107636</v>
      </c>
      <c r="I56" s="313">
        <v>44.52280302892364</v>
      </c>
      <c r="J56" s="313">
        <v>100</v>
      </c>
      <c r="K56" s="78"/>
      <c r="L56" s="79" t="s">
        <v>82</v>
      </c>
      <c r="M56" s="79" t="s">
        <v>82</v>
      </c>
      <c r="N56" s="315"/>
    </row>
    <row r="57" spans="1:14" s="177" customFormat="1" ht="8.25" customHeight="1">
      <c r="A57" s="74">
        <v>2003</v>
      </c>
      <c r="B57" s="313">
        <v>39.130434782608695</v>
      </c>
      <c r="C57" s="313">
        <v>60.86956521739131</v>
      </c>
      <c r="D57" s="313">
        <v>100</v>
      </c>
      <c r="E57" s="313"/>
      <c r="F57" s="313">
        <v>31.286573560997038</v>
      </c>
      <c r="G57" s="313">
        <v>22</v>
      </c>
      <c r="H57" s="313">
        <v>53</v>
      </c>
      <c r="I57" s="313">
        <v>47.327899536172026</v>
      </c>
      <c r="J57" s="313">
        <v>100</v>
      </c>
      <c r="K57" s="78"/>
      <c r="L57" s="79" t="s">
        <v>82</v>
      </c>
      <c r="M57" s="79" t="s">
        <v>82</v>
      </c>
      <c r="N57" s="315"/>
    </row>
    <row r="58" spans="1:14" s="177" customFormat="1" ht="8.25" customHeight="1">
      <c r="A58" s="74">
        <v>2004</v>
      </c>
      <c r="B58" s="313">
        <v>39.04761904761905</v>
      </c>
      <c r="C58" s="313">
        <v>60.952380952380956</v>
      </c>
      <c r="D58" s="313">
        <v>100</v>
      </c>
      <c r="E58" s="313"/>
      <c r="F58" s="313">
        <v>29.70035907755688</v>
      </c>
      <c r="G58" s="313">
        <v>21.196305677390928</v>
      </c>
      <c r="H58" s="313">
        <v>50.89666475494781</v>
      </c>
      <c r="I58" s="313">
        <v>49.10333524505219</v>
      </c>
      <c r="J58" s="313">
        <v>100</v>
      </c>
      <c r="K58" s="78"/>
      <c r="L58" s="79" t="s">
        <v>82</v>
      </c>
      <c r="M58" s="79" t="s">
        <v>82</v>
      </c>
      <c r="N58" s="315"/>
    </row>
    <row r="59" spans="1:13" s="177" customFormat="1" ht="4.5" customHeight="1">
      <c r="A59" s="74"/>
      <c r="B59" s="175"/>
      <c r="C59" s="175"/>
      <c r="D59" s="175"/>
      <c r="E59" s="175"/>
      <c r="F59" s="175"/>
      <c r="G59" s="176"/>
      <c r="H59" s="176"/>
      <c r="I59" s="175"/>
      <c r="J59" s="175"/>
      <c r="K59" s="78"/>
      <c r="L59" s="79"/>
      <c r="M59" s="79"/>
    </row>
    <row r="60" spans="1:13" s="177" customFormat="1" ht="7.5" customHeight="1">
      <c r="A60" s="368" t="s">
        <v>139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</row>
    <row r="61" spans="2:13" s="177" customFormat="1" ht="4.5" customHeight="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9"/>
    </row>
    <row r="62" spans="1:13" s="177" customFormat="1" ht="8.25" customHeight="1">
      <c r="A62" s="74">
        <v>2000</v>
      </c>
      <c r="B62" s="313">
        <v>100</v>
      </c>
      <c r="C62" s="313" t="s">
        <v>82</v>
      </c>
      <c r="D62" s="313">
        <v>100</v>
      </c>
      <c r="E62" s="313"/>
      <c r="F62" s="313">
        <v>76.6</v>
      </c>
      <c r="G62" s="313">
        <v>23.4</v>
      </c>
      <c r="H62" s="313">
        <v>100</v>
      </c>
      <c r="I62" s="313" t="s">
        <v>82</v>
      </c>
      <c r="J62" s="313">
        <v>100</v>
      </c>
      <c r="K62" s="78"/>
      <c r="L62" s="79" t="s">
        <v>82</v>
      </c>
      <c r="M62" s="79" t="s">
        <v>82</v>
      </c>
    </row>
    <row r="63" spans="1:13" s="177" customFormat="1" ht="8.25" customHeight="1">
      <c r="A63" s="74">
        <v>2001</v>
      </c>
      <c r="B63" s="313">
        <v>100</v>
      </c>
      <c r="C63" s="313" t="s">
        <v>82</v>
      </c>
      <c r="D63" s="313">
        <v>100</v>
      </c>
      <c r="E63" s="313"/>
      <c r="F63" s="313">
        <v>68.33479198057195</v>
      </c>
      <c r="G63" s="313">
        <v>31.66520801942805</v>
      </c>
      <c r="H63" s="313">
        <v>100</v>
      </c>
      <c r="I63" s="313" t="s">
        <v>82</v>
      </c>
      <c r="J63" s="313">
        <v>100</v>
      </c>
      <c r="K63" s="78"/>
      <c r="L63" s="79" t="s">
        <v>82</v>
      </c>
      <c r="M63" s="79" t="s">
        <v>82</v>
      </c>
    </row>
    <row r="64" spans="1:13" s="177" customFormat="1" ht="8.25" customHeight="1">
      <c r="A64" s="74">
        <v>2002</v>
      </c>
      <c r="B64" s="313">
        <v>100</v>
      </c>
      <c r="C64" s="313" t="s">
        <v>82</v>
      </c>
      <c r="D64" s="313">
        <v>100</v>
      </c>
      <c r="E64" s="313"/>
      <c r="F64" s="313">
        <v>69.28898360670509</v>
      </c>
      <c r="G64" s="313">
        <v>30.711016393294912</v>
      </c>
      <c r="H64" s="313">
        <v>100</v>
      </c>
      <c r="I64" s="313" t="s">
        <v>82</v>
      </c>
      <c r="J64" s="313">
        <v>100</v>
      </c>
      <c r="K64" s="78"/>
      <c r="L64" s="79" t="s">
        <v>82</v>
      </c>
      <c r="M64" s="79" t="s">
        <v>82</v>
      </c>
    </row>
    <row r="65" spans="1:13" s="177" customFormat="1" ht="8.25" customHeight="1">
      <c r="A65" s="74">
        <v>2003</v>
      </c>
      <c r="B65" s="313">
        <v>100</v>
      </c>
      <c r="C65" s="313" t="s">
        <v>82</v>
      </c>
      <c r="D65" s="313">
        <v>100</v>
      </c>
      <c r="E65" s="313"/>
      <c r="F65" s="313">
        <v>70.35541829748958</v>
      </c>
      <c r="G65" s="313">
        <v>27.5</v>
      </c>
      <c r="H65" s="313">
        <v>100</v>
      </c>
      <c r="I65" s="313" t="s">
        <v>82</v>
      </c>
      <c r="J65" s="313">
        <v>100</v>
      </c>
      <c r="K65" s="78"/>
      <c r="L65" s="79" t="s">
        <v>82</v>
      </c>
      <c r="M65" s="79" t="s">
        <v>82</v>
      </c>
    </row>
    <row r="66" spans="1:13" s="177" customFormat="1" ht="8.25" customHeight="1">
      <c r="A66" s="74">
        <v>2004</v>
      </c>
      <c r="B66" s="313">
        <v>100</v>
      </c>
      <c r="C66" s="313" t="s">
        <v>82</v>
      </c>
      <c r="D66" s="313">
        <v>100</v>
      </c>
      <c r="E66" s="313"/>
      <c r="F66" s="313">
        <v>73.40272904558078</v>
      </c>
      <c r="G66" s="313">
        <v>26.597270954419212</v>
      </c>
      <c r="H66" s="313">
        <v>100</v>
      </c>
      <c r="I66" s="313" t="s">
        <v>82</v>
      </c>
      <c r="J66" s="313">
        <v>100</v>
      </c>
      <c r="K66" s="78"/>
      <c r="L66" s="79" t="s">
        <v>82</v>
      </c>
      <c r="M66" s="79" t="s">
        <v>82</v>
      </c>
    </row>
    <row r="67" spans="1:13" s="177" customFormat="1" ht="3" customHeight="1">
      <c r="A67" s="308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10"/>
    </row>
    <row r="68" spans="1:13" s="177" customFormat="1" ht="7.5" customHeight="1">
      <c r="A68" s="368" t="s">
        <v>140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</row>
    <row r="69" spans="1:13" s="177" customFormat="1" ht="3.75" customHeight="1">
      <c r="A69" s="308"/>
      <c r="B69" s="309"/>
      <c r="C69" s="309"/>
      <c r="D69" s="309"/>
      <c r="E69" s="309"/>
      <c r="F69" s="309"/>
      <c r="G69" s="78"/>
      <c r="H69" s="309"/>
      <c r="I69" s="309"/>
      <c r="J69" s="309"/>
      <c r="K69" s="309"/>
      <c r="L69" s="309"/>
      <c r="M69" s="310"/>
    </row>
    <row r="70" spans="1:13" s="177" customFormat="1" ht="8.25" customHeight="1">
      <c r="A70" s="74">
        <v>2000</v>
      </c>
      <c r="B70" s="313">
        <v>55.52631578947368</v>
      </c>
      <c r="C70" s="313">
        <v>44.473684210526315</v>
      </c>
      <c r="D70" s="313">
        <v>100</v>
      </c>
      <c r="E70" s="313"/>
      <c r="F70" s="313">
        <v>51.3</v>
      </c>
      <c r="G70" s="313">
        <v>27.2</v>
      </c>
      <c r="H70" s="313">
        <v>78.5</v>
      </c>
      <c r="I70" s="313">
        <v>21.5</v>
      </c>
      <c r="J70" s="313">
        <v>100</v>
      </c>
      <c r="K70" s="309"/>
      <c r="L70" s="79" t="s">
        <v>82</v>
      </c>
      <c r="M70" s="79" t="s">
        <v>82</v>
      </c>
    </row>
    <row r="71" spans="1:13" s="177" customFormat="1" ht="8.25" customHeight="1">
      <c r="A71" s="74">
        <v>2001</v>
      </c>
      <c r="B71" s="313">
        <v>55.81395348837209</v>
      </c>
      <c r="C71" s="313">
        <v>44.18604651162791</v>
      </c>
      <c r="D71" s="313">
        <v>100</v>
      </c>
      <c r="E71" s="313"/>
      <c r="F71" s="313">
        <v>53.24302999490235</v>
      </c>
      <c r="G71" s="313">
        <v>27.626830296970315</v>
      </c>
      <c r="H71" s="313">
        <v>80.86986029187267</v>
      </c>
      <c r="I71" s="313">
        <v>19.130139708127334</v>
      </c>
      <c r="J71" s="313">
        <v>100</v>
      </c>
      <c r="K71" s="309"/>
      <c r="L71" s="79" t="s">
        <v>82</v>
      </c>
      <c r="M71" s="79" t="s">
        <v>82</v>
      </c>
    </row>
    <row r="72" spans="1:14" s="177" customFormat="1" ht="8.25" customHeight="1">
      <c r="A72" s="74">
        <v>2002</v>
      </c>
      <c r="B72" s="313">
        <v>56.37755102040817</v>
      </c>
      <c r="C72" s="313">
        <v>43.62244897959184</v>
      </c>
      <c r="D72" s="313">
        <v>100</v>
      </c>
      <c r="E72" s="313"/>
      <c r="F72" s="313">
        <v>49.70905101707256</v>
      </c>
      <c r="G72" s="313">
        <v>27.17461914665141</v>
      </c>
      <c r="H72" s="313">
        <v>76.88367016372398</v>
      </c>
      <c r="I72" s="313">
        <v>23.116329836276027</v>
      </c>
      <c r="J72" s="313">
        <v>100</v>
      </c>
      <c r="K72" s="309"/>
      <c r="L72" s="79" t="s">
        <v>82</v>
      </c>
      <c r="M72" s="79" t="s">
        <v>82</v>
      </c>
      <c r="N72" s="315"/>
    </row>
    <row r="73" spans="1:14" s="177" customFormat="1" ht="8.25" customHeight="1">
      <c r="A73" s="74">
        <v>2003</v>
      </c>
      <c r="B73" s="313">
        <v>55.86034912718204</v>
      </c>
      <c r="C73" s="313">
        <v>44.13965087281795</v>
      </c>
      <c r="D73" s="313">
        <v>100</v>
      </c>
      <c r="E73" s="313"/>
      <c r="F73" s="313">
        <v>47.396391910714186</v>
      </c>
      <c r="G73" s="313">
        <v>27.920588592084357</v>
      </c>
      <c r="H73" s="313">
        <v>75.31698050279854</v>
      </c>
      <c r="I73" s="313">
        <v>24.68301949720146</v>
      </c>
      <c r="J73" s="313">
        <v>100</v>
      </c>
      <c r="K73" s="309"/>
      <c r="L73" s="79" t="s">
        <v>82</v>
      </c>
      <c r="M73" s="79" t="s">
        <v>82</v>
      </c>
      <c r="N73" s="315"/>
    </row>
    <row r="74" spans="1:14" s="177" customFormat="1" ht="8.25" customHeight="1">
      <c r="A74" s="74">
        <v>2004</v>
      </c>
      <c r="B74" s="313">
        <v>55.970149253731336</v>
      </c>
      <c r="C74" s="313">
        <v>44.02985074626866</v>
      </c>
      <c r="D74" s="313">
        <v>100</v>
      </c>
      <c r="E74" s="313"/>
      <c r="F74" s="313">
        <v>47</v>
      </c>
      <c r="G74" s="313">
        <v>27.1</v>
      </c>
      <c r="H74" s="313">
        <v>74.09475658233765</v>
      </c>
      <c r="I74" s="313">
        <v>25.905243417662348</v>
      </c>
      <c r="J74" s="313">
        <v>100</v>
      </c>
      <c r="K74" s="309"/>
      <c r="L74" s="79" t="s">
        <v>82</v>
      </c>
      <c r="M74" s="79" t="s">
        <v>82</v>
      </c>
      <c r="N74" s="315"/>
    </row>
    <row r="75" spans="1:13" s="311" customFormat="1" ht="3.75" customHeight="1">
      <c r="A75" s="316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8"/>
      <c r="M75" s="318"/>
    </row>
    <row r="76" spans="1:12" ht="3.75" customHeight="1">
      <c r="A76" s="319"/>
      <c r="B76" s="320"/>
      <c r="C76" s="320"/>
      <c r="D76" s="320"/>
      <c r="E76" s="320"/>
      <c r="F76" s="320"/>
      <c r="G76" s="320"/>
      <c r="H76" s="320"/>
      <c r="I76" s="321"/>
      <c r="J76" s="321"/>
      <c r="K76" s="321"/>
      <c r="L76" s="321"/>
    </row>
    <row r="77" spans="1:13" s="307" customFormat="1" ht="8.25" customHeight="1">
      <c r="A77" s="322" t="s">
        <v>167</v>
      </c>
      <c r="B77" s="323"/>
      <c r="C77" s="323"/>
      <c r="D77" s="323"/>
      <c r="E77" s="323"/>
      <c r="F77" s="323"/>
      <c r="G77" s="323"/>
      <c r="H77" s="323"/>
      <c r="I77" s="314"/>
      <c r="J77" s="314"/>
      <c r="K77" s="314"/>
      <c r="L77" s="314"/>
      <c r="M77" s="324"/>
    </row>
    <row r="78" spans="1:13" s="326" customFormat="1" ht="7.5" customHeight="1">
      <c r="A78" s="325" t="s">
        <v>216</v>
      </c>
      <c r="I78" s="327"/>
      <c r="J78" s="327"/>
      <c r="K78" s="327"/>
      <c r="L78" s="327"/>
      <c r="M78" s="327"/>
    </row>
    <row r="79" spans="9:14" s="307" customFormat="1" ht="9" customHeight="1">
      <c r="I79" s="324"/>
      <c r="J79" s="324"/>
      <c r="K79" s="324"/>
      <c r="L79" s="324"/>
      <c r="M79" s="324"/>
      <c r="N79" s="307" t="s">
        <v>138</v>
      </c>
    </row>
    <row r="80" spans="1:14" s="307" customFormat="1" ht="9" customHeight="1">
      <c r="A80" s="328" t="s">
        <v>161</v>
      </c>
      <c r="B80" s="328"/>
      <c r="C80" s="328"/>
      <c r="D80" s="328"/>
      <c r="E80" s="328"/>
      <c r="F80" s="328"/>
      <c r="G80" s="328"/>
      <c r="H80" s="328"/>
      <c r="I80" s="79"/>
      <c r="J80" s="79"/>
      <c r="K80" s="79"/>
      <c r="L80" s="79"/>
      <c r="M80" s="79"/>
      <c r="N80" s="328"/>
    </row>
    <row r="81" spans="1:13" s="307" customFormat="1" ht="8.25" customHeight="1">
      <c r="A81" s="325" t="s">
        <v>165</v>
      </c>
      <c r="I81" s="324"/>
      <c r="J81" s="324"/>
      <c r="K81" s="324"/>
      <c r="L81" s="324"/>
      <c r="M81" s="324"/>
    </row>
    <row r="82" spans="1:13" s="307" customFormat="1" ht="9" customHeight="1">
      <c r="A82" s="329"/>
      <c r="I82" s="324"/>
      <c r="J82" s="324"/>
      <c r="K82" s="324"/>
      <c r="L82" s="324"/>
      <c r="M82" s="324"/>
    </row>
    <row r="83" ht="9" customHeight="1"/>
    <row r="84" ht="9" customHeight="1"/>
    <row r="85" ht="9" customHeight="1">
      <c r="M85" s="330"/>
    </row>
    <row r="86" ht="9" customHeight="1"/>
  </sheetData>
  <mergeCells count="22">
    <mergeCell ref="A60:M60"/>
    <mergeCell ref="A68:M68"/>
    <mergeCell ref="B4:D4"/>
    <mergeCell ref="F4:J4"/>
    <mergeCell ref="L4:M4"/>
    <mergeCell ref="F5:H5"/>
    <mergeCell ref="I5:I6"/>
    <mergeCell ref="B5:B6"/>
    <mergeCell ref="C5:C6"/>
    <mergeCell ref="D5:D6"/>
    <mergeCell ref="A34:M34"/>
    <mergeCell ref="A42:M42"/>
    <mergeCell ref="A52:M52"/>
    <mergeCell ref="A44:M44"/>
    <mergeCell ref="A10:M10"/>
    <mergeCell ref="A8:M8"/>
    <mergeCell ref="A18:M18"/>
    <mergeCell ref="A26:M26"/>
    <mergeCell ref="J5:J6"/>
    <mergeCell ref="L5:L6"/>
    <mergeCell ref="M5:M6"/>
    <mergeCell ref="A4:A6"/>
  </mergeCells>
  <printOptions horizontalCentered="1"/>
  <pageMargins left="1.1811023622047245" right="1.1811023622047245" top="1.1811023622047245" bottom="1.8897637795275593" header="0" footer="1.2598425196850394"/>
  <pageSetup firstPageNumber="19" useFirstPageNumber="1" horizontalDpi="300" verticalDpi="300" orientation="portrait" paperSize="9" r:id="rId2"/>
  <headerFooter alignWithMargins="0">
    <oddFooter>&amp;C 19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E47" sqref="E47:E48"/>
    </sheetView>
  </sheetViews>
  <sheetFormatPr defaultColWidth="9.140625" defaultRowHeight="12.75"/>
  <cols>
    <col min="1" max="1" width="15.7109375" style="33" customWidth="1"/>
    <col min="2" max="2" width="11.7109375" style="33" customWidth="1"/>
    <col min="3" max="3" width="0.85546875" style="33" customWidth="1"/>
    <col min="4" max="4" width="12.00390625" style="33" customWidth="1"/>
    <col min="5" max="5" width="11.421875" style="33" customWidth="1"/>
    <col min="6" max="6" width="10.28125" style="33" customWidth="1"/>
    <col min="7" max="7" width="0.85546875" style="33" customWidth="1"/>
    <col min="8" max="8" width="13.57421875" style="33" customWidth="1"/>
    <col min="9" max="16384" width="9.140625" style="33" customWidth="1"/>
  </cols>
  <sheetData>
    <row r="1" s="35" customFormat="1" ht="12" customHeight="1">
      <c r="A1" s="99" t="s">
        <v>210</v>
      </c>
    </row>
    <row r="2" s="35" customFormat="1" ht="12" customHeight="1">
      <c r="A2" s="34"/>
    </row>
    <row r="3" ht="9" customHeight="1"/>
    <row r="4" spans="1:8" s="37" customFormat="1" ht="15" customHeight="1">
      <c r="A4" s="387" t="s">
        <v>164</v>
      </c>
      <c r="B4" s="389" t="s">
        <v>231</v>
      </c>
      <c r="C4" s="90"/>
      <c r="D4" s="91" t="s">
        <v>142</v>
      </c>
      <c r="E4" s="92"/>
      <c r="F4" s="92"/>
      <c r="G4" s="391"/>
      <c r="H4" s="389" t="s">
        <v>219</v>
      </c>
    </row>
    <row r="5" spans="1:8" s="37" customFormat="1" ht="12" customHeight="1">
      <c r="A5" s="388"/>
      <c r="B5" s="390"/>
      <c r="C5" s="89"/>
      <c r="D5" s="93" t="s">
        <v>2</v>
      </c>
      <c r="E5" s="93" t="s">
        <v>3</v>
      </c>
      <c r="F5" s="93" t="s">
        <v>1</v>
      </c>
      <c r="G5" s="392"/>
      <c r="H5" s="393"/>
    </row>
    <row r="6" spans="1:8" s="46" customFormat="1" ht="9" customHeight="1">
      <c r="A6" s="241"/>
      <c r="B6" s="192"/>
      <c r="C6" s="192"/>
      <c r="D6" s="45"/>
      <c r="E6" s="45"/>
      <c r="F6" s="45"/>
      <c r="G6" s="241"/>
      <c r="H6" s="241"/>
    </row>
    <row r="7" spans="1:8" s="46" customFormat="1" ht="9" customHeight="1">
      <c r="A7" s="74" t="s">
        <v>87</v>
      </c>
      <c r="B7" s="404">
        <v>1</v>
      </c>
      <c r="C7" s="404"/>
      <c r="D7" s="404">
        <v>10421</v>
      </c>
      <c r="E7" s="413">
        <v>0</v>
      </c>
      <c r="F7" s="404">
        <v>10421</v>
      </c>
      <c r="G7" s="404"/>
      <c r="H7" s="255">
        <v>60294</v>
      </c>
    </row>
    <row r="8" spans="1:8" s="46" customFormat="1" ht="9" customHeight="1">
      <c r="A8" s="46" t="s">
        <v>81</v>
      </c>
      <c r="B8" s="404">
        <v>2</v>
      </c>
      <c r="C8" s="404"/>
      <c r="D8" s="404">
        <v>5519</v>
      </c>
      <c r="E8" s="413">
        <v>0</v>
      </c>
      <c r="F8" s="404">
        <v>5519</v>
      </c>
      <c r="G8" s="404"/>
      <c r="H8" s="255">
        <v>38488</v>
      </c>
    </row>
    <row r="9" spans="1:8" s="47" customFormat="1" ht="9" customHeight="1">
      <c r="A9" s="47" t="s">
        <v>80</v>
      </c>
      <c r="B9" s="401">
        <v>3</v>
      </c>
      <c r="C9" s="401"/>
      <c r="D9" s="401">
        <v>15940</v>
      </c>
      <c r="E9" s="413">
        <v>0</v>
      </c>
      <c r="F9" s="401">
        <v>15940</v>
      </c>
      <c r="G9" s="401"/>
      <c r="H9" s="406">
        <v>98782</v>
      </c>
    </row>
    <row r="10" spans="2:8" s="47" customFormat="1" ht="9" customHeight="1">
      <c r="B10" s="401"/>
      <c r="C10" s="401"/>
      <c r="D10" s="401"/>
      <c r="E10" s="401"/>
      <c r="F10" s="401"/>
      <c r="G10" s="401"/>
      <c r="H10" s="406"/>
    </row>
    <row r="11" spans="1:8" s="47" customFormat="1" ht="9" customHeight="1">
      <c r="A11" s="46" t="s">
        <v>6</v>
      </c>
      <c r="B11" s="404">
        <v>1</v>
      </c>
      <c r="C11" s="404"/>
      <c r="D11" s="404">
        <v>2325</v>
      </c>
      <c r="E11" s="413">
        <v>0</v>
      </c>
      <c r="F11" s="404">
        <v>2325</v>
      </c>
      <c r="G11" s="404"/>
      <c r="H11" s="255">
        <v>16856.25</v>
      </c>
    </row>
    <row r="12" spans="1:8" s="47" customFormat="1" ht="9" customHeight="1">
      <c r="A12" s="47" t="s">
        <v>7</v>
      </c>
      <c r="B12" s="401">
        <v>1</v>
      </c>
      <c r="C12" s="401"/>
      <c r="D12" s="401">
        <v>2325</v>
      </c>
      <c r="E12" s="413">
        <v>0</v>
      </c>
      <c r="F12" s="401">
        <v>2325</v>
      </c>
      <c r="G12" s="401"/>
      <c r="H12" s="406">
        <v>16856.25</v>
      </c>
    </row>
    <row r="13" spans="2:8" s="47" customFormat="1" ht="9" customHeight="1">
      <c r="B13" s="401"/>
      <c r="C13" s="401"/>
      <c r="D13" s="401"/>
      <c r="E13" s="401"/>
      <c r="F13" s="401"/>
      <c r="G13" s="401"/>
      <c r="H13" s="406"/>
    </row>
    <row r="14" spans="1:8" s="46" customFormat="1" ht="9" customHeight="1">
      <c r="A14" s="46" t="s">
        <v>12</v>
      </c>
      <c r="B14" s="404">
        <v>2</v>
      </c>
      <c r="C14" s="404"/>
      <c r="D14" s="404">
        <v>1374</v>
      </c>
      <c r="E14" s="413">
        <v>0</v>
      </c>
      <c r="F14" s="404">
        <v>1374</v>
      </c>
      <c r="G14" s="404"/>
      <c r="H14" s="255">
        <v>14691.5</v>
      </c>
    </row>
    <row r="15" spans="1:8" s="47" customFormat="1" ht="9" customHeight="1">
      <c r="A15" s="47" t="s">
        <v>13</v>
      </c>
      <c r="B15" s="404"/>
      <c r="C15" s="404"/>
      <c r="D15" s="404"/>
      <c r="E15" s="404"/>
      <c r="F15" s="404"/>
      <c r="G15" s="404"/>
      <c r="H15" s="255"/>
    </row>
    <row r="16" spans="2:8" s="47" customFormat="1" ht="9" customHeight="1">
      <c r="B16" s="401">
        <v>2</v>
      </c>
      <c r="C16" s="401"/>
      <c r="D16" s="401">
        <v>1374</v>
      </c>
      <c r="E16" s="413">
        <v>0</v>
      </c>
      <c r="F16" s="401">
        <v>1374</v>
      </c>
      <c r="G16" s="401"/>
      <c r="H16" s="406">
        <v>14691.5</v>
      </c>
    </row>
    <row r="17" spans="1:8" s="46" customFormat="1" ht="9" customHeight="1">
      <c r="A17" s="46" t="s">
        <v>14</v>
      </c>
      <c r="B17" s="404">
        <v>2</v>
      </c>
      <c r="C17" s="404"/>
      <c r="D17" s="404">
        <v>1172</v>
      </c>
      <c r="E17" s="413">
        <v>0</v>
      </c>
      <c r="F17" s="404">
        <v>1172</v>
      </c>
      <c r="G17" s="404"/>
      <c r="H17" s="255">
        <v>7169.5</v>
      </c>
    </row>
    <row r="18" spans="1:8" s="47" customFormat="1" ht="9" customHeight="1">
      <c r="A18" s="47" t="s">
        <v>17</v>
      </c>
      <c r="B18" s="404"/>
      <c r="C18" s="404"/>
      <c r="D18" s="404"/>
      <c r="E18" s="404"/>
      <c r="F18" s="404"/>
      <c r="G18" s="404"/>
      <c r="H18" s="255"/>
    </row>
    <row r="19" spans="2:8" s="47" customFormat="1" ht="9" customHeight="1">
      <c r="B19" s="401">
        <v>2</v>
      </c>
      <c r="C19" s="401"/>
      <c r="D19" s="401">
        <v>1172</v>
      </c>
      <c r="E19" s="413">
        <v>0</v>
      </c>
      <c r="F19" s="401">
        <v>1172</v>
      </c>
      <c r="G19" s="401"/>
      <c r="H19" s="406">
        <v>7169.5</v>
      </c>
    </row>
    <row r="20" spans="1:8" s="47" customFormat="1" ht="9" customHeight="1">
      <c r="A20" s="46" t="s">
        <v>22</v>
      </c>
      <c r="B20" s="404">
        <v>1</v>
      </c>
      <c r="C20" s="404"/>
      <c r="D20" s="404">
        <v>7252</v>
      </c>
      <c r="E20" s="404">
        <v>3711</v>
      </c>
      <c r="F20" s="404">
        <v>10963</v>
      </c>
      <c r="G20" s="404"/>
      <c r="H20" s="255">
        <v>29008</v>
      </c>
    </row>
    <row r="21" spans="1:8" s="46" customFormat="1" ht="9" customHeight="1">
      <c r="A21" s="46" t="s">
        <v>23</v>
      </c>
      <c r="B21" s="404">
        <v>2</v>
      </c>
      <c r="C21" s="404"/>
      <c r="D21" s="404">
        <v>4022</v>
      </c>
      <c r="E21" s="413">
        <v>0</v>
      </c>
      <c r="F21" s="404">
        <v>4022</v>
      </c>
      <c r="G21" s="404"/>
      <c r="H21" s="255">
        <v>23155.5</v>
      </c>
    </row>
    <row r="22" spans="1:8" s="47" customFormat="1" ht="9" customHeight="1">
      <c r="A22" s="47" t="s">
        <v>99</v>
      </c>
      <c r="B22" s="401">
        <v>3</v>
      </c>
      <c r="C22" s="401"/>
      <c r="D22" s="401">
        <v>11274</v>
      </c>
      <c r="E22" s="401">
        <v>3711</v>
      </c>
      <c r="F22" s="401">
        <v>14985</v>
      </c>
      <c r="G22" s="401"/>
      <c r="H22" s="406">
        <v>52163.5</v>
      </c>
    </row>
    <row r="23" spans="2:8" s="47" customFormat="1" ht="9" customHeight="1">
      <c r="B23" s="255"/>
      <c r="C23" s="255"/>
      <c r="D23" s="255"/>
      <c r="E23" s="255"/>
      <c r="F23" s="255"/>
      <c r="G23" s="255"/>
      <c r="H23" s="255"/>
    </row>
    <row r="24" spans="1:8" s="47" customFormat="1" ht="9" customHeight="1">
      <c r="A24" s="46" t="s">
        <v>26</v>
      </c>
      <c r="B24" s="404">
        <v>1</v>
      </c>
      <c r="C24" s="404"/>
      <c r="D24" s="404">
        <v>424</v>
      </c>
      <c r="E24" s="413">
        <v>0</v>
      </c>
      <c r="F24" s="404">
        <v>424</v>
      </c>
      <c r="G24" s="404"/>
      <c r="H24" s="255">
        <v>4240</v>
      </c>
    </row>
    <row r="25" spans="1:8" s="46" customFormat="1" ht="9" customHeight="1">
      <c r="A25" s="46" t="s">
        <v>27</v>
      </c>
      <c r="B25" s="404">
        <v>4</v>
      </c>
      <c r="C25" s="404"/>
      <c r="D25" s="404">
        <v>556024</v>
      </c>
      <c r="E25" s="404">
        <v>225649</v>
      </c>
      <c r="F25" s="404">
        <v>781673</v>
      </c>
      <c r="G25" s="404"/>
      <c r="H25" s="255">
        <v>2518571</v>
      </c>
    </row>
    <row r="26" spans="1:8" s="46" customFormat="1" ht="9" customHeight="1">
      <c r="A26" s="46" t="s">
        <v>29</v>
      </c>
      <c r="B26" s="404">
        <v>1</v>
      </c>
      <c r="C26" s="404"/>
      <c r="D26" s="404">
        <v>18269</v>
      </c>
      <c r="E26" s="413">
        <v>0</v>
      </c>
      <c r="F26" s="404">
        <v>18269</v>
      </c>
      <c r="G26" s="404"/>
      <c r="H26" s="255">
        <v>87685</v>
      </c>
    </row>
    <row r="27" spans="1:8" s="46" customFormat="1" ht="9" customHeight="1">
      <c r="A27" s="46" t="s">
        <v>30</v>
      </c>
      <c r="B27" s="404">
        <v>1</v>
      </c>
      <c r="C27" s="404"/>
      <c r="D27" s="404">
        <v>1287</v>
      </c>
      <c r="E27" s="413">
        <v>0</v>
      </c>
      <c r="F27" s="404">
        <v>1287</v>
      </c>
      <c r="G27" s="404"/>
      <c r="H27" s="255">
        <v>7653.75</v>
      </c>
    </row>
    <row r="28" spans="1:8" s="46" customFormat="1" ht="9" customHeight="1">
      <c r="A28" s="46" t="s">
        <v>31</v>
      </c>
      <c r="B28" s="404">
        <v>1</v>
      </c>
      <c r="C28" s="404"/>
      <c r="D28" s="404">
        <v>93</v>
      </c>
      <c r="E28" s="413">
        <v>0</v>
      </c>
      <c r="F28" s="404">
        <v>93</v>
      </c>
      <c r="G28" s="404"/>
      <c r="H28" s="255">
        <v>572</v>
      </c>
    </row>
    <row r="29" spans="1:8" s="47" customFormat="1" ht="9" customHeight="1">
      <c r="A29" s="47" t="s">
        <v>35</v>
      </c>
      <c r="B29" s="401">
        <v>8</v>
      </c>
      <c r="C29" s="401"/>
      <c r="D29" s="401">
        <v>576097</v>
      </c>
      <c r="E29" s="401">
        <v>225649</v>
      </c>
      <c r="F29" s="401">
        <v>801746</v>
      </c>
      <c r="G29" s="401"/>
      <c r="H29" s="406">
        <v>2618721.75</v>
      </c>
    </row>
    <row r="30" spans="2:8" s="47" customFormat="1" ht="9" customHeight="1">
      <c r="B30" s="401"/>
      <c r="C30" s="401"/>
      <c r="D30" s="401"/>
      <c r="E30" s="401"/>
      <c r="F30" s="401"/>
      <c r="G30" s="401"/>
      <c r="H30" s="406"/>
    </row>
    <row r="31" spans="1:8" s="46" customFormat="1" ht="9" customHeight="1">
      <c r="A31" s="46" t="s">
        <v>42</v>
      </c>
      <c r="B31" s="404">
        <v>1</v>
      </c>
      <c r="C31" s="404"/>
      <c r="D31" s="404">
        <v>542</v>
      </c>
      <c r="E31" s="413">
        <v>0</v>
      </c>
      <c r="F31" s="404">
        <v>542</v>
      </c>
      <c r="G31" s="404"/>
      <c r="H31" s="255">
        <v>1626</v>
      </c>
    </row>
    <row r="32" spans="1:8" s="47" customFormat="1" ht="9" customHeight="1">
      <c r="A32" s="47" t="s">
        <v>43</v>
      </c>
      <c r="B32" s="401">
        <v>1</v>
      </c>
      <c r="C32" s="401"/>
      <c r="D32" s="401">
        <v>542</v>
      </c>
      <c r="E32" s="413">
        <v>0</v>
      </c>
      <c r="F32" s="401">
        <v>542</v>
      </c>
      <c r="G32" s="401"/>
      <c r="H32" s="406">
        <v>1626</v>
      </c>
    </row>
    <row r="33" spans="2:8" s="47" customFormat="1" ht="9" customHeight="1">
      <c r="B33" s="401"/>
      <c r="C33" s="401"/>
      <c r="D33" s="401"/>
      <c r="E33" s="401"/>
      <c r="F33" s="401"/>
      <c r="G33" s="401"/>
      <c r="H33" s="406"/>
    </row>
    <row r="34" spans="1:8" s="46" customFormat="1" ht="9" customHeight="1">
      <c r="A34" s="46" t="s">
        <v>46</v>
      </c>
      <c r="B34" s="404">
        <v>3</v>
      </c>
      <c r="C34" s="404"/>
      <c r="D34" s="404">
        <v>2411644</v>
      </c>
      <c r="E34" s="404">
        <v>751205</v>
      </c>
      <c r="F34" s="404">
        <v>3162849</v>
      </c>
      <c r="G34" s="404"/>
      <c r="H34" s="255">
        <v>18953251</v>
      </c>
    </row>
    <row r="35" spans="1:8" s="46" customFormat="1" ht="9" customHeight="1">
      <c r="A35" s="46" t="s">
        <v>47</v>
      </c>
      <c r="B35" s="404">
        <v>1</v>
      </c>
      <c r="C35" s="404"/>
      <c r="D35" s="404">
        <v>28698</v>
      </c>
      <c r="E35" s="413">
        <v>0</v>
      </c>
      <c r="F35" s="404">
        <v>28698</v>
      </c>
      <c r="G35" s="404"/>
      <c r="H35" s="255">
        <v>181314.25</v>
      </c>
    </row>
    <row r="36" spans="1:8" s="47" customFormat="1" ht="9" customHeight="1">
      <c r="A36" s="116" t="s">
        <v>48</v>
      </c>
      <c r="B36" s="401">
        <v>4</v>
      </c>
      <c r="C36" s="401"/>
      <c r="D36" s="401">
        <v>2440342</v>
      </c>
      <c r="E36" s="401">
        <v>751205</v>
      </c>
      <c r="F36" s="401">
        <v>3191547</v>
      </c>
      <c r="G36" s="401"/>
      <c r="H36" s="406">
        <v>19134565.25</v>
      </c>
    </row>
    <row r="37" spans="2:8" s="47" customFormat="1" ht="9" customHeight="1">
      <c r="B37" s="255"/>
      <c r="C37" s="255"/>
      <c r="D37" s="255"/>
      <c r="E37" s="255"/>
      <c r="F37" s="255"/>
      <c r="G37" s="255"/>
      <c r="H37" s="255"/>
    </row>
    <row r="38" spans="1:8" s="46" customFormat="1" ht="9" customHeight="1">
      <c r="A38" s="46" t="s">
        <v>58</v>
      </c>
      <c r="B38" s="404">
        <v>2</v>
      </c>
      <c r="C38" s="404"/>
      <c r="D38" s="404">
        <v>338990</v>
      </c>
      <c r="E38" s="404">
        <v>378346</v>
      </c>
      <c r="F38" s="404">
        <v>717336</v>
      </c>
      <c r="G38" s="404"/>
      <c r="H38" s="255">
        <v>1512394.88</v>
      </c>
    </row>
    <row r="39" spans="1:8" s="46" customFormat="1" ht="9" customHeight="1">
      <c r="A39" s="46" t="s">
        <v>59</v>
      </c>
      <c r="B39" s="404">
        <v>5</v>
      </c>
      <c r="C39" s="404"/>
      <c r="D39" s="404">
        <v>120300</v>
      </c>
      <c r="E39" s="404">
        <v>3498</v>
      </c>
      <c r="F39" s="404">
        <v>123798</v>
      </c>
      <c r="G39" s="404"/>
      <c r="H39" s="255">
        <v>1373817.37</v>
      </c>
    </row>
    <row r="40" spans="1:8" s="46" customFormat="1" ht="9" customHeight="1">
      <c r="A40" s="46" t="s">
        <v>60</v>
      </c>
      <c r="B40" s="404">
        <v>1</v>
      </c>
      <c r="C40" s="404"/>
      <c r="D40" s="404">
        <v>71880</v>
      </c>
      <c r="E40" s="413">
        <v>0</v>
      </c>
      <c r="F40" s="404">
        <v>71880</v>
      </c>
      <c r="G40" s="404"/>
      <c r="H40" s="255">
        <v>448493.5</v>
      </c>
    </row>
    <row r="41" spans="1:8" s="47" customFormat="1" ht="9" customHeight="1">
      <c r="A41" s="47" t="s">
        <v>61</v>
      </c>
      <c r="B41" s="401">
        <v>8</v>
      </c>
      <c r="C41" s="401"/>
      <c r="D41" s="401">
        <v>531170</v>
      </c>
      <c r="E41" s="401">
        <v>381844</v>
      </c>
      <c r="F41" s="401">
        <v>913014</v>
      </c>
      <c r="G41" s="401"/>
      <c r="H41" s="406">
        <v>3334705.75</v>
      </c>
    </row>
    <row r="42" spans="2:8" s="47" customFormat="1" ht="9" customHeight="1">
      <c r="B42" s="401"/>
      <c r="C42" s="401"/>
      <c r="D42" s="401"/>
      <c r="E42" s="401"/>
      <c r="F42" s="401"/>
      <c r="G42" s="401"/>
      <c r="H42" s="406"/>
    </row>
    <row r="43" spans="1:8" s="47" customFormat="1" ht="9" customHeight="1">
      <c r="A43" s="46" t="s">
        <v>62</v>
      </c>
      <c r="B43" s="404">
        <v>1</v>
      </c>
      <c r="C43" s="404"/>
      <c r="D43" s="404">
        <v>43</v>
      </c>
      <c r="E43" s="413">
        <v>0</v>
      </c>
      <c r="F43" s="404">
        <v>43</v>
      </c>
      <c r="G43" s="404"/>
      <c r="H43" s="255">
        <v>162</v>
      </c>
    </row>
    <row r="44" spans="1:8" s="46" customFormat="1" ht="9" customHeight="1">
      <c r="A44" s="46" t="s">
        <v>64</v>
      </c>
      <c r="B44" s="404">
        <v>1</v>
      </c>
      <c r="C44" s="404"/>
      <c r="D44" s="404">
        <v>70</v>
      </c>
      <c r="E44" s="413">
        <v>0</v>
      </c>
      <c r="F44" s="404">
        <v>70</v>
      </c>
      <c r="G44" s="404"/>
      <c r="H44" s="255">
        <v>234.5</v>
      </c>
    </row>
    <row r="45" spans="1:8" s="47" customFormat="1" ht="9" customHeight="1">
      <c r="A45" s="47" t="s">
        <v>66</v>
      </c>
      <c r="B45" s="401">
        <v>2</v>
      </c>
      <c r="C45" s="401"/>
      <c r="D45" s="401">
        <v>113</v>
      </c>
      <c r="E45" s="413">
        <v>0</v>
      </c>
      <c r="F45" s="401">
        <v>113</v>
      </c>
      <c r="G45" s="401"/>
      <c r="H45" s="406">
        <v>396.5</v>
      </c>
    </row>
    <row r="46" spans="2:8" s="47" customFormat="1" ht="9" customHeight="1">
      <c r="B46" s="401"/>
      <c r="C46" s="401"/>
      <c r="D46" s="401"/>
      <c r="E46" s="401"/>
      <c r="F46" s="401"/>
      <c r="G46" s="401"/>
      <c r="H46" s="406"/>
    </row>
    <row r="47" spans="1:8" s="46" customFormat="1" ht="9" customHeight="1">
      <c r="A47" s="46" t="s">
        <v>74</v>
      </c>
      <c r="B47" s="404">
        <v>1</v>
      </c>
      <c r="C47" s="404"/>
      <c r="D47" s="404">
        <v>3594</v>
      </c>
      <c r="E47" s="413">
        <v>0</v>
      </c>
      <c r="F47" s="404">
        <v>3594</v>
      </c>
      <c r="G47" s="404"/>
      <c r="H47" s="255">
        <v>17157.5</v>
      </c>
    </row>
    <row r="48" spans="1:8" s="47" customFormat="1" ht="9" customHeight="1">
      <c r="A48" s="47" t="s">
        <v>76</v>
      </c>
      <c r="B48" s="401">
        <v>1</v>
      </c>
      <c r="C48" s="401"/>
      <c r="D48" s="401">
        <v>3594</v>
      </c>
      <c r="E48" s="413">
        <v>0</v>
      </c>
      <c r="F48" s="401">
        <v>3594</v>
      </c>
      <c r="G48" s="401"/>
      <c r="H48" s="406">
        <v>17157.5</v>
      </c>
    </row>
    <row r="49" spans="2:8" s="47" customFormat="1" ht="9" customHeight="1">
      <c r="B49" s="255"/>
      <c r="C49" s="255"/>
      <c r="D49" s="255"/>
      <c r="E49" s="255"/>
      <c r="F49" s="255"/>
      <c r="G49" s="255"/>
      <c r="H49" s="255"/>
    </row>
    <row r="50" spans="1:8" s="47" customFormat="1" ht="9" customHeight="1">
      <c r="A50" s="47" t="s">
        <v>77</v>
      </c>
      <c r="B50" s="401">
        <v>35</v>
      </c>
      <c r="C50" s="401"/>
      <c r="D50" s="406">
        <v>3583943</v>
      </c>
      <c r="E50" s="406">
        <v>1362409</v>
      </c>
      <c r="F50" s="406">
        <v>4946352</v>
      </c>
      <c r="G50" s="406"/>
      <c r="H50" s="406">
        <v>25296835.5</v>
      </c>
    </row>
    <row r="51" spans="1:8" s="47" customFormat="1" ht="9" customHeight="1">
      <c r="A51" s="47" t="s">
        <v>158</v>
      </c>
      <c r="B51" s="401">
        <v>11</v>
      </c>
      <c r="C51" s="401"/>
      <c r="D51" s="406">
        <v>32085</v>
      </c>
      <c r="E51" s="406">
        <v>3711</v>
      </c>
      <c r="F51" s="406">
        <v>35796</v>
      </c>
      <c r="G51" s="406"/>
      <c r="H51" s="406">
        <v>189662.75</v>
      </c>
    </row>
    <row r="52" spans="1:8" s="47" customFormat="1" ht="9" customHeight="1">
      <c r="A52" s="47" t="s">
        <v>128</v>
      </c>
      <c r="B52" s="401">
        <v>13</v>
      </c>
      <c r="C52" s="401"/>
      <c r="D52" s="406">
        <v>3016981</v>
      </c>
      <c r="E52" s="406">
        <v>976854</v>
      </c>
      <c r="F52" s="406">
        <v>3993835</v>
      </c>
      <c r="G52" s="406"/>
      <c r="H52" s="406">
        <v>21754913</v>
      </c>
    </row>
    <row r="53" spans="1:8" s="47" customFormat="1" ht="9" customHeight="1">
      <c r="A53" s="48" t="s">
        <v>159</v>
      </c>
      <c r="B53" s="401">
        <v>11</v>
      </c>
      <c r="C53" s="401"/>
      <c r="D53" s="406">
        <v>534877</v>
      </c>
      <c r="E53" s="406">
        <v>381844</v>
      </c>
      <c r="F53" s="406">
        <v>916721</v>
      </c>
      <c r="G53" s="406"/>
      <c r="H53" s="406">
        <v>3352259.75</v>
      </c>
    </row>
    <row r="54" spans="1:8" s="257" customFormat="1" ht="9" customHeight="1">
      <c r="A54" s="251"/>
      <c r="B54" s="256"/>
      <c r="C54" s="256"/>
      <c r="D54" s="256"/>
      <c r="E54" s="256"/>
      <c r="F54" s="256"/>
      <c r="G54" s="256"/>
      <c r="H54" s="256"/>
    </row>
    <row r="55" s="257" customFormat="1" ht="9" customHeight="1">
      <c r="H55" s="46"/>
    </row>
    <row r="56" spans="1:8" s="257" customFormat="1" ht="9" customHeight="1">
      <c r="A56" s="98" t="s">
        <v>167</v>
      </c>
      <c r="B56" s="269"/>
      <c r="C56" s="269"/>
      <c r="D56" s="269"/>
      <c r="E56" s="269"/>
      <c r="F56" s="269"/>
      <c r="G56" s="269"/>
      <c r="H56" s="269"/>
    </row>
    <row r="57" spans="1:8" s="257" customFormat="1" ht="9" customHeight="1">
      <c r="A57" s="46" t="s">
        <v>217</v>
      </c>
      <c r="B57" s="269"/>
      <c r="C57" s="269"/>
      <c r="D57" s="269"/>
      <c r="E57" s="269"/>
      <c r="F57" s="269"/>
      <c r="G57" s="269"/>
      <c r="H57" s="269"/>
    </row>
    <row r="58" spans="2:8" s="257" customFormat="1" ht="9" customHeight="1">
      <c r="B58" s="269"/>
      <c r="C58" s="269"/>
      <c r="D58" s="269"/>
      <c r="E58" s="269"/>
      <c r="F58" s="269"/>
      <c r="G58" s="269"/>
      <c r="H58" s="269"/>
    </row>
    <row r="59" s="257" customFormat="1" ht="9" customHeight="1"/>
    <row r="60" s="257" customFormat="1" ht="9" customHeight="1"/>
    <row r="61" s="257" customFormat="1" ht="9" customHeight="1"/>
    <row r="62" s="257" customFormat="1" ht="9" customHeight="1"/>
  </sheetData>
  <mergeCells count="4">
    <mergeCell ref="A4:A5"/>
    <mergeCell ref="B4:B5"/>
    <mergeCell ref="G4:G5"/>
    <mergeCell ref="H4:H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&amp;C28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5"/>
  <sheetViews>
    <sheetView showGridLines="0" tabSelected="1" zoomScaleSheetLayoutView="100" workbookViewId="0" topLeftCell="A1">
      <selection activeCell="E47" sqref="E47:E48"/>
    </sheetView>
  </sheetViews>
  <sheetFormatPr defaultColWidth="9.140625" defaultRowHeight="12.75"/>
  <cols>
    <col min="1" max="1" width="19.140625" style="33" customWidth="1"/>
    <col min="2" max="2" width="9.28125" style="33" customWidth="1"/>
    <col min="3" max="3" width="0.85546875" style="33" customWidth="1"/>
    <col min="4" max="6" width="11.7109375" style="33" customWidth="1"/>
    <col min="7" max="7" width="0.85546875" style="33" customWidth="1"/>
    <col min="8" max="8" width="11.421875" style="33" customWidth="1"/>
    <col min="9" max="9" width="4.00390625" style="33" customWidth="1"/>
    <col min="10" max="10" width="13.7109375" style="33" customWidth="1"/>
    <col min="11" max="11" width="6.28125" style="33" customWidth="1"/>
    <col min="12" max="12" width="2.140625" style="33" customWidth="1"/>
    <col min="13" max="13" width="9.57421875" style="33" customWidth="1"/>
    <col min="14" max="14" width="8.57421875" style="33" customWidth="1"/>
    <col min="15" max="15" width="10.140625" style="33" customWidth="1"/>
    <col min="16" max="16" width="1.57421875" style="33" customWidth="1"/>
    <col min="17" max="17" width="9.28125" style="33" customWidth="1"/>
    <col min="18" max="18" width="8.421875" style="33" customWidth="1"/>
    <col min="19" max="16384" width="9.140625" style="33" customWidth="1"/>
  </cols>
  <sheetData>
    <row r="1" s="35" customFormat="1" ht="12" customHeight="1">
      <c r="A1" s="99" t="s">
        <v>211</v>
      </c>
    </row>
    <row r="2" spans="1:10" s="35" customFormat="1" ht="12" customHeight="1">
      <c r="A2" s="34"/>
      <c r="J2" s="37"/>
    </row>
    <row r="3" ht="9" customHeight="1">
      <c r="J3" s="37"/>
    </row>
    <row r="4" spans="1:8" s="37" customFormat="1" ht="15" customHeight="1">
      <c r="A4" s="387" t="s">
        <v>164</v>
      </c>
      <c r="B4" s="389" t="s">
        <v>232</v>
      </c>
      <c r="C4" s="90"/>
      <c r="D4" s="91" t="s">
        <v>142</v>
      </c>
      <c r="E4" s="92"/>
      <c r="F4" s="92"/>
      <c r="G4" s="391"/>
      <c r="H4" s="389" t="s">
        <v>152</v>
      </c>
    </row>
    <row r="5" spans="1:8" s="37" customFormat="1" ht="12" customHeight="1">
      <c r="A5" s="388"/>
      <c r="B5" s="390"/>
      <c r="C5" s="89"/>
      <c r="D5" s="93" t="s">
        <v>2</v>
      </c>
      <c r="E5" s="93" t="s">
        <v>3</v>
      </c>
      <c r="F5" s="93" t="s">
        <v>1</v>
      </c>
      <c r="G5" s="392"/>
      <c r="H5" s="393"/>
    </row>
    <row r="6" spans="1:8" s="46" customFormat="1" ht="9" customHeight="1">
      <c r="A6" s="85"/>
      <c r="B6" s="86"/>
      <c r="C6" s="86"/>
      <c r="D6" s="45"/>
      <c r="E6" s="45"/>
      <c r="F6" s="45"/>
      <c r="G6" s="85"/>
      <c r="H6" s="85"/>
    </row>
    <row r="7" spans="1:18" s="46" customFormat="1" ht="9" customHeight="1">
      <c r="A7" s="74" t="s">
        <v>87</v>
      </c>
      <c r="B7" s="409">
        <v>1</v>
      </c>
      <c r="C7" s="409"/>
      <c r="D7" s="409">
        <v>12218</v>
      </c>
      <c r="E7" s="169">
        <v>0</v>
      </c>
      <c r="F7" s="409">
        <v>12218</v>
      </c>
      <c r="G7" s="414"/>
      <c r="H7" s="415">
        <v>69336</v>
      </c>
      <c r="I7" s="114"/>
      <c r="J7" s="37"/>
      <c r="K7" s="140"/>
      <c r="L7" s="140"/>
      <c r="M7" s="133"/>
      <c r="N7" s="133"/>
      <c r="O7" s="133"/>
      <c r="P7" s="133"/>
      <c r="Q7" s="53"/>
      <c r="R7" s="138"/>
    </row>
    <row r="8" spans="1:18" s="46" customFormat="1" ht="9" customHeight="1">
      <c r="A8" s="46" t="s">
        <v>81</v>
      </c>
      <c r="B8" s="409">
        <v>2</v>
      </c>
      <c r="C8" s="409"/>
      <c r="D8" s="409">
        <v>23900</v>
      </c>
      <c r="E8" s="169">
        <v>0</v>
      </c>
      <c r="F8" s="409">
        <v>23900</v>
      </c>
      <c r="G8" s="414"/>
      <c r="H8" s="415">
        <v>141040.5</v>
      </c>
      <c r="I8" s="115"/>
      <c r="J8" s="37"/>
      <c r="K8" s="140"/>
      <c r="L8" s="140"/>
      <c r="M8" s="133"/>
      <c r="N8" s="133"/>
      <c r="O8" s="133"/>
      <c r="P8" s="133"/>
      <c r="Q8" s="53"/>
      <c r="R8" s="138"/>
    </row>
    <row r="9" spans="1:18" s="47" customFormat="1" ht="9" customHeight="1">
      <c r="A9" s="47" t="s">
        <v>80</v>
      </c>
      <c r="B9" s="410">
        <v>3</v>
      </c>
      <c r="C9" s="410"/>
      <c r="D9" s="410">
        <v>36118</v>
      </c>
      <c r="E9" s="170">
        <v>0</v>
      </c>
      <c r="F9" s="410">
        <v>36118</v>
      </c>
      <c r="G9" s="416"/>
      <c r="H9" s="417">
        <v>210376.5</v>
      </c>
      <c r="I9" s="115"/>
      <c r="J9" s="150"/>
      <c r="K9" s="145"/>
      <c r="L9" s="145"/>
      <c r="M9" s="136"/>
      <c r="N9" s="136"/>
      <c r="O9" s="136"/>
      <c r="P9" s="136"/>
      <c r="Q9" s="52"/>
      <c r="R9" s="139"/>
    </row>
    <row r="10" spans="2:18" s="47" customFormat="1" ht="9" customHeight="1">
      <c r="B10" s="410"/>
      <c r="C10" s="410"/>
      <c r="D10" s="410"/>
      <c r="E10" s="410"/>
      <c r="F10" s="410"/>
      <c r="G10" s="416"/>
      <c r="H10" s="417"/>
      <c r="I10" s="115"/>
      <c r="J10" s="150"/>
      <c r="K10" s="145"/>
      <c r="L10" s="145"/>
      <c r="M10" s="136"/>
      <c r="N10" s="136"/>
      <c r="O10" s="136"/>
      <c r="P10" s="136"/>
      <c r="Q10" s="52"/>
      <c r="R10" s="139"/>
    </row>
    <row r="11" spans="1:18" s="47" customFormat="1" ht="9" customHeight="1">
      <c r="A11" s="46" t="s">
        <v>6</v>
      </c>
      <c r="B11" s="409">
        <v>1</v>
      </c>
      <c r="C11" s="409"/>
      <c r="D11" s="409">
        <v>3084</v>
      </c>
      <c r="E11" s="169">
        <v>0</v>
      </c>
      <c r="F11" s="409">
        <v>3084</v>
      </c>
      <c r="G11" s="414"/>
      <c r="H11" s="415">
        <v>22359</v>
      </c>
      <c r="I11" s="115"/>
      <c r="J11" s="37"/>
      <c r="K11" s="140"/>
      <c r="L11" s="140"/>
      <c r="M11" s="133"/>
      <c r="N11" s="133"/>
      <c r="O11" s="133"/>
      <c r="P11" s="133"/>
      <c r="Q11" s="53"/>
      <c r="R11" s="138"/>
    </row>
    <row r="12" spans="1:18" s="47" customFormat="1" ht="9" customHeight="1">
      <c r="A12" s="47" t="s">
        <v>7</v>
      </c>
      <c r="B12" s="410">
        <v>1</v>
      </c>
      <c r="C12" s="410"/>
      <c r="D12" s="410">
        <v>3084</v>
      </c>
      <c r="E12" s="170">
        <v>0</v>
      </c>
      <c r="F12" s="410">
        <v>3084</v>
      </c>
      <c r="G12" s="416"/>
      <c r="H12" s="417">
        <v>22359</v>
      </c>
      <c r="I12" s="115"/>
      <c r="J12" s="150"/>
      <c r="K12" s="145"/>
      <c r="L12" s="145"/>
      <c r="M12" s="136"/>
      <c r="N12" s="136"/>
      <c r="O12" s="136"/>
      <c r="P12" s="136"/>
      <c r="Q12" s="52"/>
      <c r="R12" s="139"/>
    </row>
    <row r="13" spans="2:18" s="47" customFormat="1" ht="9" customHeight="1">
      <c r="B13" s="410"/>
      <c r="C13" s="410"/>
      <c r="D13" s="410"/>
      <c r="E13" s="410"/>
      <c r="F13" s="410"/>
      <c r="G13" s="416"/>
      <c r="H13" s="417"/>
      <c r="J13" s="150"/>
      <c r="K13" s="145"/>
      <c r="L13" s="145"/>
      <c r="M13" s="136"/>
      <c r="N13" s="136"/>
      <c r="O13" s="136"/>
      <c r="P13" s="136"/>
      <c r="Q13" s="52"/>
      <c r="R13" s="139"/>
    </row>
    <row r="14" spans="1:18" s="46" customFormat="1" ht="9" customHeight="1">
      <c r="A14" s="46" t="s">
        <v>12</v>
      </c>
      <c r="B14" s="409">
        <v>2</v>
      </c>
      <c r="C14" s="409"/>
      <c r="D14" s="409">
        <v>2617</v>
      </c>
      <c r="E14" s="169">
        <v>0</v>
      </c>
      <c r="F14" s="409">
        <v>2617</v>
      </c>
      <c r="G14" s="414"/>
      <c r="H14" s="415">
        <v>28084</v>
      </c>
      <c r="J14" s="37"/>
      <c r="K14" s="140"/>
      <c r="L14" s="140"/>
      <c r="M14" s="133"/>
      <c r="N14" s="133"/>
      <c r="O14" s="133"/>
      <c r="P14" s="133"/>
      <c r="Q14" s="53"/>
      <c r="R14" s="138"/>
    </row>
    <row r="15" spans="1:18" s="47" customFormat="1" ht="9" customHeight="1">
      <c r="A15" s="47" t="s">
        <v>13</v>
      </c>
      <c r="B15" s="410">
        <v>2</v>
      </c>
      <c r="C15" s="410"/>
      <c r="D15" s="410">
        <v>2617</v>
      </c>
      <c r="E15" s="170">
        <v>0</v>
      </c>
      <c r="F15" s="410">
        <v>2617</v>
      </c>
      <c r="G15" s="416"/>
      <c r="H15" s="417">
        <v>28084</v>
      </c>
      <c r="J15" s="150"/>
      <c r="K15" s="145"/>
      <c r="L15" s="145"/>
      <c r="M15" s="136"/>
      <c r="N15" s="136"/>
      <c r="O15" s="136"/>
      <c r="P15" s="136"/>
      <c r="Q15" s="52"/>
      <c r="R15" s="138"/>
    </row>
    <row r="16" spans="2:18" s="47" customFormat="1" ht="9" customHeight="1">
      <c r="B16" s="410"/>
      <c r="C16" s="410"/>
      <c r="D16" s="410"/>
      <c r="E16" s="410"/>
      <c r="F16" s="410"/>
      <c r="G16" s="416"/>
      <c r="H16" s="417"/>
      <c r="J16" s="150"/>
      <c r="K16" s="145"/>
      <c r="L16" s="145"/>
      <c r="M16" s="136"/>
      <c r="N16" s="136"/>
      <c r="O16" s="136"/>
      <c r="P16" s="136"/>
      <c r="Q16" s="52"/>
      <c r="R16" s="139"/>
    </row>
    <row r="17" spans="1:18" s="46" customFormat="1" ht="9" customHeight="1">
      <c r="A17" s="46" t="s">
        <v>14</v>
      </c>
      <c r="B17" s="409">
        <v>2</v>
      </c>
      <c r="C17" s="409"/>
      <c r="D17" s="409">
        <v>2297</v>
      </c>
      <c r="E17" s="169">
        <v>0</v>
      </c>
      <c r="F17" s="409">
        <v>2297</v>
      </c>
      <c r="G17" s="414"/>
      <c r="H17" s="415">
        <v>14404</v>
      </c>
      <c r="J17" s="37"/>
      <c r="K17" s="140"/>
      <c r="L17" s="140"/>
      <c r="M17" s="133"/>
      <c r="N17" s="133"/>
      <c r="O17" s="133"/>
      <c r="P17" s="133"/>
      <c r="Q17" s="53"/>
      <c r="R17" s="138"/>
    </row>
    <row r="18" spans="1:18" s="47" customFormat="1" ht="9" customHeight="1">
      <c r="A18" s="47" t="s">
        <v>17</v>
      </c>
      <c r="B18" s="410">
        <v>2</v>
      </c>
      <c r="C18" s="410"/>
      <c r="D18" s="410">
        <v>2297</v>
      </c>
      <c r="E18" s="170">
        <v>0</v>
      </c>
      <c r="F18" s="410">
        <v>2297</v>
      </c>
      <c r="G18" s="416"/>
      <c r="H18" s="417">
        <v>14404</v>
      </c>
      <c r="J18" s="150"/>
      <c r="K18" s="145"/>
      <c r="L18" s="145"/>
      <c r="M18" s="136"/>
      <c r="N18" s="136"/>
      <c r="O18" s="136"/>
      <c r="P18" s="136"/>
      <c r="Q18" s="52"/>
      <c r="R18" s="138"/>
    </row>
    <row r="19" spans="2:18" s="47" customFormat="1" ht="9" customHeight="1">
      <c r="B19" s="410"/>
      <c r="C19" s="410"/>
      <c r="D19" s="410"/>
      <c r="E19" s="410"/>
      <c r="F19" s="410"/>
      <c r="G19" s="416"/>
      <c r="H19" s="417"/>
      <c r="J19" s="150"/>
      <c r="K19" s="145"/>
      <c r="L19" s="145"/>
      <c r="M19" s="136"/>
      <c r="N19" s="136"/>
      <c r="O19" s="136"/>
      <c r="P19" s="136"/>
      <c r="Q19" s="52"/>
      <c r="R19" s="139"/>
    </row>
    <row r="20" spans="1:18" s="46" customFormat="1" ht="9" customHeight="1">
      <c r="A20" s="46" t="s">
        <v>23</v>
      </c>
      <c r="B20" s="409">
        <v>2</v>
      </c>
      <c r="C20" s="409"/>
      <c r="D20" s="409">
        <v>3341</v>
      </c>
      <c r="E20" s="169">
        <v>0</v>
      </c>
      <c r="F20" s="409">
        <v>3341</v>
      </c>
      <c r="G20" s="414"/>
      <c r="H20" s="415">
        <v>19727</v>
      </c>
      <c r="J20" s="37"/>
      <c r="K20" s="140"/>
      <c r="L20" s="140"/>
      <c r="M20" s="133"/>
      <c r="N20" s="133"/>
      <c r="O20" s="133"/>
      <c r="P20" s="133"/>
      <c r="Q20" s="53"/>
      <c r="R20" s="138"/>
    </row>
    <row r="21" spans="1:18" s="47" customFormat="1" ht="9" customHeight="1">
      <c r="A21" s="47" t="s">
        <v>99</v>
      </c>
      <c r="B21" s="410">
        <v>2</v>
      </c>
      <c r="C21" s="410"/>
      <c r="D21" s="410">
        <v>3341</v>
      </c>
      <c r="E21" s="170">
        <v>0</v>
      </c>
      <c r="F21" s="410">
        <v>3341</v>
      </c>
      <c r="G21" s="416"/>
      <c r="H21" s="417">
        <v>19727</v>
      </c>
      <c r="J21" s="150"/>
      <c r="K21" s="145"/>
      <c r="L21" s="145"/>
      <c r="M21" s="136"/>
      <c r="N21" s="136"/>
      <c r="O21" s="136"/>
      <c r="P21" s="136"/>
      <c r="Q21" s="52"/>
      <c r="R21" s="139"/>
    </row>
    <row r="22" spans="2:18" s="47" customFormat="1" ht="9" customHeight="1">
      <c r="B22" s="418"/>
      <c r="C22" s="418"/>
      <c r="D22" s="138"/>
      <c r="E22" s="138"/>
      <c r="F22" s="138"/>
      <c r="G22" s="418"/>
      <c r="H22" s="418"/>
      <c r="J22" s="28"/>
      <c r="K22" s="28"/>
      <c r="L22" s="28"/>
      <c r="M22" s="28"/>
      <c r="N22" s="28"/>
      <c r="O22" s="28"/>
      <c r="P22" s="28"/>
      <c r="Q22" s="28"/>
      <c r="R22" s="143"/>
    </row>
    <row r="23" spans="1:18" s="47" customFormat="1" ht="9" customHeight="1">
      <c r="A23" s="46" t="s">
        <v>26</v>
      </c>
      <c r="B23" s="409">
        <v>1</v>
      </c>
      <c r="C23" s="409"/>
      <c r="D23" s="409">
        <v>290</v>
      </c>
      <c r="E23" s="169">
        <v>0</v>
      </c>
      <c r="F23" s="409">
        <v>290</v>
      </c>
      <c r="G23" s="414"/>
      <c r="H23" s="415">
        <v>2900</v>
      </c>
      <c r="J23" s="37"/>
      <c r="K23" s="140"/>
      <c r="L23" s="140"/>
      <c r="M23" s="133"/>
      <c r="N23" s="133"/>
      <c r="O23" s="133"/>
      <c r="P23" s="133"/>
      <c r="Q23" s="53"/>
      <c r="R23" s="138"/>
    </row>
    <row r="24" spans="1:18" s="46" customFormat="1" ht="9" customHeight="1">
      <c r="A24" s="46" t="s">
        <v>27</v>
      </c>
      <c r="B24" s="409">
        <v>4</v>
      </c>
      <c r="C24" s="409"/>
      <c r="D24" s="409">
        <v>473995</v>
      </c>
      <c r="E24" s="409">
        <v>203709</v>
      </c>
      <c r="F24" s="409">
        <v>677704</v>
      </c>
      <c r="G24" s="414"/>
      <c r="H24" s="415">
        <v>1757019</v>
      </c>
      <c r="J24" s="37"/>
      <c r="K24" s="140"/>
      <c r="L24" s="140"/>
      <c r="M24" s="133"/>
      <c r="N24" s="133"/>
      <c r="O24" s="133"/>
      <c r="P24" s="133"/>
      <c r="Q24" s="53"/>
      <c r="R24" s="138"/>
    </row>
    <row r="25" spans="1:18" s="46" customFormat="1" ht="9" customHeight="1">
      <c r="A25" s="46" t="s">
        <v>29</v>
      </c>
      <c r="B25" s="409">
        <v>1</v>
      </c>
      <c r="C25" s="409"/>
      <c r="D25" s="409">
        <v>15805</v>
      </c>
      <c r="E25" s="169">
        <v>0</v>
      </c>
      <c r="F25" s="409">
        <v>15805</v>
      </c>
      <c r="G25" s="414"/>
      <c r="H25" s="415">
        <v>75997.5</v>
      </c>
      <c r="J25" s="37"/>
      <c r="K25" s="140"/>
      <c r="L25" s="140"/>
      <c r="M25" s="133"/>
      <c r="N25" s="133"/>
      <c r="O25" s="133"/>
      <c r="P25" s="133"/>
      <c r="Q25" s="53"/>
      <c r="R25" s="138"/>
    </row>
    <row r="26" spans="1:18" s="46" customFormat="1" ht="9" customHeight="1">
      <c r="A26" s="46" t="s">
        <v>30</v>
      </c>
      <c r="B26" s="409">
        <v>1</v>
      </c>
      <c r="C26" s="409"/>
      <c r="D26" s="409">
        <v>1100</v>
      </c>
      <c r="E26" s="169">
        <v>0</v>
      </c>
      <c r="F26" s="409">
        <v>1100</v>
      </c>
      <c r="G26" s="414"/>
      <c r="H26" s="415">
        <v>6682</v>
      </c>
      <c r="J26" s="37"/>
      <c r="K26" s="140"/>
      <c r="L26" s="140"/>
      <c r="M26" s="133"/>
      <c r="N26" s="133"/>
      <c r="O26" s="133"/>
      <c r="P26" s="133"/>
      <c r="Q26" s="53"/>
      <c r="R26" s="138"/>
    </row>
    <row r="27" spans="1:18" s="46" customFormat="1" ht="9" customHeight="1">
      <c r="A27" s="46" t="s">
        <v>31</v>
      </c>
      <c r="B27" s="409">
        <v>1</v>
      </c>
      <c r="C27" s="409"/>
      <c r="D27" s="409">
        <v>42</v>
      </c>
      <c r="E27" s="169">
        <v>0</v>
      </c>
      <c r="F27" s="409">
        <v>42</v>
      </c>
      <c r="G27" s="414"/>
      <c r="H27" s="415">
        <v>256.75</v>
      </c>
      <c r="J27" s="37"/>
      <c r="K27" s="140"/>
      <c r="L27" s="140"/>
      <c r="M27" s="133"/>
      <c r="N27" s="133"/>
      <c r="O27" s="133"/>
      <c r="P27" s="133"/>
      <c r="Q27" s="53"/>
      <c r="R27" s="138"/>
    </row>
    <row r="28" spans="1:18" s="47" customFormat="1" ht="9" customHeight="1">
      <c r="A28" s="47" t="s">
        <v>35</v>
      </c>
      <c r="B28" s="410">
        <v>8</v>
      </c>
      <c r="C28" s="410"/>
      <c r="D28" s="410">
        <v>491232</v>
      </c>
      <c r="E28" s="410">
        <v>203709</v>
      </c>
      <c r="F28" s="410">
        <v>694941</v>
      </c>
      <c r="G28" s="416"/>
      <c r="H28" s="417">
        <v>1842855</v>
      </c>
      <c r="J28" s="150"/>
      <c r="K28" s="145"/>
      <c r="L28" s="145"/>
      <c r="M28" s="136"/>
      <c r="N28" s="136"/>
      <c r="O28" s="136"/>
      <c r="P28" s="136"/>
      <c r="Q28" s="52"/>
      <c r="R28" s="139"/>
    </row>
    <row r="29" spans="2:18" s="47" customFormat="1" ht="9" customHeight="1">
      <c r="B29" s="410"/>
      <c r="C29" s="410"/>
      <c r="D29" s="410"/>
      <c r="E29" s="410"/>
      <c r="F29" s="410"/>
      <c r="G29" s="416"/>
      <c r="H29" s="417"/>
      <c r="J29" s="150"/>
      <c r="K29" s="145"/>
      <c r="L29" s="145"/>
      <c r="M29" s="136"/>
      <c r="N29" s="136"/>
      <c r="O29" s="136"/>
      <c r="P29" s="136"/>
      <c r="Q29" s="52"/>
      <c r="R29" s="139"/>
    </row>
    <row r="30" spans="1:18" s="46" customFormat="1" ht="9" customHeight="1">
      <c r="A30" s="46" t="s">
        <v>42</v>
      </c>
      <c r="B30" s="409">
        <v>1</v>
      </c>
      <c r="C30" s="409"/>
      <c r="D30" s="409">
        <v>571</v>
      </c>
      <c r="E30" s="169">
        <v>0</v>
      </c>
      <c r="F30" s="409">
        <v>571</v>
      </c>
      <c r="G30" s="414"/>
      <c r="H30" s="415">
        <v>2469</v>
      </c>
      <c r="J30" s="37"/>
      <c r="K30" s="140"/>
      <c r="L30" s="140"/>
      <c r="M30" s="133"/>
      <c r="N30" s="133"/>
      <c r="O30" s="133"/>
      <c r="P30" s="133"/>
      <c r="Q30" s="53"/>
      <c r="R30" s="138"/>
    </row>
    <row r="31" spans="1:18" s="47" customFormat="1" ht="9" customHeight="1">
      <c r="A31" s="47" t="s">
        <v>43</v>
      </c>
      <c r="B31" s="410">
        <v>1</v>
      </c>
      <c r="C31" s="410"/>
      <c r="D31" s="410">
        <v>571</v>
      </c>
      <c r="E31" s="170">
        <v>0</v>
      </c>
      <c r="F31" s="410">
        <v>571</v>
      </c>
      <c r="G31" s="416"/>
      <c r="H31" s="417">
        <v>2469</v>
      </c>
      <c r="J31" s="150"/>
      <c r="K31" s="145"/>
      <c r="L31" s="145"/>
      <c r="M31" s="136"/>
      <c r="N31" s="136"/>
      <c r="O31" s="136"/>
      <c r="P31" s="136"/>
      <c r="Q31" s="52"/>
      <c r="R31" s="139"/>
    </row>
    <row r="32" spans="2:18" s="47" customFormat="1" ht="9" customHeight="1">
      <c r="B32" s="115"/>
      <c r="C32" s="115"/>
      <c r="D32" s="419"/>
      <c r="E32" s="419"/>
      <c r="F32" s="419"/>
      <c r="G32" s="115"/>
      <c r="H32" s="115"/>
      <c r="R32" s="139"/>
    </row>
    <row r="33" spans="1:18" s="46" customFormat="1" ht="9" customHeight="1">
      <c r="A33" s="46" t="s">
        <v>46</v>
      </c>
      <c r="B33" s="409">
        <v>5</v>
      </c>
      <c r="C33" s="409"/>
      <c r="D33" s="409">
        <v>2748877</v>
      </c>
      <c r="E33" s="409">
        <v>815879</v>
      </c>
      <c r="F33" s="409">
        <v>3564756</v>
      </c>
      <c r="G33" s="414"/>
      <c r="H33" s="415">
        <v>21656508.75</v>
      </c>
      <c r="J33" s="37"/>
      <c r="K33" s="140"/>
      <c r="L33" s="140"/>
      <c r="M33" s="133"/>
      <c r="N33" s="133"/>
      <c r="O33" s="133"/>
      <c r="P33" s="133"/>
      <c r="Q33" s="53"/>
      <c r="R33" s="138"/>
    </row>
    <row r="34" spans="1:18" s="46" customFormat="1" ht="9" customHeight="1">
      <c r="A34" s="46" t="s">
        <v>47</v>
      </c>
      <c r="B34" s="409">
        <v>1</v>
      </c>
      <c r="C34" s="409"/>
      <c r="D34" s="409">
        <v>24865</v>
      </c>
      <c r="E34" s="169">
        <v>0</v>
      </c>
      <c r="F34" s="409">
        <v>24865</v>
      </c>
      <c r="G34" s="414"/>
      <c r="H34" s="415">
        <v>156822.25</v>
      </c>
      <c r="J34" s="37"/>
      <c r="K34" s="140"/>
      <c r="L34" s="140"/>
      <c r="M34" s="133"/>
      <c r="N34" s="133"/>
      <c r="O34" s="133"/>
      <c r="P34" s="133"/>
      <c r="Q34" s="53"/>
      <c r="R34" s="138"/>
    </row>
    <row r="35" spans="1:18" s="47" customFormat="1" ht="9" customHeight="1">
      <c r="A35" s="116" t="s">
        <v>48</v>
      </c>
      <c r="B35" s="410">
        <v>6</v>
      </c>
      <c r="C35" s="410"/>
      <c r="D35" s="410">
        <v>2773742</v>
      </c>
      <c r="E35" s="410">
        <v>815879</v>
      </c>
      <c r="F35" s="410">
        <v>3589621</v>
      </c>
      <c r="G35" s="416"/>
      <c r="H35" s="417">
        <v>21813331</v>
      </c>
      <c r="J35" s="150"/>
      <c r="K35" s="145"/>
      <c r="L35" s="145"/>
      <c r="M35" s="136"/>
      <c r="N35" s="136"/>
      <c r="O35" s="136"/>
      <c r="P35" s="136"/>
      <c r="Q35" s="52"/>
      <c r="R35" s="139"/>
    </row>
    <row r="36" spans="2:18" s="47" customFormat="1" ht="9" customHeight="1">
      <c r="B36" s="418"/>
      <c r="C36" s="418"/>
      <c r="D36" s="138"/>
      <c r="E36" s="138"/>
      <c r="F36" s="138"/>
      <c r="G36" s="418"/>
      <c r="H36" s="418"/>
      <c r="J36" s="28"/>
      <c r="K36" s="28"/>
      <c r="L36" s="28"/>
      <c r="M36" s="28"/>
      <c r="N36" s="28"/>
      <c r="O36" s="28"/>
      <c r="P36" s="28"/>
      <c r="Q36" s="28"/>
      <c r="R36" s="143"/>
    </row>
    <row r="37" spans="1:18" s="46" customFormat="1" ht="9" customHeight="1">
      <c r="A37" s="46" t="s">
        <v>58</v>
      </c>
      <c r="B37" s="409">
        <v>2</v>
      </c>
      <c r="C37" s="409"/>
      <c r="D37" s="409">
        <v>323957</v>
      </c>
      <c r="E37" s="409">
        <v>368111</v>
      </c>
      <c r="F37" s="409">
        <v>692068</v>
      </c>
      <c r="G37" s="414"/>
      <c r="H37" s="415">
        <v>1437718.38</v>
      </c>
      <c r="J37" s="37"/>
      <c r="K37" s="140"/>
      <c r="L37" s="140"/>
      <c r="M37" s="133"/>
      <c r="N37" s="133"/>
      <c r="O37" s="133"/>
      <c r="P37" s="133"/>
      <c r="Q37" s="53"/>
      <c r="R37" s="138"/>
    </row>
    <row r="38" spans="1:18" s="46" customFormat="1" ht="9" customHeight="1">
      <c r="A38" s="46" t="s">
        <v>59</v>
      </c>
      <c r="B38" s="409">
        <v>5</v>
      </c>
      <c r="C38" s="409"/>
      <c r="D38" s="409">
        <v>118581</v>
      </c>
      <c r="E38" s="409">
        <v>1398</v>
      </c>
      <c r="F38" s="409">
        <v>119979</v>
      </c>
      <c r="G38" s="414"/>
      <c r="H38" s="415">
        <v>1313354.65</v>
      </c>
      <c r="J38" s="37"/>
      <c r="K38" s="140"/>
      <c r="L38" s="140"/>
      <c r="M38" s="133"/>
      <c r="N38" s="133"/>
      <c r="O38" s="133"/>
      <c r="P38" s="133"/>
      <c r="Q38" s="53"/>
      <c r="R38" s="138"/>
    </row>
    <row r="39" spans="1:18" s="46" customFormat="1" ht="9" customHeight="1">
      <c r="A39" s="46" t="s">
        <v>60</v>
      </c>
      <c r="B39" s="409">
        <v>1</v>
      </c>
      <c r="C39" s="409"/>
      <c r="D39" s="409">
        <v>72639</v>
      </c>
      <c r="E39" s="169">
        <v>0</v>
      </c>
      <c r="F39" s="409">
        <v>72639</v>
      </c>
      <c r="G39" s="414"/>
      <c r="H39" s="415">
        <v>535219</v>
      </c>
      <c r="J39" s="37"/>
      <c r="K39" s="140"/>
      <c r="L39" s="140"/>
      <c r="M39" s="133"/>
      <c r="N39" s="133"/>
      <c r="O39" s="133"/>
      <c r="P39" s="133"/>
      <c r="Q39" s="53"/>
      <c r="R39" s="138"/>
    </row>
    <row r="40" spans="1:18" s="47" customFormat="1" ht="9" customHeight="1">
      <c r="A40" s="47" t="s">
        <v>61</v>
      </c>
      <c r="B40" s="410">
        <v>8</v>
      </c>
      <c r="C40" s="410"/>
      <c r="D40" s="410">
        <v>515177</v>
      </c>
      <c r="E40" s="410">
        <v>369509</v>
      </c>
      <c r="F40" s="410">
        <v>884686</v>
      </c>
      <c r="G40" s="416"/>
      <c r="H40" s="417">
        <v>3286292</v>
      </c>
      <c r="J40" s="150"/>
      <c r="K40" s="145"/>
      <c r="L40" s="145"/>
      <c r="M40" s="136"/>
      <c r="N40" s="136"/>
      <c r="O40" s="136"/>
      <c r="P40" s="136"/>
      <c r="Q40" s="52"/>
      <c r="R40" s="139"/>
    </row>
    <row r="41" spans="2:18" s="47" customFormat="1" ht="9" customHeight="1">
      <c r="B41" s="410"/>
      <c r="C41" s="410"/>
      <c r="D41" s="410"/>
      <c r="E41" s="410"/>
      <c r="F41" s="410"/>
      <c r="G41" s="416"/>
      <c r="H41" s="417"/>
      <c r="J41" s="150"/>
      <c r="K41" s="145"/>
      <c r="L41" s="145"/>
      <c r="M41" s="136"/>
      <c r="N41" s="136"/>
      <c r="O41" s="136"/>
      <c r="P41" s="136"/>
      <c r="Q41" s="52"/>
      <c r="R41" s="139"/>
    </row>
    <row r="42" spans="1:18" s="47" customFormat="1" ht="9" customHeight="1">
      <c r="A42" s="46" t="s">
        <v>62</v>
      </c>
      <c r="B42" s="409">
        <v>1</v>
      </c>
      <c r="C42" s="409"/>
      <c r="D42" s="409">
        <v>221</v>
      </c>
      <c r="E42" s="169">
        <v>0</v>
      </c>
      <c r="F42" s="409">
        <v>221</v>
      </c>
      <c r="G42" s="414"/>
      <c r="H42" s="415">
        <v>818</v>
      </c>
      <c r="J42" s="37"/>
      <c r="K42" s="140"/>
      <c r="L42" s="140"/>
      <c r="M42" s="133"/>
      <c r="N42" s="133"/>
      <c r="O42" s="133"/>
      <c r="P42" s="133"/>
      <c r="Q42" s="53"/>
      <c r="R42" s="138"/>
    </row>
    <row r="43" spans="1:18" s="46" customFormat="1" ht="9" customHeight="1">
      <c r="A43" s="46" t="s">
        <v>64</v>
      </c>
      <c r="B43" s="409">
        <v>1</v>
      </c>
      <c r="C43" s="409"/>
      <c r="D43" s="409">
        <v>39</v>
      </c>
      <c r="E43" s="169">
        <v>0</v>
      </c>
      <c r="F43" s="409">
        <v>39</v>
      </c>
      <c r="G43" s="414"/>
      <c r="H43" s="415">
        <v>124.25</v>
      </c>
      <c r="J43" s="37"/>
      <c r="K43" s="140"/>
      <c r="L43" s="140"/>
      <c r="M43" s="133"/>
      <c r="N43" s="133"/>
      <c r="O43" s="133"/>
      <c r="P43" s="133"/>
      <c r="Q43" s="53"/>
      <c r="R43" s="138"/>
    </row>
    <row r="44" spans="1:18" s="47" customFormat="1" ht="9" customHeight="1">
      <c r="A44" s="47" t="s">
        <v>66</v>
      </c>
      <c r="B44" s="410">
        <v>2</v>
      </c>
      <c r="C44" s="410"/>
      <c r="D44" s="410">
        <v>260</v>
      </c>
      <c r="E44" s="170">
        <v>0</v>
      </c>
      <c r="F44" s="410">
        <v>260</v>
      </c>
      <c r="G44" s="416"/>
      <c r="H44" s="417">
        <v>942.25</v>
      </c>
      <c r="J44" s="150"/>
      <c r="K44" s="145"/>
      <c r="L44" s="145"/>
      <c r="M44" s="136"/>
      <c r="N44" s="136"/>
      <c r="O44" s="136"/>
      <c r="P44" s="136"/>
      <c r="Q44" s="52"/>
      <c r="R44" s="139"/>
    </row>
    <row r="45" spans="2:18" s="47" customFormat="1" ht="9" customHeight="1">
      <c r="B45" s="410"/>
      <c r="C45" s="410"/>
      <c r="D45" s="410"/>
      <c r="E45" s="410"/>
      <c r="F45" s="410"/>
      <c r="G45" s="416"/>
      <c r="H45" s="417"/>
      <c r="J45" s="150"/>
      <c r="K45" s="145"/>
      <c r="L45" s="145"/>
      <c r="M45" s="136"/>
      <c r="N45" s="136"/>
      <c r="O45" s="136"/>
      <c r="P45" s="136"/>
      <c r="Q45" s="52"/>
      <c r="R45" s="139"/>
    </row>
    <row r="46" spans="1:18" s="46" customFormat="1" ht="9" customHeight="1">
      <c r="A46" s="46" t="s">
        <v>74</v>
      </c>
      <c r="B46" s="409">
        <v>1</v>
      </c>
      <c r="C46" s="409"/>
      <c r="D46" s="409">
        <v>5169</v>
      </c>
      <c r="E46" s="169">
        <v>0</v>
      </c>
      <c r="F46" s="409">
        <v>5169</v>
      </c>
      <c r="G46" s="414"/>
      <c r="H46" s="415">
        <v>24096</v>
      </c>
      <c r="J46" s="37"/>
      <c r="K46" s="140"/>
      <c r="L46" s="140"/>
      <c r="M46" s="133"/>
      <c r="N46" s="133"/>
      <c r="O46" s="133"/>
      <c r="P46" s="133"/>
      <c r="Q46" s="53"/>
      <c r="R46" s="138"/>
    </row>
    <row r="47" spans="1:18" s="47" customFormat="1" ht="9" customHeight="1">
      <c r="A47" s="47" t="s">
        <v>76</v>
      </c>
      <c r="B47" s="410">
        <v>1</v>
      </c>
      <c r="C47" s="410"/>
      <c r="D47" s="410">
        <v>5169</v>
      </c>
      <c r="E47" s="170">
        <v>0</v>
      </c>
      <c r="F47" s="410">
        <v>5169</v>
      </c>
      <c r="G47" s="416"/>
      <c r="H47" s="417">
        <v>24096</v>
      </c>
      <c r="J47" s="150"/>
      <c r="K47" s="145"/>
      <c r="L47" s="145"/>
      <c r="M47" s="136"/>
      <c r="N47" s="136"/>
      <c r="O47" s="136"/>
      <c r="P47" s="136"/>
      <c r="Q47" s="52"/>
      <c r="R47" s="139"/>
    </row>
    <row r="48" spans="2:18" s="47" customFormat="1" ht="9" customHeight="1">
      <c r="B48" s="418"/>
      <c r="C48" s="418"/>
      <c r="D48" s="138"/>
      <c r="E48" s="138"/>
      <c r="F48" s="138"/>
      <c r="G48" s="418"/>
      <c r="H48" s="418"/>
      <c r="J48" s="28"/>
      <c r="K48" s="28"/>
      <c r="L48" s="28"/>
      <c r="M48" s="28"/>
      <c r="N48" s="28"/>
      <c r="O48" s="28"/>
      <c r="P48" s="28"/>
      <c r="Q48" s="28"/>
      <c r="R48" s="143"/>
    </row>
    <row r="49" spans="1:18" s="47" customFormat="1" ht="9" customHeight="1">
      <c r="A49" s="47" t="s">
        <v>77</v>
      </c>
      <c r="B49" s="360">
        <v>36</v>
      </c>
      <c r="C49" s="360"/>
      <c r="D49" s="144">
        <v>3833608</v>
      </c>
      <c r="E49" s="144">
        <v>1389097</v>
      </c>
      <c r="F49" s="144">
        <v>5222705</v>
      </c>
      <c r="G49" s="399"/>
      <c r="H49" s="359">
        <v>27264936</v>
      </c>
      <c r="J49" s="135"/>
      <c r="K49" s="146"/>
      <c r="L49" s="146"/>
      <c r="M49" s="137"/>
      <c r="N49" s="137"/>
      <c r="O49" s="137"/>
      <c r="P49" s="137"/>
      <c r="Q49" s="55"/>
      <c r="R49" s="144"/>
    </row>
    <row r="50" spans="1:18" s="47" customFormat="1" ht="9" customHeight="1">
      <c r="A50" s="47" t="s">
        <v>158</v>
      </c>
      <c r="B50" s="360">
        <v>10</v>
      </c>
      <c r="C50" s="360"/>
      <c r="D50" s="144">
        <v>47457</v>
      </c>
      <c r="E50" s="170">
        <v>0</v>
      </c>
      <c r="F50" s="144">
        <v>47457</v>
      </c>
      <c r="G50" s="399"/>
      <c r="H50" s="359">
        <v>294950.5</v>
      </c>
      <c r="J50" s="135"/>
      <c r="K50" s="146"/>
      <c r="L50" s="146"/>
      <c r="M50" s="142"/>
      <c r="N50" s="142"/>
      <c r="O50" s="142"/>
      <c r="P50" s="142"/>
      <c r="Q50" s="55"/>
      <c r="R50" s="144"/>
    </row>
    <row r="51" spans="1:18" s="47" customFormat="1" ht="9" customHeight="1">
      <c r="A51" s="47" t="s">
        <v>128</v>
      </c>
      <c r="B51" s="360">
        <v>15</v>
      </c>
      <c r="C51" s="360"/>
      <c r="D51" s="144">
        <v>3265545</v>
      </c>
      <c r="E51" s="144">
        <v>1019588</v>
      </c>
      <c r="F51" s="144">
        <v>4285133</v>
      </c>
      <c r="G51" s="399"/>
      <c r="H51" s="359">
        <v>23658655</v>
      </c>
      <c r="J51" s="135"/>
      <c r="K51" s="146"/>
      <c r="L51" s="146"/>
      <c r="M51" s="142"/>
      <c r="N51" s="142"/>
      <c r="O51" s="142"/>
      <c r="P51" s="142"/>
      <c r="Q51" s="55"/>
      <c r="R51" s="144"/>
    </row>
    <row r="52" spans="1:18" s="47" customFormat="1" ht="9" customHeight="1">
      <c r="A52" s="48" t="s">
        <v>159</v>
      </c>
      <c r="B52" s="360">
        <v>11</v>
      </c>
      <c r="C52" s="360"/>
      <c r="D52" s="144">
        <v>520606</v>
      </c>
      <c r="E52" s="144">
        <v>369509</v>
      </c>
      <c r="F52" s="144">
        <v>890115</v>
      </c>
      <c r="G52" s="399"/>
      <c r="H52" s="359">
        <v>3311330</v>
      </c>
      <c r="J52" s="135"/>
      <c r="K52" s="146"/>
      <c r="L52" s="146"/>
      <c r="M52" s="142"/>
      <c r="N52" s="142"/>
      <c r="O52" s="142"/>
      <c r="P52" s="142"/>
      <c r="Q52" s="55"/>
      <c r="R52" s="144"/>
    </row>
    <row r="53" spans="1:18" ht="9" customHeight="1">
      <c r="A53" s="171"/>
      <c r="B53" s="172"/>
      <c r="C53" s="172"/>
      <c r="D53" s="172"/>
      <c r="E53" s="172"/>
      <c r="F53" s="172"/>
      <c r="G53" s="172"/>
      <c r="H53" s="172"/>
      <c r="K53" s="133"/>
      <c r="L53" s="133"/>
      <c r="M53" s="133"/>
      <c r="N53" s="133"/>
      <c r="O53" s="133"/>
      <c r="P53" s="133"/>
      <c r="Q53" s="133"/>
      <c r="R53" s="30"/>
    </row>
    <row r="54" spans="8:18" ht="9" customHeight="1">
      <c r="H54" s="37"/>
      <c r="R54" s="30"/>
    </row>
    <row r="55" spans="1:8" ht="9" customHeight="1">
      <c r="A55" s="98" t="s">
        <v>167</v>
      </c>
      <c r="B55" s="58"/>
      <c r="C55" s="58"/>
      <c r="D55" s="58"/>
      <c r="E55" s="58"/>
      <c r="F55" s="58"/>
      <c r="G55" s="58"/>
      <c r="H55" s="58"/>
    </row>
    <row r="56" spans="1:8" ht="9" customHeight="1">
      <c r="A56" s="37" t="s">
        <v>217</v>
      </c>
      <c r="B56" s="58"/>
      <c r="C56" s="58"/>
      <c r="D56" s="58"/>
      <c r="E56" s="58"/>
      <c r="F56" s="58"/>
      <c r="G56" s="58"/>
      <c r="H56" s="58"/>
    </row>
    <row r="57" spans="2:8" ht="9" customHeight="1">
      <c r="B57" s="58"/>
      <c r="C57" s="58"/>
      <c r="D57" s="58"/>
      <c r="E57" s="58"/>
      <c r="F57" s="58"/>
      <c r="G57" s="58"/>
      <c r="H57" s="58"/>
    </row>
    <row r="58" ht="9" customHeight="1"/>
    <row r="59" ht="9" customHeight="1"/>
    <row r="60" spans="4:10" ht="12.75">
      <c r="D60" s="137"/>
      <c r="E60" s="137"/>
      <c r="F60" s="137"/>
      <c r="G60" s="137"/>
      <c r="H60" s="144"/>
      <c r="J60" s="37"/>
    </row>
    <row r="61" ht="12.75">
      <c r="J61" s="37"/>
    </row>
    <row r="62" ht="12.75">
      <c r="J62" s="37"/>
    </row>
    <row r="63" ht="12.75">
      <c r="J63" s="37"/>
    </row>
    <row r="64" ht="12.75">
      <c r="J64" s="37"/>
    </row>
    <row r="65" ht="12.75">
      <c r="J65" s="37"/>
    </row>
    <row r="66" ht="12.75">
      <c r="J66" s="37"/>
    </row>
    <row r="67" ht="12.75">
      <c r="J67" s="37"/>
    </row>
    <row r="68" ht="12.75">
      <c r="J68" s="37"/>
    </row>
    <row r="69" ht="12.75">
      <c r="J69" s="37"/>
    </row>
    <row r="70" ht="12.75">
      <c r="J70" s="37"/>
    </row>
    <row r="71" ht="12.75">
      <c r="J71" s="37"/>
    </row>
    <row r="72" ht="12.75">
      <c r="J72" s="37"/>
    </row>
    <row r="73" ht="12.75">
      <c r="J73" s="37"/>
    </row>
    <row r="74" ht="12.75">
      <c r="J74" s="37"/>
    </row>
    <row r="75" ht="12.75">
      <c r="J75" s="37"/>
    </row>
    <row r="76" ht="12.75">
      <c r="J76" s="37"/>
    </row>
    <row r="77" ht="12.75">
      <c r="J77" s="37"/>
    </row>
    <row r="78" ht="12.75">
      <c r="J78" s="37"/>
    </row>
    <row r="79" ht="12.75">
      <c r="J79" s="37"/>
    </row>
    <row r="80" ht="12.75">
      <c r="J80" s="37"/>
    </row>
    <row r="81" ht="12.75">
      <c r="J81" s="37"/>
    </row>
    <row r="82" ht="12.75">
      <c r="J82" s="37"/>
    </row>
    <row r="83" ht="12.75">
      <c r="J83" s="37"/>
    </row>
    <row r="84" ht="12.75">
      <c r="J84" s="37"/>
    </row>
    <row r="85" ht="12.75">
      <c r="J85" s="37"/>
    </row>
  </sheetData>
  <mergeCells count="4">
    <mergeCell ref="G4:G5"/>
    <mergeCell ref="H4:H5"/>
    <mergeCell ref="A4:A5"/>
    <mergeCell ref="B4:B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&amp;C29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7"/>
  <sheetViews>
    <sheetView showGridLines="0" zoomScaleSheetLayoutView="100" workbookViewId="0" topLeftCell="A1">
      <selection activeCell="B9" sqref="B9"/>
    </sheetView>
  </sheetViews>
  <sheetFormatPr defaultColWidth="9.140625" defaultRowHeight="12.75"/>
  <cols>
    <col min="1" max="1" width="17.8515625" style="43" customWidth="1"/>
    <col min="2" max="5" width="14.7109375" style="0" customWidth="1"/>
    <col min="6" max="6" width="13.8515625" style="61" customWidth="1"/>
    <col min="7" max="7" width="10.57421875" style="0" customWidth="1"/>
    <col min="8" max="8" width="13.28125" style="0" customWidth="1"/>
    <col min="9" max="9" width="6.28125" style="0" customWidth="1"/>
    <col min="10" max="10" width="9.8515625" style="0" customWidth="1"/>
    <col min="11" max="11" width="8.28125" style="0" customWidth="1"/>
    <col min="12" max="12" width="6.421875" style="0" customWidth="1"/>
    <col min="14" max="14" width="7.28125" style="0" customWidth="1"/>
    <col min="15" max="15" width="1.57421875" style="0" customWidth="1"/>
    <col min="16" max="16" width="9.00390625" style="0" customWidth="1"/>
  </cols>
  <sheetData>
    <row r="1" ht="12" customHeight="1">
      <c r="A1" s="100" t="s">
        <v>212</v>
      </c>
    </row>
    <row r="2" ht="12" customHeight="1">
      <c r="A2" s="44"/>
    </row>
    <row r="3" spans="1:5" ht="9" customHeight="1">
      <c r="A3" s="49"/>
      <c r="B3" s="50"/>
      <c r="C3" s="50"/>
      <c r="D3" s="50"/>
      <c r="E3" s="50"/>
    </row>
    <row r="4" spans="1:5" s="37" customFormat="1" ht="12" customHeight="1">
      <c r="A4" s="396" t="s">
        <v>144</v>
      </c>
      <c r="C4" s="94" t="s">
        <v>148</v>
      </c>
      <c r="D4" s="38"/>
      <c r="E4" s="389" t="s">
        <v>218</v>
      </c>
    </row>
    <row r="5" spans="1:5" s="45" customFormat="1" ht="12" customHeight="1">
      <c r="A5" s="386"/>
      <c r="B5" s="95" t="s">
        <v>2</v>
      </c>
      <c r="C5" s="95" t="s">
        <v>3</v>
      </c>
      <c r="D5" s="96" t="s">
        <v>1</v>
      </c>
      <c r="E5" s="390"/>
    </row>
    <row r="6" spans="1:5" s="45" customFormat="1" ht="6" customHeight="1">
      <c r="A6" s="240"/>
      <c r="B6" s="87"/>
      <c r="C6" s="87"/>
      <c r="D6" s="241"/>
      <c r="E6" s="241"/>
    </row>
    <row r="7" spans="1:7" s="45" customFormat="1" ht="9" customHeight="1">
      <c r="A7" s="395" t="s">
        <v>97</v>
      </c>
      <c r="B7" s="395"/>
      <c r="C7" s="395"/>
      <c r="D7" s="395"/>
      <c r="E7" s="395"/>
      <c r="F7" s="88"/>
      <c r="G7" s="88"/>
    </row>
    <row r="8" spans="1:5" s="45" customFormat="1" ht="9" customHeight="1">
      <c r="A8" s="242"/>
      <c r="B8" s="242"/>
      <c r="C8" s="242"/>
      <c r="D8" s="242"/>
      <c r="E8" s="242"/>
    </row>
    <row r="9" spans="1:5" s="185" customFormat="1" ht="9" customHeight="1">
      <c r="A9" s="243" t="s">
        <v>101</v>
      </c>
      <c r="B9" s="281">
        <v>305110</v>
      </c>
      <c r="C9" s="282">
        <v>156684</v>
      </c>
      <c r="D9" s="282">
        <v>461794</v>
      </c>
      <c r="E9" s="281">
        <v>1607999.87</v>
      </c>
    </row>
    <row r="10" spans="1:5" s="185" customFormat="1" ht="9" customHeight="1">
      <c r="A10" s="243" t="s">
        <v>102</v>
      </c>
      <c r="B10" s="281">
        <v>311801</v>
      </c>
      <c r="C10" s="282">
        <v>241411</v>
      </c>
      <c r="D10" s="282">
        <v>553212</v>
      </c>
      <c r="E10" s="281">
        <v>1633622.82</v>
      </c>
    </row>
    <row r="11" spans="1:5" s="185" customFormat="1" ht="9" customHeight="1">
      <c r="A11" s="243" t="s">
        <v>103</v>
      </c>
      <c r="B11" s="281">
        <v>464816</v>
      </c>
      <c r="C11" s="282">
        <v>430830</v>
      </c>
      <c r="D11" s="282">
        <v>895646</v>
      </c>
      <c r="E11" s="281">
        <v>2457505.38</v>
      </c>
    </row>
    <row r="12" spans="1:5" s="185" customFormat="1" ht="9" customHeight="1">
      <c r="A12" s="243" t="s">
        <v>104</v>
      </c>
      <c r="B12" s="281">
        <v>694533</v>
      </c>
      <c r="C12" s="282">
        <v>687568</v>
      </c>
      <c r="D12" s="282">
        <v>1382101</v>
      </c>
      <c r="E12" s="281">
        <v>3415087.88</v>
      </c>
    </row>
    <row r="13" spans="1:5" s="185" customFormat="1" ht="9" customHeight="1">
      <c r="A13" s="243" t="s">
        <v>105</v>
      </c>
      <c r="B13" s="281">
        <v>481996</v>
      </c>
      <c r="C13" s="282">
        <v>913575</v>
      </c>
      <c r="D13" s="282">
        <v>1395571</v>
      </c>
      <c r="E13" s="281">
        <v>2343010.01</v>
      </c>
    </row>
    <row r="14" spans="1:5" s="185" customFormat="1" ht="9" customHeight="1">
      <c r="A14" s="243" t="s">
        <v>106</v>
      </c>
      <c r="B14" s="281">
        <v>555749</v>
      </c>
      <c r="C14" s="282">
        <v>219975</v>
      </c>
      <c r="D14" s="282">
        <v>775724</v>
      </c>
      <c r="E14" s="281">
        <v>2912854.4</v>
      </c>
    </row>
    <row r="15" spans="1:5" s="185" customFormat="1" ht="9" customHeight="1">
      <c r="A15" s="243" t="s">
        <v>108</v>
      </c>
      <c r="B15" s="281">
        <v>618795</v>
      </c>
      <c r="C15" s="282">
        <v>199545</v>
      </c>
      <c r="D15" s="282">
        <v>818340</v>
      </c>
      <c r="E15" s="281">
        <v>3179123.32</v>
      </c>
    </row>
    <row r="16" spans="1:5" s="185" customFormat="1" ht="9" customHeight="1">
      <c r="A16" s="243" t="s">
        <v>109</v>
      </c>
      <c r="B16" s="281">
        <v>700364</v>
      </c>
      <c r="C16" s="282">
        <v>220455</v>
      </c>
      <c r="D16" s="282">
        <v>920819</v>
      </c>
      <c r="E16" s="281">
        <v>3413528.96</v>
      </c>
    </row>
    <row r="17" spans="1:5" s="185" customFormat="1" ht="9" customHeight="1">
      <c r="A17" s="243" t="s">
        <v>110</v>
      </c>
      <c r="B17" s="281">
        <v>590512</v>
      </c>
      <c r="C17" s="282">
        <v>308928</v>
      </c>
      <c r="D17" s="282">
        <v>899440</v>
      </c>
      <c r="E17" s="281">
        <v>3018892.72</v>
      </c>
    </row>
    <row r="18" spans="1:5" s="185" customFormat="1" ht="9" customHeight="1">
      <c r="A18" s="243" t="s">
        <v>111</v>
      </c>
      <c r="B18" s="281">
        <v>605508</v>
      </c>
      <c r="C18" s="282">
        <v>280901</v>
      </c>
      <c r="D18" s="282">
        <v>886409</v>
      </c>
      <c r="E18" s="281">
        <v>3207878.95</v>
      </c>
    </row>
    <row r="19" spans="1:5" s="185" customFormat="1" ht="9" customHeight="1">
      <c r="A19" s="243" t="s">
        <v>112</v>
      </c>
      <c r="B19" s="281">
        <v>411389</v>
      </c>
      <c r="C19" s="282">
        <v>228544</v>
      </c>
      <c r="D19" s="282">
        <v>639933</v>
      </c>
      <c r="E19" s="281">
        <v>2225611.93</v>
      </c>
    </row>
    <row r="20" spans="1:5" s="185" customFormat="1" ht="9" customHeight="1">
      <c r="A20" s="243" t="s">
        <v>113</v>
      </c>
      <c r="B20" s="281">
        <v>348860</v>
      </c>
      <c r="C20" s="282">
        <v>199380</v>
      </c>
      <c r="D20" s="282">
        <v>548240</v>
      </c>
      <c r="E20" s="281">
        <v>1857435.86</v>
      </c>
    </row>
    <row r="21" spans="1:12" s="189" customFormat="1" ht="9" customHeight="1">
      <c r="A21" s="244" t="s">
        <v>145</v>
      </c>
      <c r="B21" s="283">
        <f>SUM(B9:B20)</f>
        <v>6089433</v>
      </c>
      <c r="C21" s="283">
        <f>SUM(C9:C20)</f>
        <v>4087796</v>
      </c>
      <c r="D21" s="283">
        <f>SUM(D9:D20)</f>
        <v>10177229</v>
      </c>
      <c r="E21" s="283">
        <f>SUM(E9:E20)</f>
        <v>31272552.099999998</v>
      </c>
      <c r="G21" s="185"/>
      <c r="H21" s="185"/>
      <c r="I21" s="185"/>
      <c r="J21" s="185"/>
      <c r="K21" s="185"/>
      <c r="L21" s="185"/>
    </row>
    <row r="22" spans="1:10" s="189" customFormat="1" ht="7.5" customHeight="1">
      <c r="A22" s="246"/>
      <c r="B22" s="283"/>
      <c r="G22" s="185"/>
      <c r="H22" s="185"/>
      <c r="I22" s="185"/>
      <c r="J22" s="185"/>
    </row>
    <row r="23" spans="1:10" s="189" customFormat="1" ht="9" customHeight="1">
      <c r="A23" s="395" t="s">
        <v>160</v>
      </c>
      <c r="B23" s="395"/>
      <c r="C23" s="395"/>
      <c r="D23" s="395"/>
      <c r="E23" s="395"/>
      <c r="G23" s="185"/>
      <c r="H23" s="185"/>
      <c r="I23" s="185"/>
      <c r="J23" s="185"/>
    </row>
    <row r="24" spans="1:10" s="189" customFormat="1" ht="9" customHeight="1">
      <c r="A24" s="242"/>
      <c r="B24" s="242"/>
      <c r="C24" s="242"/>
      <c r="D24" s="242"/>
      <c r="E24" s="242"/>
      <c r="F24" s="185"/>
      <c r="G24" s="185"/>
      <c r="H24" s="185"/>
      <c r="I24" s="185"/>
      <c r="J24" s="185"/>
    </row>
    <row r="25" spans="1:9" s="185" customFormat="1" ht="9" customHeight="1">
      <c r="A25" s="243" t="s">
        <v>101</v>
      </c>
      <c r="B25" s="281">
        <v>146757</v>
      </c>
      <c r="C25" s="282">
        <v>273366</v>
      </c>
      <c r="D25" s="282">
        <v>420123</v>
      </c>
      <c r="E25" s="281">
        <v>887734.12</v>
      </c>
      <c r="F25" s="215"/>
      <c r="I25" s="253"/>
    </row>
    <row r="26" spans="1:9" s="185" customFormat="1" ht="9" customHeight="1">
      <c r="A26" s="243" t="s">
        <v>102</v>
      </c>
      <c r="B26" s="281">
        <v>145707</v>
      </c>
      <c r="C26" s="282">
        <v>363695</v>
      </c>
      <c r="D26" s="282">
        <v>509402</v>
      </c>
      <c r="E26" s="281">
        <v>888669.2775</v>
      </c>
      <c r="F26" s="215"/>
      <c r="I26" s="253"/>
    </row>
    <row r="27" spans="1:9" s="185" customFormat="1" ht="9" customHeight="1">
      <c r="A27" s="243" t="s">
        <v>103</v>
      </c>
      <c r="B27" s="281">
        <v>289512</v>
      </c>
      <c r="C27" s="282">
        <v>995710</v>
      </c>
      <c r="D27" s="282">
        <v>1285222</v>
      </c>
      <c r="E27" s="281">
        <v>1674322.3276</v>
      </c>
      <c r="F27" s="215"/>
      <c r="I27" s="253"/>
    </row>
    <row r="28" spans="1:9" s="185" customFormat="1" ht="9" customHeight="1">
      <c r="A28" s="243" t="s">
        <v>104</v>
      </c>
      <c r="B28" s="281">
        <v>626972</v>
      </c>
      <c r="C28" s="282">
        <v>1570384</v>
      </c>
      <c r="D28" s="282">
        <v>2197356</v>
      </c>
      <c r="E28" s="281">
        <v>3467716.7333</v>
      </c>
      <c r="F28" s="215"/>
      <c r="I28" s="253"/>
    </row>
    <row r="29" spans="1:9" s="185" customFormat="1" ht="9" customHeight="1">
      <c r="A29" s="243" t="s">
        <v>105</v>
      </c>
      <c r="B29" s="281">
        <v>484677</v>
      </c>
      <c r="C29" s="282">
        <v>1659535</v>
      </c>
      <c r="D29" s="282">
        <v>2144212</v>
      </c>
      <c r="E29" s="281">
        <v>2675915.314</v>
      </c>
      <c r="F29" s="215"/>
      <c r="I29" s="253"/>
    </row>
    <row r="30" spans="1:9" s="185" customFormat="1" ht="9" customHeight="1">
      <c r="A30" s="243" t="s">
        <v>106</v>
      </c>
      <c r="B30" s="281">
        <v>482757</v>
      </c>
      <c r="C30" s="282">
        <v>912918</v>
      </c>
      <c r="D30" s="282">
        <v>1395675</v>
      </c>
      <c r="E30" s="281">
        <v>3037199.948</v>
      </c>
      <c r="F30" s="215"/>
      <c r="I30" s="253"/>
    </row>
    <row r="31" spans="1:9" s="185" customFormat="1" ht="9" customHeight="1">
      <c r="A31" s="243" t="s">
        <v>108</v>
      </c>
      <c r="B31" s="281">
        <v>504808</v>
      </c>
      <c r="C31" s="282">
        <v>1062967</v>
      </c>
      <c r="D31" s="282">
        <v>1567775</v>
      </c>
      <c r="E31" s="281">
        <v>3228251.7251</v>
      </c>
      <c r="F31" s="215"/>
      <c r="I31" s="253"/>
    </row>
    <row r="32" spans="1:9" s="185" customFormat="1" ht="9" customHeight="1">
      <c r="A32" s="243" t="s">
        <v>109</v>
      </c>
      <c r="B32" s="281">
        <v>654993</v>
      </c>
      <c r="C32" s="282">
        <v>1011233</v>
      </c>
      <c r="D32" s="282">
        <v>1666226</v>
      </c>
      <c r="E32" s="281">
        <v>3912830.542</v>
      </c>
      <c r="F32" s="215"/>
      <c r="I32" s="253"/>
    </row>
    <row r="33" spans="1:9" s="185" customFormat="1" ht="9" customHeight="1">
      <c r="A33" s="243" t="s">
        <v>110</v>
      </c>
      <c r="B33" s="281">
        <v>503057</v>
      </c>
      <c r="C33" s="282">
        <v>1027912</v>
      </c>
      <c r="D33" s="282">
        <v>1530969</v>
      </c>
      <c r="E33" s="281">
        <v>3211898.534</v>
      </c>
      <c r="F33" s="215"/>
      <c r="I33" s="253"/>
    </row>
    <row r="34" spans="1:9" s="185" customFormat="1" ht="9" customHeight="1">
      <c r="A34" s="243" t="s">
        <v>111</v>
      </c>
      <c r="B34" s="281">
        <v>476604</v>
      </c>
      <c r="C34" s="282">
        <v>768626</v>
      </c>
      <c r="D34" s="282">
        <v>1245230</v>
      </c>
      <c r="E34" s="281">
        <v>3148524.5859</v>
      </c>
      <c r="F34" s="215"/>
      <c r="I34" s="253"/>
    </row>
    <row r="35" spans="1:9" s="185" customFormat="1" ht="9" customHeight="1">
      <c r="A35" s="243" t="s">
        <v>112</v>
      </c>
      <c r="B35" s="281">
        <v>248253</v>
      </c>
      <c r="C35" s="282">
        <v>505253</v>
      </c>
      <c r="D35" s="282">
        <v>753506</v>
      </c>
      <c r="E35" s="281">
        <v>1476446.5589</v>
      </c>
      <c r="F35" s="215"/>
      <c r="I35" s="253"/>
    </row>
    <row r="36" spans="1:9" s="185" customFormat="1" ht="9" customHeight="1">
      <c r="A36" s="243" t="s">
        <v>113</v>
      </c>
      <c r="B36" s="281">
        <v>195317</v>
      </c>
      <c r="C36" s="282">
        <v>416649</v>
      </c>
      <c r="D36" s="282">
        <v>611966</v>
      </c>
      <c r="E36" s="281">
        <v>1109484.4651</v>
      </c>
      <c r="F36" s="215"/>
      <c r="I36" s="253"/>
    </row>
    <row r="37" spans="1:9" s="189" customFormat="1" ht="9" customHeight="1">
      <c r="A37" s="246" t="s">
        <v>145</v>
      </c>
      <c r="B37" s="283">
        <v>4759414</v>
      </c>
      <c r="C37" s="283">
        <f>SUM(C25:C36)</f>
        <v>10568248</v>
      </c>
      <c r="D37" s="283">
        <f>SUM(D25:D36)</f>
        <v>15327662</v>
      </c>
      <c r="E37" s="283">
        <v>28718994.1314</v>
      </c>
      <c r="I37" s="245"/>
    </row>
    <row r="38" spans="1:6" s="189" customFormat="1" ht="7.5" customHeight="1">
      <c r="A38" s="248"/>
      <c r="B38" s="185"/>
      <c r="C38" s="283"/>
      <c r="D38" s="283"/>
      <c r="F38" s="185"/>
    </row>
    <row r="39" spans="1:6" s="189" customFormat="1" ht="9" customHeight="1">
      <c r="A39" s="394" t="s">
        <v>114</v>
      </c>
      <c r="B39" s="394"/>
      <c r="C39" s="394"/>
      <c r="D39" s="394"/>
      <c r="E39" s="394"/>
      <c r="F39" s="185"/>
    </row>
    <row r="40" spans="1:6" s="189" customFormat="1" ht="9" customHeight="1">
      <c r="A40" s="246"/>
      <c r="B40" s="241"/>
      <c r="C40" s="241"/>
      <c r="E40" s="185"/>
      <c r="F40" s="185"/>
    </row>
    <row r="41" spans="1:5" s="185" customFormat="1" ht="9" customHeight="1">
      <c r="A41" s="249" t="s">
        <v>101</v>
      </c>
      <c r="B41" s="281">
        <v>128491</v>
      </c>
      <c r="C41" s="282">
        <v>25211</v>
      </c>
      <c r="D41" s="282">
        <v>153702</v>
      </c>
      <c r="E41" s="281">
        <v>912440.51</v>
      </c>
    </row>
    <row r="42" spans="1:5" s="185" customFormat="1" ht="9" customHeight="1">
      <c r="A42" s="249" t="s">
        <v>102</v>
      </c>
      <c r="B42" s="281">
        <v>152743</v>
      </c>
      <c r="C42" s="282">
        <v>60433</v>
      </c>
      <c r="D42" s="282">
        <v>213176</v>
      </c>
      <c r="E42" s="281">
        <v>1100406</v>
      </c>
    </row>
    <row r="43" spans="1:5" s="185" customFormat="1" ht="9" customHeight="1">
      <c r="A43" s="249" t="s">
        <v>103</v>
      </c>
      <c r="B43" s="281">
        <v>260600</v>
      </c>
      <c r="C43" s="282">
        <v>148263</v>
      </c>
      <c r="D43" s="282">
        <v>408863</v>
      </c>
      <c r="E43" s="281">
        <v>1816706.75</v>
      </c>
    </row>
    <row r="44" spans="1:5" s="185" customFormat="1" ht="9" customHeight="1">
      <c r="A44" s="249" t="s">
        <v>104</v>
      </c>
      <c r="B44" s="281">
        <v>403437</v>
      </c>
      <c r="C44" s="282">
        <v>232343</v>
      </c>
      <c r="D44" s="282">
        <v>635780</v>
      </c>
      <c r="E44" s="281">
        <v>2733074</v>
      </c>
    </row>
    <row r="45" spans="1:5" s="185" customFormat="1" ht="9" customHeight="1">
      <c r="A45" s="249" t="s">
        <v>105</v>
      </c>
      <c r="B45" s="281">
        <v>321232</v>
      </c>
      <c r="C45" s="282">
        <v>371875</v>
      </c>
      <c r="D45" s="282">
        <v>693107</v>
      </c>
      <c r="E45" s="281">
        <v>2142685.1</v>
      </c>
    </row>
    <row r="46" spans="1:5" s="185" customFormat="1" ht="9" customHeight="1">
      <c r="A46" s="249" t="s">
        <v>106</v>
      </c>
      <c r="B46" s="281">
        <v>380674</v>
      </c>
      <c r="C46" s="282">
        <v>77150</v>
      </c>
      <c r="D46" s="282">
        <v>457824</v>
      </c>
      <c r="E46" s="281">
        <v>2777399.56</v>
      </c>
    </row>
    <row r="47" spans="1:5" s="185" customFormat="1" ht="9" customHeight="1">
      <c r="A47" s="249" t="s">
        <v>108</v>
      </c>
      <c r="B47" s="281">
        <v>400113</v>
      </c>
      <c r="C47" s="282">
        <v>75525</v>
      </c>
      <c r="D47" s="282">
        <v>475638</v>
      </c>
      <c r="E47" s="281">
        <v>2834329.34</v>
      </c>
    </row>
    <row r="48" spans="1:5" s="185" customFormat="1" ht="9" customHeight="1">
      <c r="A48" s="249" t="s">
        <v>109</v>
      </c>
      <c r="B48" s="281">
        <v>442880</v>
      </c>
      <c r="C48" s="282">
        <v>74490</v>
      </c>
      <c r="D48" s="282">
        <v>517370</v>
      </c>
      <c r="E48" s="281">
        <v>3099898.58</v>
      </c>
    </row>
    <row r="49" spans="1:5" s="185" customFormat="1" ht="9" customHeight="1">
      <c r="A49" s="249" t="s">
        <v>110</v>
      </c>
      <c r="B49" s="281">
        <v>370611</v>
      </c>
      <c r="C49" s="282">
        <v>116416</v>
      </c>
      <c r="D49" s="282">
        <v>487027</v>
      </c>
      <c r="E49" s="281">
        <v>2635424.43</v>
      </c>
    </row>
    <row r="50" spans="1:5" s="185" customFormat="1" ht="9" customHeight="1">
      <c r="A50" s="249" t="s">
        <v>111</v>
      </c>
      <c r="B50" s="281">
        <v>346992</v>
      </c>
      <c r="C50" s="282">
        <v>88155</v>
      </c>
      <c r="D50" s="282">
        <v>435147</v>
      </c>
      <c r="E50" s="281">
        <v>2535722.531</v>
      </c>
    </row>
    <row r="51" spans="1:5" s="185" customFormat="1" ht="9" customHeight="1">
      <c r="A51" s="249" t="s">
        <v>112</v>
      </c>
      <c r="B51" s="281">
        <v>205630</v>
      </c>
      <c r="C51" s="282">
        <v>48544</v>
      </c>
      <c r="D51" s="282">
        <v>254174</v>
      </c>
      <c r="E51" s="281">
        <v>1494759</v>
      </c>
    </row>
    <row r="52" spans="1:5" s="185" customFormat="1" ht="9" customHeight="1">
      <c r="A52" s="249" t="s">
        <v>113</v>
      </c>
      <c r="B52" s="281">
        <v>170540</v>
      </c>
      <c r="C52" s="282">
        <v>44004</v>
      </c>
      <c r="D52" s="282">
        <v>214544</v>
      </c>
      <c r="E52" s="281">
        <v>1213989.7</v>
      </c>
    </row>
    <row r="53" spans="1:5" s="189" customFormat="1" ht="9" customHeight="1">
      <c r="A53" s="246" t="s">
        <v>145</v>
      </c>
      <c r="B53" s="283">
        <v>3583943</v>
      </c>
      <c r="C53" s="283">
        <f>SUM(C41:C52)</f>
        <v>1362409</v>
      </c>
      <c r="D53" s="283">
        <f>SUM(D41:D52)</f>
        <v>4946352</v>
      </c>
      <c r="E53" s="283">
        <v>25296835.501</v>
      </c>
    </row>
    <row r="54" spans="1:6" s="189" customFormat="1" ht="7.5" customHeight="1">
      <c r="A54" s="248"/>
      <c r="B54" s="185"/>
      <c r="C54" s="283"/>
      <c r="D54" s="283"/>
      <c r="F54" s="185"/>
    </row>
    <row r="55" spans="1:6" s="189" customFormat="1" ht="9" customHeight="1">
      <c r="A55" s="395" t="s">
        <v>146</v>
      </c>
      <c r="B55" s="395"/>
      <c r="C55" s="395"/>
      <c r="D55" s="395"/>
      <c r="E55" s="395"/>
      <c r="F55" s="185"/>
    </row>
    <row r="56" spans="1:6" s="189" customFormat="1" ht="7.5" customHeight="1">
      <c r="A56" s="242"/>
      <c r="B56" s="242"/>
      <c r="C56" s="242"/>
      <c r="D56" s="242"/>
      <c r="E56" s="185"/>
      <c r="F56" s="185"/>
    </row>
    <row r="57" spans="1:5" s="185" customFormat="1" ht="9" customHeight="1">
      <c r="A57" s="249" t="s">
        <v>101</v>
      </c>
      <c r="B57" s="281">
        <v>580358</v>
      </c>
      <c r="C57" s="282">
        <v>455261</v>
      </c>
      <c r="D57" s="282">
        <v>1035619</v>
      </c>
      <c r="E57" s="281">
        <v>3408174.5</v>
      </c>
    </row>
    <row r="58" spans="1:5" s="185" customFormat="1" ht="9" customHeight="1">
      <c r="A58" s="249" t="s">
        <v>102</v>
      </c>
      <c r="B58" s="281">
        <v>610251</v>
      </c>
      <c r="C58" s="282">
        <v>665539</v>
      </c>
      <c r="D58" s="282">
        <v>1275790</v>
      </c>
      <c r="E58" s="281">
        <v>3622698.0975</v>
      </c>
    </row>
    <row r="59" spans="1:5" s="185" customFormat="1" ht="9" customHeight="1">
      <c r="A59" s="249" t="s">
        <v>103</v>
      </c>
      <c r="B59" s="281">
        <v>1014928</v>
      </c>
      <c r="C59" s="282">
        <v>1574803</v>
      </c>
      <c r="D59" s="282">
        <v>2589731</v>
      </c>
      <c r="E59" s="281">
        <v>5948534.457599999</v>
      </c>
    </row>
    <row r="60" spans="1:5" s="185" customFormat="1" ht="9" customHeight="1">
      <c r="A60" s="249" t="s">
        <v>104</v>
      </c>
      <c r="B60" s="281">
        <v>1724942</v>
      </c>
      <c r="C60" s="282">
        <v>2490295</v>
      </c>
      <c r="D60" s="282">
        <v>4215237</v>
      </c>
      <c r="E60" s="281">
        <v>9615878.6133</v>
      </c>
    </row>
    <row r="61" spans="1:5" s="185" customFormat="1" ht="9" customHeight="1">
      <c r="A61" s="249" t="s">
        <v>105</v>
      </c>
      <c r="B61" s="281">
        <v>1287905</v>
      </c>
      <c r="C61" s="282">
        <v>2944985</v>
      </c>
      <c r="D61" s="282">
        <v>4232890</v>
      </c>
      <c r="E61" s="281">
        <v>7161610.423999999</v>
      </c>
    </row>
    <row r="62" spans="1:5" s="185" customFormat="1" ht="9" customHeight="1">
      <c r="A62" s="249" t="s">
        <v>106</v>
      </c>
      <c r="B62" s="281">
        <v>1419180</v>
      </c>
      <c r="C62" s="282">
        <v>1210043</v>
      </c>
      <c r="D62" s="282">
        <v>2629223</v>
      </c>
      <c r="E62" s="281">
        <v>8727453.908</v>
      </c>
    </row>
    <row r="63" spans="1:5" s="185" customFormat="1" ht="9" customHeight="1">
      <c r="A63" s="249" t="s">
        <v>108</v>
      </c>
      <c r="B63" s="281">
        <v>1523716</v>
      </c>
      <c r="C63" s="282">
        <v>1338037</v>
      </c>
      <c r="D63" s="282">
        <v>2861753</v>
      </c>
      <c r="E63" s="281">
        <v>9241704.3851</v>
      </c>
    </row>
    <row r="64" spans="1:5" s="185" customFormat="1" ht="9" customHeight="1">
      <c r="A64" s="249" t="s">
        <v>109</v>
      </c>
      <c r="B64" s="281">
        <v>1798237</v>
      </c>
      <c r="C64" s="282">
        <v>1306178</v>
      </c>
      <c r="D64" s="282">
        <v>3104415</v>
      </c>
      <c r="E64" s="281">
        <v>10426258.082</v>
      </c>
    </row>
    <row r="65" spans="1:5" s="185" customFormat="1" ht="9" customHeight="1">
      <c r="A65" s="249" t="s">
        <v>110</v>
      </c>
      <c r="B65" s="281">
        <v>1464180</v>
      </c>
      <c r="C65" s="282">
        <v>1453256</v>
      </c>
      <c r="D65" s="282">
        <v>2917436</v>
      </c>
      <c r="E65" s="281">
        <v>8866215.684</v>
      </c>
    </row>
    <row r="66" spans="1:5" s="185" customFormat="1" ht="9" customHeight="1">
      <c r="A66" s="249" t="s">
        <v>111</v>
      </c>
      <c r="B66" s="281">
        <v>1429104</v>
      </c>
      <c r="C66" s="282">
        <v>1137682</v>
      </c>
      <c r="D66" s="282">
        <v>2566786</v>
      </c>
      <c r="E66" s="281">
        <v>8892126.0669</v>
      </c>
    </row>
    <row r="67" spans="1:5" s="185" customFormat="1" ht="9" customHeight="1">
      <c r="A67" s="249" t="s">
        <v>112</v>
      </c>
      <c r="B67" s="281">
        <v>865272</v>
      </c>
      <c r="C67" s="282">
        <v>782341</v>
      </c>
      <c r="D67" s="282">
        <v>1647613</v>
      </c>
      <c r="E67" s="281">
        <v>5196817.4889</v>
      </c>
    </row>
    <row r="68" spans="1:5" s="185" customFormat="1" ht="9" customHeight="1">
      <c r="A68" s="249" t="s">
        <v>113</v>
      </c>
      <c r="B68" s="281">
        <v>714717</v>
      </c>
      <c r="C68" s="282">
        <v>660033</v>
      </c>
      <c r="D68" s="282">
        <v>1374750</v>
      </c>
      <c r="E68" s="281">
        <v>4180910.0251</v>
      </c>
    </row>
    <row r="69" spans="1:5" s="189" customFormat="1" ht="9" customHeight="1">
      <c r="A69" s="246" t="s">
        <v>145</v>
      </c>
      <c r="B69" s="283">
        <v>14432790</v>
      </c>
      <c r="C69" s="283">
        <f>SUM(C57:C68)</f>
        <v>16018453</v>
      </c>
      <c r="D69" s="283">
        <f>SUM(D57:D68)</f>
        <v>30451243</v>
      </c>
      <c r="E69" s="283">
        <v>85288381.7324</v>
      </c>
    </row>
    <row r="70" spans="1:5" s="46" customFormat="1" ht="4.5" customHeight="1">
      <c r="A70" s="250"/>
      <c r="B70" s="251"/>
      <c r="C70" s="332"/>
      <c r="D70" s="333"/>
      <c r="E70" s="251"/>
    </row>
    <row r="71" spans="1:17" s="132" customFormat="1" ht="4.5" customHeight="1">
      <c r="A71" s="252"/>
      <c r="B71" s="46"/>
      <c r="C71" s="283"/>
      <c r="D71" s="18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1:17" ht="9" customHeight="1">
      <c r="A72" s="98" t="s">
        <v>167</v>
      </c>
      <c r="B72" s="38"/>
      <c r="C72" s="331"/>
      <c r="D72" s="185"/>
      <c r="E72" s="3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6:17" ht="12.75"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2:17" ht="12.75">
      <c r="B74" s="41"/>
      <c r="C74" s="41"/>
      <c r="D74" s="41"/>
      <c r="E74" s="41"/>
      <c r="F74" s="41"/>
      <c r="G74" s="148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2:17" ht="12.75">
      <c r="B75" s="32"/>
      <c r="C75" s="32"/>
      <c r="D75" s="32"/>
      <c r="E75" s="32"/>
      <c r="F75" s="32"/>
      <c r="G75" s="14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2:17" ht="12.75">
      <c r="B76" s="32"/>
      <c r="C76" s="32"/>
      <c r="D76" s="32"/>
      <c r="E76" s="32"/>
      <c r="F76" s="32"/>
      <c r="G76" s="14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2:17" ht="12.75">
      <c r="B77" s="32"/>
      <c r="C77" s="32"/>
      <c r="D77" s="32"/>
      <c r="E77" s="32"/>
      <c r="F77" s="32"/>
      <c r="G77" s="14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2:17" ht="12.75">
      <c r="B78" s="32"/>
      <c r="C78" s="32"/>
      <c r="D78" s="32"/>
      <c r="E78" s="32"/>
      <c r="F78" s="32"/>
      <c r="G78" s="14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2:17" ht="12.75">
      <c r="B79" s="32"/>
      <c r="C79" s="32"/>
      <c r="D79" s="32"/>
      <c r="E79" s="32"/>
      <c r="F79" s="32"/>
      <c r="G79" s="14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2:17" ht="12.75">
      <c r="B80" s="32"/>
      <c r="C80" s="32"/>
      <c r="D80" s="32"/>
      <c r="E80" s="32"/>
      <c r="F80" s="32"/>
      <c r="G80" s="14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2:17" ht="12.75">
      <c r="B81" s="32"/>
      <c r="C81" s="32"/>
      <c r="D81" s="32"/>
      <c r="E81" s="32"/>
      <c r="F81" s="32"/>
      <c r="G81" s="14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2:17" ht="12.75">
      <c r="B82" s="32"/>
      <c r="C82" s="32"/>
      <c r="D82" s="32"/>
      <c r="E82" s="32"/>
      <c r="F82" s="32"/>
      <c r="G82" s="14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2:17" ht="12.75">
      <c r="B83" s="32"/>
      <c r="C83" s="32"/>
      <c r="D83" s="32"/>
      <c r="E83" s="32"/>
      <c r="F83" s="32"/>
      <c r="G83" s="14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2:17" ht="12.75">
      <c r="B84" s="32"/>
      <c r="C84" s="32"/>
      <c r="D84" s="32"/>
      <c r="E84" s="32"/>
      <c r="F84" s="32"/>
      <c r="G84" s="14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2:7" ht="12.75">
      <c r="B85" s="32"/>
      <c r="C85" s="32"/>
      <c r="D85" s="32"/>
      <c r="E85" s="32"/>
      <c r="F85" s="32"/>
      <c r="G85" s="147"/>
    </row>
    <row r="86" spans="2:7" ht="12.75">
      <c r="B86" s="32"/>
      <c r="C86" s="32"/>
      <c r="D86" s="32"/>
      <c r="E86" s="32"/>
      <c r="F86" s="32"/>
      <c r="G86" s="147"/>
    </row>
    <row r="87" spans="2:7" ht="12.75">
      <c r="B87" s="41"/>
      <c r="C87" s="41"/>
      <c r="D87" s="41"/>
      <c r="E87" s="41"/>
      <c r="F87" s="41"/>
      <c r="G87" s="148"/>
    </row>
  </sheetData>
  <mergeCells count="6">
    <mergeCell ref="A39:E39"/>
    <mergeCell ref="A55:E55"/>
    <mergeCell ref="E4:E5"/>
    <mergeCell ref="A4:A5"/>
    <mergeCell ref="A7:E7"/>
    <mergeCell ref="A23:E23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&amp;C30</oddFooter>
  </headerFooter>
  <rowBreaks count="6" manualBreakCount="6">
    <brk id="101" max="7" man="1"/>
    <brk id="166" max="7" man="1"/>
    <brk id="201" max="255" man="1"/>
    <brk id="266" max="7" man="1"/>
    <brk id="300" max="255" man="1"/>
    <brk id="366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28">
      <selection activeCell="I71" sqref="I71"/>
    </sheetView>
  </sheetViews>
  <sheetFormatPr defaultColWidth="9.140625" defaultRowHeight="12.75"/>
  <cols>
    <col min="1" max="1" width="15.7109375" style="43" customWidth="1"/>
    <col min="2" max="2" width="15.28125" style="0" customWidth="1"/>
    <col min="3" max="3" width="14.7109375" style="0" customWidth="1"/>
    <col min="4" max="4" width="14.8515625" style="0" customWidth="1"/>
    <col min="5" max="5" width="15.7109375" style="275" customWidth="1"/>
    <col min="6" max="6" width="9.28125" style="0" bestFit="1" customWidth="1"/>
    <col min="7" max="7" width="11.00390625" style="0" customWidth="1"/>
    <col min="8" max="8" width="11.140625" style="0" customWidth="1"/>
    <col min="9" max="9" width="11.7109375" style="0" customWidth="1"/>
  </cols>
  <sheetData>
    <row r="1" ht="12" customHeight="1">
      <c r="A1" s="100" t="s">
        <v>213</v>
      </c>
    </row>
    <row r="2" ht="12" customHeight="1">
      <c r="A2" s="44"/>
    </row>
    <row r="3" spans="1:5" ht="9" customHeight="1">
      <c r="A3" s="49"/>
      <c r="B3" s="50"/>
      <c r="C3" s="50"/>
      <c r="D3" s="50"/>
      <c r="E3" s="276"/>
    </row>
    <row r="4" spans="1:5" s="37" customFormat="1" ht="12" customHeight="1">
      <c r="A4" s="396" t="s">
        <v>144</v>
      </c>
      <c r="C4" s="94" t="s">
        <v>148</v>
      </c>
      <c r="D4" s="38"/>
      <c r="E4" s="397" t="s">
        <v>218</v>
      </c>
    </row>
    <row r="5" spans="1:5" s="45" customFormat="1" ht="12" customHeight="1">
      <c r="A5" s="386"/>
      <c r="B5" s="95" t="s">
        <v>2</v>
      </c>
      <c r="C5" s="95" t="s">
        <v>3</v>
      </c>
      <c r="D5" s="96" t="s">
        <v>1</v>
      </c>
      <c r="E5" s="398"/>
    </row>
    <row r="6" spans="1:5" s="45" customFormat="1" ht="9" customHeight="1">
      <c r="A6" s="240"/>
      <c r="B6" s="87"/>
      <c r="C6" s="87"/>
      <c r="D6" s="241"/>
      <c r="E6" s="277"/>
    </row>
    <row r="7" spans="1:5" s="45" customFormat="1" ht="9" customHeight="1">
      <c r="A7" s="395" t="s">
        <v>97</v>
      </c>
      <c r="B7" s="395"/>
      <c r="C7" s="395"/>
      <c r="D7" s="395"/>
      <c r="E7" s="395"/>
    </row>
    <row r="8" spans="1:5" s="45" customFormat="1" ht="9" customHeight="1">
      <c r="A8" s="242"/>
      <c r="B8" s="242"/>
      <c r="C8" s="242"/>
      <c r="D8" s="242"/>
      <c r="E8" s="277"/>
    </row>
    <row r="9" spans="1:5" s="185" customFormat="1" ht="9" customHeight="1">
      <c r="A9" s="243" t="s">
        <v>101</v>
      </c>
      <c r="B9" s="345">
        <v>308769</v>
      </c>
      <c r="C9" s="346">
        <v>160867</v>
      </c>
      <c r="D9" s="346">
        <v>469636</v>
      </c>
      <c r="E9" s="345">
        <v>1624802.66</v>
      </c>
    </row>
    <row r="10" spans="1:5" s="185" customFormat="1" ht="9" customHeight="1">
      <c r="A10" s="243" t="s">
        <v>102</v>
      </c>
      <c r="B10" s="345">
        <v>356036</v>
      </c>
      <c r="C10" s="346">
        <v>270100</v>
      </c>
      <c r="D10" s="346">
        <v>626136</v>
      </c>
      <c r="E10" s="345">
        <v>1840284.58</v>
      </c>
    </row>
    <row r="11" spans="1:5" s="185" customFormat="1" ht="9" customHeight="1">
      <c r="A11" s="243" t="s">
        <v>103</v>
      </c>
      <c r="B11" s="345">
        <v>472251</v>
      </c>
      <c r="C11" s="346">
        <v>483579</v>
      </c>
      <c r="D11" s="346">
        <v>955830</v>
      </c>
      <c r="E11" s="345">
        <v>2420564.2344</v>
      </c>
    </row>
    <row r="12" spans="1:5" s="185" customFormat="1" ht="9" customHeight="1">
      <c r="A12" s="243" t="s">
        <v>104</v>
      </c>
      <c r="B12" s="345">
        <v>704668</v>
      </c>
      <c r="C12" s="346">
        <v>670667</v>
      </c>
      <c r="D12" s="346">
        <v>1375335</v>
      </c>
      <c r="E12" s="345">
        <v>3447296.0352</v>
      </c>
    </row>
    <row r="13" spans="1:5" s="185" customFormat="1" ht="9" customHeight="1">
      <c r="A13" s="243" t="s">
        <v>105</v>
      </c>
      <c r="B13" s="345">
        <v>523524</v>
      </c>
      <c r="C13" s="346">
        <v>881888</v>
      </c>
      <c r="D13" s="346">
        <v>1405412</v>
      </c>
      <c r="E13" s="345">
        <v>2412177.2796</v>
      </c>
    </row>
    <row r="14" spans="1:5" s="185" customFormat="1" ht="9" customHeight="1">
      <c r="A14" s="243" t="s">
        <v>106</v>
      </c>
      <c r="B14" s="345">
        <v>667538</v>
      </c>
      <c r="C14" s="346">
        <v>249610</v>
      </c>
      <c r="D14" s="346">
        <v>917148</v>
      </c>
      <c r="E14" s="345">
        <v>3466817.3368</v>
      </c>
    </row>
    <row r="15" spans="1:5" s="185" customFormat="1" ht="9" customHeight="1">
      <c r="A15" s="243" t="s">
        <v>108</v>
      </c>
      <c r="B15" s="345">
        <v>656519</v>
      </c>
      <c r="C15" s="346">
        <v>190198</v>
      </c>
      <c r="D15" s="346">
        <v>846717</v>
      </c>
      <c r="E15" s="345">
        <v>3379036.4428</v>
      </c>
    </row>
    <row r="16" spans="1:5" s="185" customFormat="1" ht="9" customHeight="1">
      <c r="A16" s="243" t="s">
        <v>109</v>
      </c>
      <c r="B16" s="345">
        <v>723084</v>
      </c>
      <c r="C16" s="346">
        <v>211742</v>
      </c>
      <c r="D16" s="346">
        <v>934826</v>
      </c>
      <c r="E16" s="345">
        <v>3489245.48</v>
      </c>
    </row>
    <row r="17" spans="1:5" s="185" customFormat="1" ht="9" customHeight="1">
      <c r="A17" s="243" t="s">
        <v>110</v>
      </c>
      <c r="B17" s="345">
        <v>594410</v>
      </c>
      <c r="C17" s="346">
        <v>347292</v>
      </c>
      <c r="D17" s="346">
        <v>941702</v>
      </c>
      <c r="E17" s="345">
        <v>3066595.29</v>
      </c>
    </row>
    <row r="18" spans="1:5" s="185" customFormat="1" ht="9" customHeight="1">
      <c r="A18" s="243" t="s">
        <v>111</v>
      </c>
      <c r="B18" s="345">
        <v>641708</v>
      </c>
      <c r="C18" s="346">
        <v>285057</v>
      </c>
      <c r="D18" s="346">
        <v>926765</v>
      </c>
      <c r="E18" s="345">
        <v>3402149.04</v>
      </c>
    </row>
    <row r="19" spans="1:5" s="185" customFormat="1" ht="9" customHeight="1">
      <c r="A19" s="243" t="s">
        <v>112</v>
      </c>
      <c r="B19" s="345">
        <v>418063</v>
      </c>
      <c r="C19" s="346">
        <v>205862</v>
      </c>
      <c r="D19" s="346">
        <v>623925</v>
      </c>
      <c r="E19" s="345">
        <v>2194874.74</v>
      </c>
    </row>
    <row r="20" spans="1:5" s="185" customFormat="1" ht="9" customHeight="1">
      <c r="A20" s="243" t="s">
        <v>113</v>
      </c>
      <c r="B20" s="345">
        <v>375292</v>
      </c>
      <c r="C20" s="346">
        <v>203743</v>
      </c>
      <c r="D20" s="346">
        <v>579035</v>
      </c>
      <c r="E20" s="345">
        <v>1901902.04</v>
      </c>
    </row>
    <row r="21" spans="1:5" s="335" customFormat="1" ht="9" customHeight="1">
      <c r="A21" s="244" t="s">
        <v>145</v>
      </c>
      <c r="B21" s="347">
        <f>SUM(B9:B20)</f>
        <v>6441862</v>
      </c>
      <c r="C21" s="347">
        <v>4160605</v>
      </c>
      <c r="D21" s="347">
        <f>SUM(D9:D20)</f>
        <v>10602467</v>
      </c>
      <c r="E21" s="348">
        <v>32645745.1588</v>
      </c>
    </row>
    <row r="22" spans="1:5" s="189" customFormat="1" ht="9" customHeight="1">
      <c r="A22" s="246"/>
      <c r="E22" s="247"/>
    </row>
    <row r="23" spans="1:5" s="189" customFormat="1" ht="9" customHeight="1">
      <c r="A23" s="395" t="s">
        <v>160</v>
      </c>
      <c r="B23" s="395"/>
      <c r="C23" s="395"/>
      <c r="D23" s="395"/>
      <c r="E23" s="395"/>
    </row>
    <row r="24" spans="1:5" s="189" customFormat="1" ht="9" customHeight="1">
      <c r="A24" s="242"/>
      <c r="B24" s="242"/>
      <c r="C24" s="242"/>
      <c r="D24" s="242"/>
      <c r="E24" s="277"/>
    </row>
    <row r="25" spans="1:5" s="185" customFormat="1" ht="9" customHeight="1">
      <c r="A25" s="243" t="s">
        <v>101</v>
      </c>
      <c r="B25" s="349">
        <v>172328</v>
      </c>
      <c r="C25" s="349">
        <v>294872</v>
      </c>
      <c r="D25" s="349">
        <v>467200</v>
      </c>
      <c r="E25" s="345">
        <v>931652.31</v>
      </c>
    </row>
    <row r="26" spans="1:5" s="185" customFormat="1" ht="9" customHeight="1">
      <c r="A26" s="243" t="s">
        <v>102</v>
      </c>
      <c r="B26" s="349">
        <v>163219</v>
      </c>
      <c r="C26" s="349">
        <v>403524</v>
      </c>
      <c r="D26" s="349">
        <v>566743</v>
      </c>
      <c r="E26" s="345">
        <v>953038.59</v>
      </c>
    </row>
    <row r="27" spans="1:5" s="185" customFormat="1" ht="9" customHeight="1">
      <c r="A27" s="243" t="s">
        <v>103</v>
      </c>
      <c r="B27" s="349">
        <v>277505</v>
      </c>
      <c r="C27" s="349">
        <v>1036888</v>
      </c>
      <c r="D27" s="349">
        <v>1314393</v>
      </c>
      <c r="E27" s="345">
        <v>1690428.33</v>
      </c>
    </row>
    <row r="28" spans="1:5" s="185" customFormat="1" ht="9" customHeight="1">
      <c r="A28" s="243" t="s">
        <v>104</v>
      </c>
      <c r="B28" s="349">
        <v>550646</v>
      </c>
      <c r="C28" s="349">
        <v>1530852</v>
      </c>
      <c r="D28" s="349">
        <v>2081498</v>
      </c>
      <c r="E28" s="345">
        <v>3271592.598</v>
      </c>
    </row>
    <row r="29" spans="1:5" s="185" customFormat="1" ht="9" customHeight="1">
      <c r="A29" s="243" t="s">
        <v>105</v>
      </c>
      <c r="B29" s="349">
        <v>470649</v>
      </c>
      <c r="C29" s="349">
        <v>1725437</v>
      </c>
      <c r="D29" s="349">
        <v>2196086</v>
      </c>
      <c r="E29" s="345">
        <v>2654874.133</v>
      </c>
    </row>
    <row r="30" spans="1:5" s="185" customFormat="1" ht="9" customHeight="1">
      <c r="A30" s="243" t="s">
        <v>106</v>
      </c>
      <c r="B30" s="349">
        <v>550827</v>
      </c>
      <c r="C30" s="349">
        <v>911222</v>
      </c>
      <c r="D30" s="349">
        <v>1462049</v>
      </c>
      <c r="E30" s="345">
        <v>3554510.27</v>
      </c>
    </row>
    <row r="31" spans="1:5" s="185" customFormat="1" ht="9" customHeight="1">
      <c r="A31" s="243" t="s">
        <v>108</v>
      </c>
      <c r="B31" s="349">
        <v>550175</v>
      </c>
      <c r="C31" s="349">
        <v>1005842</v>
      </c>
      <c r="D31" s="349">
        <v>1556017</v>
      </c>
      <c r="E31" s="345">
        <v>3579489.65</v>
      </c>
    </row>
    <row r="32" spans="1:5" s="185" customFormat="1" ht="9" customHeight="1">
      <c r="A32" s="243" t="s">
        <v>109</v>
      </c>
      <c r="B32" s="349">
        <v>706137</v>
      </c>
      <c r="C32" s="349">
        <v>1140463</v>
      </c>
      <c r="D32" s="349">
        <v>1846600</v>
      </c>
      <c r="E32" s="345">
        <v>4238407.56</v>
      </c>
    </row>
    <row r="33" spans="1:5" s="185" customFormat="1" ht="9" customHeight="1">
      <c r="A33" s="243" t="s">
        <v>110</v>
      </c>
      <c r="B33" s="349">
        <v>539199</v>
      </c>
      <c r="C33" s="349">
        <v>1164710</v>
      </c>
      <c r="D33" s="349">
        <v>1703909</v>
      </c>
      <c r="E33" s="345">
        <v>3442458.025</v>
      </c>
    </row>
    <row r="34" spans="1:5" s="185" customFormat="1" ht="9" customHeight="1">
      <c r="A34" s="243" t="s">
        <v>111</v>
      </c>
      <c r="B34" s="349">
        <v>524310</v>
      </c>
      <c r="C34" s="349">
        <v>1044278</v>
      </c>
      <c r="D34" s="349">
        <v>1568588</v>
      </c>
      <c r="E34" s="345">
        <v>3426414.92</v>
      </c>
    </row>
    <row r="35" spans="1:5" s="185" customFormat="1" ht="9" customHeight="1">
      <c r="A35" s="243" t="s">
        <v>112</v>
      </c>
      <c r="B35" s="349">
        <v>218120</v>
      </c>
      <c r="C35" s="349">
        <v>677359</v>
      </c>
      <c r="D35" s="349">
        <v>895479</v>
      </c>
      <c r="E35" s="345">
        <v>1431132.57</v>
      </c>
    </row>
    <row r="36" spans="1:5" s="185" customFormat="1" ht="9" customHeight="1">
      <c r="A36" s="243" t="s">
        <v>113</v>
      </c>
      <c r="B36" s="349">
        <v>154136</v>
      </c>
      <c r="C36" s="349">
        <v>608824</v>
      </c>
      <c r="D36" s="349">
        <v>762960</v>
      </c>
      <c r="E36" s="345">
        <v>970689.99</v>
      </c>
    </row>
    <row r="37" spans="1:5" s="189" customFormat="1" ht="9" customHeight="1">
      <c r="A37" s="246" t="s">
        <v>145</v>
      </c>
      <c r="B37" s="350">
        <v>4877251</v>
      </c>
      <c r="C37" s="350">
        <v>11544271</v>
      </c>
      <c r="D37" s="350">
        <v>16421522</v>
      </c>
      <c r="E37" s="348">
        <v>30144688.94</v>
      </c>
    </row>
    <row r="38" spans="1:5" s="189" customFormat="1" ht="9" customHeight="1">
      <c r="A38" s="248"/>
      <c r="B38" s="185"/>
      <c r="C38" s="185"/>
      <c r="D38" s="185"/>
      <c r="E38" s="247"/>
    </row>
    <row r="39" spans="1:5" s="189" customFormat="1" ht="9" customHeight="1">
      <c r="A39" s="394" t="s">
        <v>114</v>
      </c>
      <c r="B39" s="394"/>
      <c r="C39" s="394"/>
      <c r="D39" s="394"/>
      <c r="E39" s="394"/>
    </row>
    <row r="40" spans="1:5" s="189" customFormat="1" ht="9" customHeight="1">
      <c r="A40" s="246"/>
      <c r="B40" s="241"/>
      <c r="C40" s="241"/>
      <c r="E40" s="278"/>
    </row>
    <row r="41" spans="1:5" s="185" customFormat="1" ht="9" customHeight="1">
      <c r="A41" s="249" t="s">
        <v>101</v>
      </c>
      <c r="B41" s="349">
        <v>139068</v>
      </c>
      <c r="C41" s="349">
        <v>27741</v>
      </c>
      <c r="D41" s="349">
        <v>166809</v>
      </c>
      <c r="E41" s="345">
        <v>984302.96</v>
      </c>
    </row>
    <row r="42" spans="1:5" s="185" customFormat="1" ht="9" customHeight="1">
      <c r="A42" s="249" t="s">
        <v>102</v>
      </c>
      <c r="B42" s="349">
        <v>174110</v>
      </c>
      <c r="C42" s="349">
        <v>66521</v>
      </c>
      <c r="D42" s="349">
        <v>240631</v>
      </c>
      <c r="E42" s="345">
        <v>1244030.88</v>
      </c>
    </row>
    <row r="43" spans="1:5" s="185" customFormat="1" ht="9" customHeight="1">
      <c r="A43" s="249" t="s">
        <v>103</v>
      </c>
      <c r="B43" s="349">
        <v>269200</v>
      </c>
      <c r="C43" s="349">
        <v>162717</v>
      </c>
      <c r="D43" s="349">
        <v>431917</v>
      </c>
      <c r="E43" s="345">
        <v>1920979.94</v>
      </c>
    </row>
    <row r="44" spans="1:5" s="185" customFormat="1" ht="9" customHeight="1">
      <c r="A44" s="249" t="s">
        <v>104</v>
      </c>
      <c r="B44" s="349">
        <v>394619</v>
      </c>
      <c r="C44" s="349">
        <v>210066</v>
      </c>
      <c r="D44" s="349">
        <v>604685</v>
      </c>
      <c r="E44" s="345">
        <v>2748914.61</v>
      </c>
    </row>
    <row r="45" spans="1:5" s="185" customFormat="1" ht="9" customHeight="1">
      <c r="A45" s="249" t="s">
        <v>105</v>
      </c>
      <c r="B45" s="349">
        <v>335914</v>
      </c>
      <c r="C45" s="349">
        <v>369546</v>
      </c>
      <c r="D45" s="349">
        <v>705460</v>
      </c>
      <c r="E45" s="345">
        <v>2212297.3</v>
      </c>
    </row>
    <row r="46" spans="1:5" s="185" customFormat="1" ht="9" customHeight="1">
      <c r="A46" s="249" t="s">
        <v>106</v>
      </c>
      <c r="B46" s="349">
        <v>432529</v>
      </c>
      <c r="C46" s="349">
        <v>82347</v>
      </c>
      <c r="D46" s="349">
        <v>514876</v>
      </c>
      <c r="E46" s="345">
        <v>3138258.24</v>
      </c>
    </row>
    <row r="47" spans="1:5" s="185" customFormat="1" ht="9" customHeight="1">
      <c r="A47" s="249" t="s">
        <v>108</v>
      </c>
      <c r="B47" s="349">
        <v>434223</v>
      </c>
      <c r="C47" s="349">
        <v>78184</v>
      </c>
      <c r="D47" s="349">
        <v>512407</v>
      </c>
      <c r="E47" s="345">
        <v>3132069.38</v>
      </c>
    </row>
    <row r="48" spans="1:5" s="185" customFormat="1" ht="9" customHeight="1">
      <c r="A48" s="249" t="s">
        <v>109</v>
      </c>
      <c r="B48" s="349">
        <v>472227</v>
      </c>
      <c r="C48" s="349">
        <v>81914</v>
      </c>
      <c r="D48" s="349">
        <v>554141</v>
      </c>
      <c r="E48" s="345">
        <v>3285485.22</v>
      </c>
    </row>
    <row r="49" spans="1:5" s="185" customFormat="1" ht="9" customHeight="1">
      <c r="A49" s="249" t="s">
        <v>110</v>
      </c>
      <c r="B49" s="349">
        <v>382316</v>
      </c>
      <c r="C49" s="349">
        <v>135783</v>
      </c>
      <c r="D49" s="349">
        <v>518099</v>
      </c>
      <c r="E49" s="345">
        <v>2746437.21</v>
      </c>
    </row>
    <row r="50" spans="1:5" s="185" customFormat="1" ht="9" customHeight="1">
      <c r="A50" s="249" t="s">
        <v>111</v>
      </c>
      <c r="B50" s="349">
        <v>403048</v>
      </c>
      <c r="C50" s="349">
        <v>91118</v>
      </c>
      <c r="D50" s="349">
        <v>494166</v>
      </c>
      <c r="E50" s="345">
        <v>2962359.23</v>
      </c>
    </row>
    <row r="51" spans="1:5" s="185" customFormat="1" ht="9" customHeight="1">
      <c r="A51" s="249" t="s">
        <v>112</v>
      </c>
      <c r="B51" s="349">
        <v>207823</v>
      </c>
      <c r="C51" s="349">
        <v>39605</v>
      </c>
      <c r="D51" s="349">
        <v>247428</v>
      </c>
      <c r="E51" s="345">
        <v>1535611.39</v>
      </c>
    </row>
    <row r="52" spans="1:5" s="185" customFormat="1" ht="9" customHeight="1">
      <c r="A52" s="249" t="s">
        <v>113</v>
      </c>
      <c r="B52" s="349">
        <v>188531</v>
      </c>
      <c r="C52" s="349">
        <v>43555</v>
      </c>
      <c r="D52" s="349">
        <v>232086</v>
      </c>
      <c r="E52" s="345">
        <v>1354189.17</v>
      </c>
    </row>
    <row r="53" spans="1:5" s="189" customFormat="1" ht="9" customHeight="1">
      <c r="A53" s="246" t="s">
        <v>145</v>
      </c>
      <c r="B53" s="350">
        <f>SUM(B41:B52)</f>
        <v>3833608</v>
      </c>
      <c r="C53" s="350">
        <v>1389097</v>
      </c>
      <c r="D53" s="350">
        <f>SUM(D41:D52)</f>
        <v>5222705</v>
      </c>
      <c r="E53" s="348">
        <f>SUM(E41:E52)</f>
        <v>27264935.53</v>
      </c>
    </row>
    <row r="54" spans="1:5" s="189" customFormat="1" ht="9" customHeight="1">
      <c r="A54" s="248"/>
      <c r="B54" s="185"/>
      <c r="C54" s="185"/>
      <c r="E54" s="247"/>
    </row>
    <row r="55" spans="1:5" s="189" customFormat="1" ht="9" customHeight="1">
      <c r="A55" s="395" t="s">
        <v>146</v>
      </c>
      <c r="B55" s="395"/>
      <c r="C55" s="395"/>
      <c r="D55" s="395"/>
      <c r="E55" s="395"/>
    </row>
    <row r="56" spans="1:5" s="189" customFormat="1" ht="9" customHeight="1">
      <c r="A56" s="242"/>
      <c r="B56" s="242"/>
      <c r="C56" s="242"/>
      <c r="D56" s="242"/>
      <c r="E56" s="278"/>
    </row>
    <row r="57" spans="1:5" s="185" customFormat="1" ht="9" customHeight="1">
      <c r="A57" s="249" t="s">
        <v>101</v>
      </c>
      <c r="B57" s="334">
        <v>620165</v>
      </c>
      <c r="C57" s="334">
        <v>483480</v>
      </c>
      <c r="D57" s="334">
        <v>1103645</v>
      </c>
      <c r="E57" s="147">
        <v>3540757.93</v>
      </c>
    </row>
    <row r="58" spans="1:5" s="185" customFormat="1" ht="9" customHeight="1">
      <c r="A58" s="249" t="s">
        <v>102</v>
      </c>
      <c r="B58" s="334">
        <v>693365</v>
      </c>
      <c r="C58" s="334">
        <v>740145</v>
      </c>
      <c r="D58" s="334">
        <v>1433510</v>
      </c>
      <c r="E58" s="147">
        <v>4037354.05</v>
      </c>
    </row>
    <row r="59" spans="1:5" s="185" customFormat="1" ht="9" customHeight="1">
      <c r="A59" s="249" t="s">
        <v>103</v>
      </c>
      <c r="B59" s="334">
        <v>1018956</v>
      </c>
      <c r="C59" s="334">
        <v>1683184</v>
      </c>
      <c r="D59" s="334">
        <v>2702140</v>
      </c>
      <c r="E59" s="147">
        <v>6031972.5044</v>
      </c>
    </row>
    <row r="60" spans="1:5" s="185" customFormat="1" ht="9" customHeight="1">
      <c r="A60" s="249" t="s">
        <v>104</v>
      </c>
      <c r="B60" s="334">
        <v>1649933</v>
      </c>
      <c r="C60" s="334">
        <v>2411585</v>
      </c>
      <c r="D60" s="334">
        <v>4061518</v>
      </c>
      <c r="E60" s="147">
        <v>9467803.2432</v>
      </c>
    </row>
    <row r="61" spans="1:5" s="185" customFormat="1" ht="9" customHeight="1">
      <c r="A61" s="249" t="s">
        <v>105</v>
      </c>
      <c r="B61" s="334">
        <v>1330087</v>
      </c>
      <c r="C61" s="334">
        <v>2976871</v>
      </c>
      <c r="D61" s="334">
        <v>4306958</v>
      </c>
      <c r="E61" s="147">
        <v>7279348.712599999</v>
      </c>
    </row>
    <row r="62" spans="1:5" s="185" customFormat="1" ht="9" customHeight="1">
      <c r="A62" s="249" t="s">
        <v>106</v>
      </c>
      <c r="B62" s="334">
        <v>1650894</v>
      </c>
      <c r="C62" s="334">
        <v>1243179</v>
      </c>
      <c r="D62" s="334">
        <v>2894073</v>
      </c>
      <c r="E62" s="147">
        <v>10159585.8468</v>
      </c>
    </row>
    <row r="63" spans="1:5" s="185" customFormat="1" ht="9" customHeight="1">
      <c r="A63" s="249" t="s">
        <v>108</v>
      </c>
      <c r="B63" s="334">
        <v>1640917</v>
      </c>
      <c r="C63" s="334">
        <v>1274224</v>
      </c>
      <c r="D63" s="334">
        <v>2915141</v>
      </c>
      <c r="E63" s="147">
        <v>10090595.4728</v>
      </c>
    </row>
    <row r="64" spans="1:5" s="185" customFormat="1" ht="9" customHeight="1">
      <c r="A64" s="249" t="s">
        <v>109</v>
      </c>
      <c r="B64" s="334">
        <v>1901448</v>
      </c>
      <c r="C64" s="334">
        <v>1434119</v>
      </c>
      <c r="D64" s="334">
        <v>3335567</v>
      </c>
      <c r="E64" s="147">
        <v>11013138.26</v>
      </c>
    </row>
    <row r="65" spans="1:5" s="185" customFormat="1" ht="9" customHeight="1">
      <c r="A65" s="249" t="s">
        <v>110</v>
      </c>
      <c r="B65" s="334">
        <v>1515925</v>
      </c>
      <c r="C65" s="334">
        <v>1647785</v>
      </c>
      <c r="D65" s="334">
        <v>3163710</v>
      </c>
      <c r="E65" s="147">
        <v>9255490.524999999</v>
      </c>
    </row>
    <row r="66" spans="1:5" s="185" customFormat="1" ht="9" customHeight="1">
      <c r="A66" s="249" t="s">
        <v>111</v>
      </c>
      <c r="B66" s="334">
        <v>1569066</v>
      </c>
      <c r="C66" s="334">
        <v>1420453</v>
      </c>
      <c r="D66" s="334">
        <v>2989519</v>
      </c>
      <c r="E66" s="147">
        <v>9790923.19</v>
      </c>
    </row>
    <row r="67" spans="1:5" s="185" customFormat="1" ht="9" customHeight="1">
      <c r="A67" s="249" t="s">
        <v>112</v>
      </c>
      <c r="B67" s="334">
        <v>844006</v>
      </c>
      <c r="C67" s="334">
        <v>922826</v>
      </c>
      <c r="D67" s="334">
        <v>1766832</v>
      </c>
      <c r="E67" s="147">
        <v>5161618.7</v>
      </c>
    </row>
    <row r="68" spans="1:5" s="185" customFormat="1" ht="9" customHeight="1">
      <c r="A68" s="249" t="s">
        <v>113</v>
      </c>
      <c r="B68" s="334">
        <v>717959</v>
      </c>
      <c r="C68" s="334">
        <v>856122</v>
      </c>
      <c r="D68" s="334">
        <v>1574081</v>
      </c>
      <c r="E68" s="147">
        <v>4226781.2</v>
      </c>
    </row>
    <row r="69" spans="1:5" s="189" customFormat="1" ht="9" customHeight="1">
      <c r="A69" s="246" t="s">
        <v>145</v>
      </c>
      <c r="B69" s="148">
        <v>15152721</v>
      </c>
      <c r="C69" s="336">
        <v>17093973</v>
      </c>
      <c r="D69" s="336">
        <v>32246694</v>
      </c>
      <c r="E69" s="336">
        <v>90055369.6348</v>
      </c>
    </row>
    <row r="70" spans="1:5" s="46" customFormat="1" ht="4.5" customHeight="1">
      <c r="A70" s="250"/>
      <c r="B70" s="251"/>
      <c r="C70" s="251"/>
      <c r="D70" s="251"/>
      <c r="E70" s="279"/>
    </row>
    <row r="71" spans="1:5" s="132" customFormat="1" ht="4.5" customHeight="1">
      <c r="A71" s="252"/>
      <c r="B71" s="46"/>
      <c r="C71" s="46"/>
      <c r="D71" s="46"/>
      <c r="E71" s="269"/>
    </row>
    <row r="72" spans="1:5" s="132" customFormat="1" ht="9" customHeight="1">
      <c r="A72" s="98" t="s">
        <v>167</v>
      </c>
      <c r="B72" s="46"/>
      <c r="C72" s="46"/>
      <c r="D72" s="46"/>
      <c r="E72" s="269"/>
    </row>
  </sheetData>
  <mergeCells count="6">
    <mergeCell ref="A39:E39"/>
    <mergeCell ref="A55:E55"/>
    <mergeCell ref="A4:A5"/>
    <mergeCell ref="E4:E5"/>
    <mergeCell ref="A7:E7"/>
    <mergeCell ref="A23:E2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3"/>
  <sheetViews>
    <sheetView showGridLines="0" workbookViewId="0" topLeftCell="A10">
      <selection activeCell="H4" sqref="H4:H5"/>
    </sheetView>
  </sheetViews>
  <sheetFormatPr defaultColWidth="9.140625" defaultRowHeight="12.75"/>
  <cols>
    <col min="1" max="1" width="27.8515625" style="0" customWidth="1"/>
    <col min="2" max="6" width="9.7109375" style="0" customWidth="1"/>
  </cols>
  <sheetData>
    <row r="1" spans="1:5" ht="12" customHeight="1">
      <c r="A1" s="99" t="s">
        <v>204</v>
      </c>
      <c r="B1" s="35"/>
      <c r="C1" s="35"/>
      <c r="D1" s="35"/>
      <c r="E1" s="35"/>
    </row>
    <row r="2" spans="1:5" ht="12" customHeight="1">
      <c r="A2" s="34"/>
      <c r="B2" s="35"/>
      <c r="C2" s="35"/>
      <c r="D2" s="35"/>
      <c r="E2" s="35"/>
    </row>
    <row r="3" spans="1:6" ht="12" customHeight="1">
      <c r="A3" s="34" t="s">
        <v>132</v>
      </c>
      <c r="B3" s="35"/>
      <c r="C3" s="35"/>
      <c r="D3" s="35"/>
      <c r="E3" s="35"/>
      <c r="F3" s="117"/>
    </row>
    <row r="4" spans="1:6" s="132" customFormat="1" ht="9" customHeight="1">
      <c r="A4" s="270"/>
      <c r="B4" s="270"/>
      <c r="C4" s="270"/>
      <c r="D4" s="270"/>
      <c r="E4" s="270"/>
      <c r="F4" s="271"/>
    </row>
    <row r="5" spans="1:6" s="46" customFormat="1" ht="12" customHeight="1">
      <c r="A5" s="272"/>
      <c r="B5" s="273">
        <v>1999</v>
      </c>
      <c r="C5" s="273">
        <v>2000</v>
      </c>
      <c r="D5" s="273">
        <v>2001</v>
      </c>
      <c r="E5" s="273">
        <v>2002</v>
      </c>
      <c r="F5" s="131">
        <v>2003</v>
      </c>
    </row>
    <row r="6" spans="1:4" s="46" customFormat="1" ht="3.75" customHeight="1">
      <c r="A6" s="97"/>
      <c r="B6" s="97"/>
      <c r="C6" s="97"/>
      <c r="D6" s="97"/>
    </row>
    <row r="7" spans="1:5" s="46" customFormat="1" ht="9" customHeight="1">
      <c r="A7" s="192" t="s">
        <v>115</v>
      </c>
      <c r="B7" s="192"/>
      <c r="C7" s="192"/>
      <c r="D7" s="192"/>
      <c r="E7" s="192"/>
    </row>
    <row r="8" spans="1:6" s="46" customFormat="1" ht="9" customHeight="1">
      <c r="A8" s="46" t="s">
        <v>116</v>
      </c>
      <c r="B8" s="258">
        <v>27.3</v>
      </c>
      <c r="C8" s="258">
        <v>28.5</v>
      </c>
      <c r="D8" s="258">
        <v>28.1</v>
      </c>
      <c r="E8" s="258">
        <v>28.1</v>
      </c>
      <c r="F8" s="258">
        <v>28.3</v>
      </c>
    </row>
    <row r="9" spans="1:6" s="46" customFormat="1" ht="9" customHeight="1">
      <c r="A9" s="46" t="s">
        <v>117</v>
      </c>
      <c r="B9" s="258">
        <v>26.4</v>
      </c>
      <c r="C9" s="258">
        <v>28.6</v>
      </c>
      <c r="D9" s="258">
        <v>28</v>
      </c>
      <c r="E9" s="258">
        <v>28.1</v>
      </c>
      <c r="F9" s="258">
        <v>28.7</v>
      </c>
    </row>
    <row r="10" spans="1:6" s="46" customFormat="1" ht="3.75" customHeight="1">
      <c r="A10" s="192"/>
      <c r="B10" s="258"/>
      <c r="C10" s="258"/>
      <c r="D10" s="258"/>
      <c r="E10" s="258"/>
      <c r="F10" s="258"/>
    </row>
    <row r="11" spans="1:6" s="46" customFormat="1" ht="9" customHeight="1">
      <c r="A11" s="259" t="s">
        <v>169</v>
      </c>
      <c r="B11" s="258"/>
      <c r="C11" s="258"/>
      <c r="D11" s="258"/>
      <c r="E11" s="258"/>
      <c r="F11" s="258"/>
    </row>
    <row r="12" spans="1:6" s="46" customFormat="1" ht="9" customHeight="1">
      <c r="A12" s="260" t="s">
        <v>162</v>
      </c>
      <c r="B12" s="258">
        <v>33.1</v>
      </c>
      <c r="C12" s="258">
        <v>38.5</v>
      </c>
      <c r="D12" s="258">
        <v>36.4</v>
      </c>
      <c r="E12" s="258">
        <v>36.4</v>
      </c>
      <c r="F12" s="258">
        <v>36.5</v>
      </c>
    </row>
    <row r="13" spans="1:6" s="46" customFormat="1" ht="9" customHeight="1">
      <c r="A13" s="252" t="s">
        <v>118</v>
      </c>
      <c r="B13" s="258">
        <v>45</v>
      </c>
      <c r="C13" s="258">
        <v>46.8</v>
      </c>
      <c r="D13" s="258">
        <v>47.3</v>
      </c>
      <c r="E13" s="258">
        <v>49.8</v>
      </c>
      <c r="F13" s="258">
        <v>48.5</v>
      </c>
    </row>
    <row r="14" spans="1:6" s="46" customFormat="1" ht="9" customHeight="1">
      <c r="A14" s="46" t="s">
        <v>119</v>
      </c>
      <c r="B14" s="258">
        <v>40.7</v>
      </c>
      <c r="C14" s="258">
        <v>40</v>
      </c>
      <c r="D14" s="258">
        <v>39.4</v>
      </c>
      <c r="E14" s="258">
        <v>43.2</v>
      </c>
      <c r="F14" s="258">
        <v>40.8</v>
      </c>
    </row>
    <row r="15" spans="1:6" s="46" customFormat="1" ht="9" customHeight="1">
      <c r="A15" s="46" t="s">
        <v>120</v>
      </c>
      <c r="B15" s="258">
        <v>35.9</v>
      </c>
      <c r="C15" s="258">
        <v>39.2</v>
      </c>
      <c r="D15" s="258">
        <v>39.4</v>
      </c>
      <c r="E15" s="258">
        <v>39.8</v>
      </c>
      <c r="F15" s="258">
        <v>37.6</v>
      </c>
    </row>
    <row r="16" spans="1:6" s="46" customFormat="1" ht="9" customHeight="1">
      <c r="A16" s="46" t="s">
        <v>121</v>
      </c>
      <c r="B16" s="258">
        <v>33</v>
      </c>
      <c r="C16" s="258">
        <v>34</v>
      </c>
      <c r="D16" s="258">
        <v>34.7</v>
      </c>
      <c r="E16" s="258">
        <v>30.5</v>
      </c>
      <c r="F16" s="258">
        <v>31.5</v>
      </c>
    </row>
    <row r="17" spans="1:6" s="46" customFormat="1" ht="9" customHeight="1">
      <c r="A17" s="46" t="s">
        <v>122</v>
      </c>
      <c r="B17" s="258">
        <v>31.2</v>
      </c>
      <c r="C17" s="258">
        <v>34</v>
      </c>
      <c r="D17" s="258">
        <v>30.9</v>
      </c>
      <c r="E17" s="258">
        <v>32.1</v>
      </c>
      <c r="F17" s="258">
        <v>31.7</v>
      </c>
    </row>
    <row r="18" spans="1:6" s="46" customFormat="1" ht="9" customHeight="1">
      <c r="A18" s="46" t="s">
        <v>123</v>
      </c>
      <c r="B18" s="258">
        <v>31.2</v>
      </c>
      <c r="C18" s="258">
        <v>30.9</v>
      </c>
      <c r="D18" s="258">
        <v>31.7</v>
      </c>
      <c r="E18" s="258">
        <v>30.4</v>
      </c>
      <c r="F18" s="258">
        <v>30.8</v>
      </c>
    </row>
    <row r="19" spans="1:6" s="46" customFormat="1" ht="9" customHeight="1">
      <c r="A19" s="46" t="s">
        <v>124</v>
      </c>
      <c r="B19" s="258">
        <v>29.1</v>
      </c>
      <c r="C19" s="258">
        <v>31.9</v>
      </c>
      <c r="D19" s="258">
        <v>31</v>
      </c>
      <c r="E19" s="258">
        <v>31</v>
      </c>
      <c r="F19" s="258">
        <v>32.8</v>
      </c>
    </row>
    <row r="20" spans="1:6" s="46" customFormat="1" ht="9" customHeight="1">
      <c r="A20" s="46" t="s">
        <v>125</v>
      </c>
      <c r="B20" s="258">
        <v>22.7</v>
      </c>
      <c r="C20" s="258">
        <v>26.3</v>
      </c>
      <c r="D20" s="258">
        <v>26.2</v>
      </c>
      <c r="E20" s="258">
        <v>28.3</v>
      </c>
      <c r="F20" s="258">
        <v>28.4</v>
      </c>
    </row>
    <row r="21" spans="1:6" s="46" customFormat="1" ht="9" customHeight="1">
      <c r="A21" s="46" t="s">
        <v>126</v>
      </c>
      <c r="B21" s="258">
        <v>20.4</v>
      </c>
      <c r="C21" s="258">
        <v>21.2</v>
      </c>
      <c r="D21" s="258">
        <v>21.9</v>
      </c>
      <c r="E21" s="258">
        <v>22</v>
      </c>
      <c r="F21" s="258">
        <v>23.5</v>
      </c>
    </row>
    <row r="22" spans="1:6" s="46" customFormat="1" ht="9" customHeight="1">
      <c r="A22" s="46" t="s">
        <v>127</v>
      </c>
      <c r="B22" s="258">
        <v>11.7</v>
      </c>
      <c r="C22" s="258">
        <v>13.3</v>
      </c>
      <c r="D22" s="258">
        <v>14.3</v>
      </c>
      <c r="E22" s="258">
        <v>14.5</v>
      </c>
      <c r="F22" s="258">
        <v>15.4</v>
      </c>
    </row>
    <row r="23" spans="1:6" s="46" customFormat="1" ht="9" customHeight="1">
      <c r="A23" s="46" t="s">
        <v>168</v>
      </c>
      <c r="B23" s="258">
        <v>5</v>
      </c>
      <c r="C23" s="258">
        <v>6.4</v>
      </c>
      <c r="D23" s="258">
        <v>5.6</v>
      </c>
      <c r="E23" s="258">
        <v>6</v>
      </c>
      <c r="F23" s="258">
        <v>6.3</v>
      </c>
    </row>
    <row r="24" spans="2:6" s="46" customFormat="1" ht="3.75" customHeight="1">
      <c r="B24" s="258"/>
      <c r="C24" s="258"/>
      <c r="D24" s="258"/>
      <c r="E24" s="258"/>
      <c r="F24" s="258"/>
    </row>
    <row r="25" spans="1:7" s="46" customFormat="1" ht="9" customHeight="1">
      <c r="A25" s="261" t="s">
        <v>224</v>
      </c>
      <c r="B25" s="258"/>
      <c r="C25" s="258"/>
      <c r="D25" s="258"/>
      <c r="E25" s="258"/>
      <c r="F25" s="258"/>
      <c r="G25" s="46" t="s">
        <v>153</v>
      </c>
    </row>
    <row r="26" spans="1:6" s="46" customFormat="1" ht="9" customHeight="1">
      <c r="A26" s="280" t="s">
        <v>131</v>
      </c>
      <c r="B26" s="258">
        <v>63.1</v>
      </c>
      <c r="C26" s="258">
        <v>64.1</v>
      </c>
      <c r="D26" s="258">
        <v>64.2</v>
      </c>
      <c r="E26" s="258">
        <v>63</v>
      </c>
      <c r="F26" s="258">
        <v>63.2</v>
      </c>
    </row>
    <row r="27" spans="1:6" s="46" customFormat="1" ht="9" customHeight="1">
      <c r="A27" s="280" t="s">
        <v>222</v>
      </c>
      <c r="B27" s="258">
        <v>42.2</v>
      </c>
      <c r="C27" s="258">
        <v>43.6</v>
      </c>
      <c r="D27" s="258">
        <v>42.3</v>
      </c>
      <c r="E27" s="258">
        <v>41.1</v>
      </c>
      <c r="F27" s="258">
        <v>41.7</v>
      </c>
    </row>
    <row r="28" spans="1:6" s="46" customFormat="1" ht="9" customHeight="1">
      <c r="A28" s="280" t="s">
        <v>223</v>
      </c>
      <c r="B28" s="258">
        <v>23.6</v>
      </c>
      <c r="C28" s="258">
        <v>25.7</v>
      </c>
      <c r="D28" s="258">
        <v>24.3</v>
      </c>
      <c r="E28" s="258">
        <v>24.5</v>
      </c>
      <c r="F28" s="258">
        <v>24.1</v>
      </c>
    </row>
    <row r="29" spans="1:6" s="46" customFormat="1" ht="9" customHeight="1">
      <c r="A29" s="280" t="s">
        <v>163</v>
      </c>
      <c r="B29" s="258">
        <v>14.1</v>
      </c>
      <c r="C29" s="258">
        <v>15.3</v>
      </c>
      <c r="D29" s="258">
        <v>15.2</v>
      </c>
      <c r="E29" s="258">
        <v>15.7</v>
      </c>
      <c r="F29" s="258">
        <v>16.3</v>
      </c>
    </row>
    <row r="30" spans="2:6" s="46" customFormat="1" ht="3.75" customHeight="1">
      <c r="B30" s="258"/>
      <c r="C30" s="258"/>
      <c r="D30" s="258"/>
      <c r="E30" s="258"/>
      <c r="F30" s="258"/>
    </row>
    <row r="31" spans="1:6" s="132" customFormat="1" ht="9" customHeight="1">
      <c r="A31" s="46" t="s">
        <v>173</v>
      </c>
      <c r="B31" s="258"/>
      <c r="C31" s="258"/>
      <c r="D31" s="258"/>
      <c r="E31" s="258" t="s">
        <v>174</v>
      </c>
      <c r="F31" s="258" t="s">
        <v>174</v>
      </c>
    </row>
    <row r="32" spans="1:6" s="132" customFormat="1" ht="9" customHeight="1">
      <c r="A32" s="46" t="s">
        <v>175</v>
      </c>
      <c r="B32" s="258">
        <v>33.3</v>
      </c>
      <c r="C32" s="258">
        <v>33.9</v>
      </c>
      <c r="D32" s="258">
        <v>32.8</v>
      </c>
      <c r="E32" s="258">
        <v>31.6</v>
      </c>
      <c r="F32" s="258">
        <v>33.2</v>
      </c>
    </row>
    <row r="33" spans="1:6" s="132" customFormat="1" ht="9" customHeight="1">
      <c r="A33" s="46" t="s">
        <v>176</v>
      </c>
      <c r="B33" s="258">
        <v>31.9</v>
      </c>
      <c r="C33" s="258">
        <v>30.6</v>
      </c>
      <c r="D33" s="258">
        <v>30.7</v>
      </c>
      <c r="E33" s="258">
        <v>33.5</v>
      </c>
      <c r="F33" s="258">
        <v>31.3</v>
      </c>
    </row>
    <row r="34" spans="1:6" s="132" customFormat="1" ht="9" customHeight="1">
      <c r="A34" s="46" t="s">
        <v>177</v>
      </c>
      <c r="B34" s="258">
        <v>32.3</v>
      </c>
      <c r="C34" s="258">
        <v>34.4</v>
      </c>
      <c r="D34" s="258">
        <v>34.8</v>
      </c>
      <c r="E34" s="258">
        <v>34.3</v>
      </c>
      <c r="F34" s="258">
        <v>35.3</v>
      </c>
    </row>
    <row r="35" spans="1:6" s="132" customFormat="1" ht="9" customHeight="1">
      <c r="A35" s="46" t="s">
        <v>178</v>
      </c>
      <c r="B35" s="258">
        <v>41.6</v>
      </c>
      <c r="C35" s="258">
        <v>41.2</v>
      </c>
      <c r="D35" s="258">
        <v>40.6</v>
      </c>
      <c r="E35" s="258">
        <v>47.6</v>
      </c>
      <c r="F35" s="258">
        <v>44.3</v>
      </c>
    </row>
    <row r="36" spans="1:6" s="132" customFormat="1" ht="9" customHeight="1">
      <c r="A36" s="262" t="s">
        <v>107</v>
      </c>
      <c r="B36" s="263">
        <v>40.8</v>
      </c>
      <c r="C36" s="263">
        <v>46.1</v>
      </c>
      <c r="D36" s="263">
        <v>39.9</v>
      </c>
      <c r="E36" s="263">
        <v>49.3</v>
      </c>
      <c r="F36" s="263">
        <v>45.6</v>
      </c>
    </row>
    <row r="37" spans="1:6" s="132" customFormat="1" ht="9" customHeight="1">
      <c r="A37" s="262" t="s">
        <v>179</v>
      </c>
      <c r="B37" s="263">
        <v>42.4</v>
      </c>
      <c r="C37" s="263">
        <v>36.5</v>
      </c>
      <c r="D37" s="263">
        <v>41.3</v>
      </c>
      <c r="E37" s="263">
        <v>45.9</v>
      </c>
      <c r="F37" s="263">
        <v>43</v>
      </c>
    </row>
    <row r="38" spans="1:6" s="132" customFormat="1" ht="9" customHeight="1">
      <c r="A38" s="46" t="s">
        <v>180</v>
      </c>
      <c r="B38" s="258">
        <v>34.5</v>
      </c>
      <c r="C38" s="258">
        <v>34.8</v>
      </c>
      <c r="D38" s="258">
        <v>35.6</v>
      </c>
      <c r="E38" s="258">
        <v>35.2</v>
      </c>
      <c r="F38" s="258">
        <v>39.4</v>
      </c>
    </row>
    <row r="39" spans="1:6" s="132" customFormat="1" ht="9" customHeight="1">
      <c r="A39" s="46" t="s">
        <v>181</v>
      </c>
      <c r="B39" s="258">
        <v>36.3</v>
      </c>
      <c r="C39" s="258">
        <v>39.2</v>
      </c>
      <c r="D39" s="258">
        <v>40.2</v>
      </c>
      <c r="E39" s="258">
        <v>35.8</v>
      </c>
      <c r="F39" s="258">
        <v>38.6</v>
      </c>
    </row>
    <row r="40" spans="1:6" s="132" customFormat="1" ht="9" customHeight="1">
      <c r="A40" s="46" t="s">
        <v>182</v>
      </c>
      <c r="B40" s="258">
        <v>27</v>
      </c>
      <c r="C40" s="258">
        <v>25.3</v>
      </c>
      <c r="D40" s="258">
        <v>26.7</v>
      </c>
      <c r="E40" s="258">
        <v>29.5</v>
      </c>
      <c r="F40" s="258">
        <v>29.2</v>
      </c>
    </row>
    <row r="41" spans="1:6" s="132" customFormat="1" ht="9" customHeight="1">
      <c r="A41" s="46" t="s">
        <v>183</v>
      </c>
      <c r="B41" s="258">
        <v>32.3</v>
      </c>
      <c r="C41" s="258">
        <v>34.6</v>
      </c>
      <c r="D41" s="258">
        <v>33.6</v>
      </c>
      <c r="E41" s="258">
        <v>33.9</v>
      </c>
      <c r="F41" s="258">
        <v>33.4</v>
      </c>
    </row>
    <row r="42" spans="1:6" s="132" customFormat="1" ht="9" customHeight="1">
      <c r="A42" s="46" t="s">
        <v>184</v>
      </c>
      <c r="B42" s="258">
        <v>29</v>
      </c>
      <c r="C42" s="258">
        <v>32.1</v>
      </c>
      <c r="D42" s="258">
        <v>30.9</v>
      </c>
      <c r="E42" s="258">
        <v>32.6</v>
      </c>
      <c r="F42" s="258">
        <v>30.3</v>
      </c>
    </row>
    <row r="43" spans="1:6" s="132" customFormat="1" ht="9" customHeight="1">
      <c r="A43" s="46" t="s">
        <v>185</v>
      </c>
      <c r="B43" s="258">
        <v>25.9</v>
      </c>
      <c r="C43" s="258">
        <v>29.1</v>
      </c>
      <c r="D43" s="258">
        <v>27.1</v>
      </c>
      <c r="E43" s="258">
        <v>26.2</v>
      </c>
      <c r="F43" s="258">
        <v>27.3</v>
      </c>
    </row>
    <row r="44" spans="1:6" s="132" customFormat="1" ht="9" customHeight="1">
      <c r="A44" s="46" t="s">
        <v>186</v>
      </c>
      <c r="B44" s="258">
        <v>27.2</v>
      </c>
      <c r="C44" s="258">
        <v>28.5</v>
      </c>
      <c r="D44" s="258">
        <v>24.9</v>
      </c>
      <c r="E44" s="258">
        <v>28.7</v>
      </c>
      <c r="F44" s="258">
        <v>30</v>
      </c>
    </row>
    <row r="45" spans="1:6" s="132" customFormat="1" ht="9" customHeight="1">
      <c r="A45" s="46" t="s">
        <v>187</v>
      </c>
      <c r="B45" s="258">
        <v>27.4</v>
      </c>
      <c r="C45" s="258">
        <v>33.5</v>
      </c>
      <c r="D45" s="258">
        <v>30.7</v>
      </c>
      <c r="E45" s="258">
        <v>30.4</v>
      </c>
      <c r="F45" s="258">
        <v>29.6</v>
      </c>
    </row>
    <row r="46" spans="1:6" s="132" customFormat="1" ht="9" customHeight="1">
      <c r="A46" s="46" t="s">
        <v>188</v>
      </c>
      <c r="B46" s="258">
        <v>22.4</v>
      </c>
      <c r="C46" s="258">
        <v>22.4</v>
      </c>
      <c r="D46" s="258">
        <v>23.3</v>
      </c>
      <c r="E46" s="258">
        <v>21.4</v>
      </c>
      <c r="F46" s="258">
        <v>25.8</v>
      </c>
    </row>
    <row r="47" spans="1:6" s="132" customFormat="1" ht="9" customHeight="1">
      <c r="A47" s="46" t="s">
        <v>189</v>
      </c>
      <c r="B47" s="258">
        <v>17.5</v>
      </c>
      <c r="C47" s="258">
        <v>20</v>
      </c>
      <c r="D47" s="258">
        <v>20.6</v>
      </c>
      <c r="E47" s="258">
        <v>18.8</v>
      </c>
      <c r="F47" s="258">
        <v>22.5</v>
      </c>
    </row>
    <row r="48" spans="1:6" s="132" customFormat="1" ht="9" customHeight="1">
      <c r="A48" s="46" t="s">
        <v>190</v>
      </c>
      <c r="B48" s="258">
        <v>17.3</v>
      </c>
      <c r="C48" s="258">
        <v>19.6</v>
      </c>
      <c r="D48" s="258">
        <v>17.9</v>
      </c>
      <c r="E48" s="258">
        <v>17.9</v>
      </c>
      <c r="F48" s="258">
        <v>18.6</v>
      </c>
    </row>
    <row r="49" spans="1:6" s="132" customFormat="1" ht="9" customHeight="1">
      <c r="A49" s="46" t="s">
        <v>191</v>
      </c>
      <c r="B49" s="258">
        <v>17</v>
      </c>
      <c r="C49" s="258">
        <v>18.3</v>
      </c>
      <c r="D49" s="258">
        <v>19.2</v>
      </c>
      <c r="E49" s="258">
        <v>18.8</v>
      </c>
      <c r="F49" s="258">
        <v>18</v>
      </c>
    </row>
    <row r="50" spans="1:6" s="132" customFormat="1" ht="9" customHeight="1">
      <c r="A50" s="46" t="s">
        <v>192</v>
      </c>
      <c r="B50" s="258">
        <v>18.4</v>
      </c>
      <c r="C50" s="258">
        <v>16</v>
      </c>
      <c r="D50" s="258">
        <v>18.4</v>
      </c>
      <c r="E50" s="258">
        <v>19.6</v>
      </c>
      <c r="F50" s="258">
        <v>21.3</v>
      </c>
    </row>
    <row r="51" spans="1:6" s="132" customFormat="1" ht="9" customHeight="1">
      <c r="A51" s="46" t="s">
        <v>193</v>
      </c>
      <c r="B51" s="258">
        <v>15</v>
      </c>
      <c r="C51" s="258">
        <v>16.1</v>
      </c>
      <c r="D51" s="258">
        <v>15</v>
      </c>
      <c r="E51" s="258">
        <v>15.7</v>
      </c>
      <c r="F51" s="258">
        <v>15.6</v>
      </c>
    </row>
    <row r="52" spans="1:6" s="132" customFormat="1" ht="9" customHeight="1">
      <c r="A52" s="46" t="s">
        <v>194</v>
      </c>
      <c r="B52" s="258">
        <v>18.9</v>
      </c>
      <c r="C52" s="258">
        <v>18.4</v>
      </c>
      <c r="D52" s="258">
        <v>18.2</v>
      </c>
      <c r="E52" s="258">
        <v>19</v>
      </c>
      <c r="F52" s="258">
        <v>16.8</v>
      </c>
    </row>
    <row r="53" spans="1:6" s="132" customFormat="1" ht="9" customHeight="1">
      <c r="A53" s="46" t="s">
        <v>195</v>
      </c>
      <c r="B53" s="258">
        <v>27.3</v>
      </c>
      <c r="C53" s="258">
        <v>29.7</v>
      </c>
      <c r="D53" s="258">
        <v>29.8</v>
      </c>
      <c r="E53" s="258">
        <v>27.4</v>
      </c>
      <c r="F53" s="258">
        <v>30</v>
      </c>
    </row>
    <row r="54" spans="1:6" s="132" customFormat="1" ht="9" customHeight="1">
      <c r="A54" s="48" t="s">
        <v>77</v>
      </c>
      <c r="B54" s="264">
        <v>26.8</v>
      </c>
      <c r="C54" s="264">
        <v>28.6</v>
      </c>
      <c r="D54" s="264">
        <v>28</v>
      </c>
      <c r="E54" s="264">
        <v>28.1</v>
      </c>
      <c r="F54" s="264">
        <v>28.5</v>
      </c>
    </row>
    <row r="55" spans="1:6" s="132" customFormat="1" ht="9" customHeight="1">
      <c r="A55" s="265" t="s">
        <v>170</v>
      </c>
      <c r="B55" s="264">
        <v>32</v>
      </c>
      <c r="C55" s="264">
        <v>33.2</v>
      </c>
      <c r="D55" s="264">
        <v>33.3</v>
      </c>
      <c r="E55" s="264">
        <v>33</v>
      </c>
      <c r="F55" s="264">
        <v>34</v>
      </c>
    </row>
    <row r="56" spans="1:6" s="132" customFormat="1" ht="9" customHeight="1">
      <c r="A56" s="265" t="s">
        <v>171</v>
      </c>
      <c r="B56" s="264">
        <v>34.5</v>
      </c>
      <c r="C56" s="264">
        <v>35.8</v>
      </c>
      <c r="D56" s="264">
        <v>35.8</v>
      </c>
      <c r="E56" s="264">
        <v>35.9</v>
      </c>
      <c r="F56" s="264">
        <v>37.5</v>
      </c>
    </row>
    <row r="57" spans="1:6" s="132" customFormat="1" ht="9" customHeight="1">
      <c r="A57" s="265" t="s">
        <v>128</v>
      </c>
      <c r="B57" s="264">
        <v>27.8</v>
      </c>
      <c r="C57" s="264">
        <v>32</v>
      </c>
      <c r="D57" s="264">
        <v>29.7</v>
      </c>
      <c r="E57" s="264">
        <v>30.6</v>
      </c>
      <c r="F57" s="264">
        <v>29.7</v>
      </c>
    </row>
    <row r="58" spans="1:6" s="132" customFormat="1" ht="9" customHeight="1">
      <c r="A58" s="265" t="s">
        <v>129</v>
      </c>
      <c r="B58" s="264">
        <v>17.4</v>
      </c>
      <c r="C58" s="264">
        <v>18.8</v>
      </c>
      <c r="D58" s="264">
        <v>18.4</v>
      </c>
      <c r="E58" s="264">
        <v>18.3</v>
      </c>
      <c r="F58" s="264">
        <v>18.8</v>
      </c>
    </row>
    <row r="59" spans="1:6" s="132" customFormat="1" ht="9" customHeight="1">
      <c r="A59" s="265" t="s">
        <v>130</v>
      </c>
      <c r="B59" s="264">
        <v>21</v>
      </c>
      <c r="C59" s="264">
        <v>21.2</v>
      </c>
      <c r="D59" s="264">
        <v>21.1</v>
      </c>
      <c r="E59" s="264">
        <v>21.1</v>
      </c>
      <c r="F59" s="264">
        <v>20</v>
      </c>
    </row>
    <row r="60" spans="1:5" s="132" customFormat="1" ht="3.75" customHeight="1">
      <c r="A60" s="46"/>
      <c r="B60" s="266"/>
      <c r="C60" s="266" t="s">
        <v>174</v>
      </c>
      <c r="D60" s="266"/>
      <c r="E60" s="266"/>
    </row>
    <row r="61" spans="1:5" s="132" customFormat="1" ht="9" customHeight="1">
      <c r="A61" s="46" t="s">
        <v>196</v>
      </c>
      <c r="B61" s="266"/>
      <c r="C61" s="266"/>
      <c r="D61" s="266" t="s">
        <v>174</v>
      </c>
      <c r="E61" s="266" t="s">
        <v>174</v>
      </c>
    </row>
    <row r="62" spans="1:7" s="132" customFormat="1" ht="9" customHeight="1">
      <c r="A62" s="46" t="s">
        <v>197</v>
      </c>
      <c r="B62" s="258">
        <v>30.8</v>
      </c>
      <c r="C62" s="258">
        <v>33.6</v>
      </c>
      <c r="D62" s="258">
        <v>31.9</v>
      </c>
      <c r="E62" s="258">
        <v>32.6</v>
      </c>
      <c r="F62" s="258">
        <v>31</v>
      </c>
      <c r="G62" s="46"/>
    </row>
    <row r="63" spans="1:7" s="132" customFormat="1" ht="9" customHeight="1">
      <c r="A63" s="46" t="s">
        <v>198</v>
      </c>
      <c r="B63" s="258">
        <v>27.4</v>
      </c>
      <c r="C63" s="258">
        <v>29.3</v>
      </c>
      <c r="D63" s="258">
        <v>28.8</v>
      </c>
      <c r="E63" s="258">
        <v>28.1</v>
      </c>
      <c r="F63" s="258">
        <v>28.5</v>
      </c>
      <c r="G63" s="46"/>
    </row>
    <row r="64" spans="1:7" s="132" customFormat="1" ht="9" customHeight="1">
      <c r="A64" s="46" t="s">
        <v>199</v>
      </c>
      <c r="B64" s="258">
        <v>21.2</v>
      </c>
      <c r="C64" s="258">
        <v>24.6</v>
      </c>
      <c r="D64" s="258">
        <v>26.4</v>
      </c>
      <c r="E64" s="258">
        <v>22.5</v>
      </c>
      <c r="F64" s="258">
        <v>24.8</v>
      </c>
      <c r="G64" s="46"/>
    </row>
    <row r="65" spans="1:7" s="132" customFormat="1" ht="9" customHeight="1">
      <c r="A65" s="46" t="s">
        <v>200</v>
      </c>
      <c r="B65" s="258">
        <v>25.7</v>
      </c>
      <c r="C65" s="258">
        <v>27.2</v>
      </c>
      <c r="D65" s="258">
        <v>25.7</v>
      </c>
      <c r="E65" s="258">
        <v>25.3</v>
      </c>
      <c r="F65" s="258">
        <v>28.2</v>
      </c>
      <c r="G65" s="46"/>
    </row>
    <row r="66" spans="1:7" s="132" customFormat="1" ht="9" customHeight="1">
      <c r="A66" s="46" t="s">
        <v>201</v>
      </c>
      <c r="B66" s="258">
        <v>26.1</v>
      </c>
      <c r="C66" s="258">
        <v>26.9</v>
      </c>
      <c r="D66" s="258">
        <v>27.1</v>
      </c>
      <c r="E66" s="258">
        <v>28.6</v>
      </c>
      <c r="F66" s="258">
        <v>27.6</v>
      </c>
      <c r="G66" s="46"/>
    </row>
    <row r="67" spans="1:7" s="132" customFormat="1" ht="9" customHeight="1">
      <c r="A67" s="46" t="s">
        <v>202</v>
      </c>
      <c r="B67" s="258">
        <v>27.3</v>
      </c>
      <c r="C67" s="258">
        <v>29.3</v>
      </c>
      <c r="D67" s="258">
        <v>29.4</v>
      </c>
      <c r="E67" s="258">
        <v>29.4</v>
      </c>
      <c r="F67" s="258">
        <v>29.5</v>
      </c>
      <c r="G67" s="46"/>
    </row>
    <row r="68" spans="1:7" s="132" customFormat="1" ht="3.75" customHeight="1">
      <c r="A68" s="46"/>
      <c r="B68" s="258"/>
      <c r="C68" s="258"/>
      <c r="D68" s="258"/>
      <c r="E68" s="258"/>
      <c r="F68" s="258"/>
      <c r="G68" s="48"/>
    </row>
    <row r="69" spans="1:8" s="132" customFormat="1" ht="9" customHeight="1">
      <c r="A69" s="48" t="s">
        <v>1</v>
      </c>
      <c r="B69" s="264">
        <v>26.8</v>
      </c>
      <c r="C69" s="264">
        <v>28.6</v>
      </c>
      <c r="D69" s="264">
        <v>28</v>
      </c>
      <c r="E69" s="264">
        <v>28.1</v>
      </c>
      <c r="F69" s="264">
        <v>28.5</v>
      </c>
      <c r="G69" s="267"/>
      <c r="H69" s="267"/>
    </row>
    <row r="70" spans="1:8" s="132" customFormat="1" ht="4.5" customHeight="1">
      <c r="A70" s="251"/>
      <c r="B70" s="251"/>
      <c r="C70" s="251"/>
      <c r="D70" s="251"/>
      <c r="E70" s="251"/>
      <c r="F70" s="251"/>
      <c r="G70" s="267"/>
      <c r="H70" s="267"/>
    </row>
    <row r="71" spans="1:8" s="132" customFormat="1" ht="4.5" customHeight="1">
      <c r="A71" s="46"/>
      <c r="B71" s="46"/>
      <c r="C71" s="46"/>
      <c r="D71" s="46"/>
      <c r="E71" s="46"/>
      <c r="F71" s="46"/>
      <c r="G71" s="267"/>
      <c r="H71" s="267"/>
    </row>
    <row r="72" spans="1:8" s="132" customFormat="1" ht="9" customHeight="1">
      <c r="A72" s="268" t="s">
        <v>225</v>
      </c>
      <c r="G72" s="267"/>
      <c r="H72" s="267"/>
    </row>
    <row r="73" s="132" customFormat="1" ht="9" customHeight="1">
      <c r="A73" s="280" t="s">
        <v>216</v>
      </c>
    </row>
    <row r="74" s="132" customFormat="1" ht="18" customHeight="1"/>
    <row r="75" s="132" customFormat="1" ht="12.75"/>
    <row r="76" s="132" customFormat="1" ht="12.75"/>
    <row r="77" s="132" customFormat="1" ht="12.75"/>
    <row r="78" s="132" customFormat="1" ht="12.75"/>
    <row r="79" s="132" customFormat="1" ht="12.75"/>
    <row r="80" s="132" customFormat="1" ht="12.75"/>
    <row r="81" s="132" customFormat="1" ht="12.75"/>
    <row r="82" s="132" customFormat="1" ht="12.75"/>
    <row r="83" s="132" customFormat="1" ht="12.75"/>
    <row r="84" s="132" customFormat="1" ht="12.75"/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="132" customFormat="1" ht="12.75"/>
    <row r="94" s="132" customFormat="1" ht="12.75"/>
    <row r="95" s="132" customFormat="1" ht="12.75"/>
    <row r="96" s="132" customFormat="1" ht="12.75"/>
    <row r="97" s="132" customFormat="1" ht="12.75"/>
    <row r="98" s="132" customFormat="1" ht="12.75"/>
    <row r="99" s="132" customFormat="1" ht="12.75"/>
    <row r="100" s="132" customFormat="1" ht="12.75"/>
    <row r="101" s="132" customFormat="1" ht="12.75"/>
    <row r="102" s="132" customFormat="1" ht="12.75"/>
    <row r="103" s="132" customFormat="1" ht="12.75"/>
    <row r="104" s="132" customFormat="1" ht="12.75"/>
    <row r="105" s="132" customFormat="1" ht="12.75"/>
    <row r="106" s="132" customFormat="1" ht="12.75"/>
    <row r="107" s="132" customFormat="1" ht="12.75"/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&amp;C32</oddFooter>
  </headerFooter>
  <ignoredErrors>
    <ignoredError sqref="A13" twoDigitTextYear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3"/>
  <sheetViews>
    <sheetView showGridLines="0" workbookViewId="0" topLeftCell="A1">
      <selection activeCell="H4" sqref="H4:H5"/>
    </sheetView>
  </sheetViews>
  <sheetFormatPr defaultColWidth="9.140625" defaultRowHeight="12.75"/>
  <cols>
    <col min="1" max="1" width="27.7109375" style="0" customWidth="1"/>
    <col min="2" max="6" width="9.7109375" style="0" customWidth="1"/>
  </cols>
  <sheetData>
    <row r="1" spans="1:6" s="132" customFormat="1" ht="12" customHeight="1">
      <c r="A1" s="274" t="s">
        <v>205</v>
      </c>
      <c r="B1" s="270"/>
      <c r="C1" s="270"/>
      <c r="D1" s="270"/>
      <c r="F1" s="270"/>
    </row>
    <row r="2" spans="1:6" s="132" customFormat="1" ht="12" customHeight="1">
      <c r="A2" s="274" t="s">
        <v>138</v>
      </c>
      <c r="B2" s="270"/>
      <c r="C2" s="270"/>
      <c r="D2" s="270"/>
      <c r="F2" s="270"/>
    </row>
    <row r="3" spans="1:6" s="132" customFormat="1" ht="12" customHeight="1">
      <c r="A3" s="274" t="s">
        <v>132</v>
      </c>
      <c r="B3" s="270"/>
      <c r="C3" s="270"/>
      <c r="D3" s="270"/>
      <c r="E3" s="267"/>
      <c r="F3" s="270"/>
    </row>
    <row r="4" spans="1:6" s="132" customFormat="1" ht="9" customHeight="1">
      <c r="A4" s="270"/>
      <c r="B4" s="270"/>
      <c r="C4" s="270"/>
      <c r="D4" s="270"/>
      <c r="E4" s="271"/>
      <c r="F4" s="270"/>
    </row>
    <row r="5" spans="1:6" s="46" customFormat="1" ht="12" customHeight="1">
      <c r="A5" s="272"/>
      <c r="B5" s="273">
        <v>1999</v>
      </c>
      <c r="C5" s="273">
        <v>2000</v>
      </c>
      <c r="D5" s="273">
        <v>2001</v>
      </c>
      <c r="E5" s="131">
        <v>2002</v>
      </c>
      <c r="F5" s="273">
        <v>2003</v>
      </c>
    </row>
    <row r="6" spans="1:6" s="46" customFormat="1" ht="3.75" customHeight="1">
      <c r="A6" s="97"/>
      <c r="B6" s="97"/>
      <c r="C6" s="97"/>
      <c r="F6" s="97"/>
    </row>
    <row r="7" spans="1:6" s="46" customFormat="1" ht="9" customHeight="1">
      <c r="A7" s="192" t="s">
        <v>115</v>
      </c>
      <c r="B7" s="192"/>
      <c r="C7" s="192"/>
      <c r="D7" s="192"/>
      <c r="F7" s="192"/>
    </row>
    <row r="8" spans="1:6" s="46" customFormat="1" ht="9" customHeight="1">
      <c r="A8" s="46" t="s">
        <v>116</v>
      </c>
      <c r="B8" s="258">
        <v>22.2</v>
      </c>
      <c r="C8" s="258">
        <v>24</v>
      </c>
      <c r="D8" s="258">
        <v>22</v>
      </c>
      <c r="E8" s="258">
        <v>21.1</v>
      </c>
      <c r="F8" s="258">
        <v>23.2</v>
      </c>
    </row>
    <row r="9" spans="1:6" s="46" customFormat="1" ht="9" customHeight="1">
      <c r="A9" s="46" t="s">
        <v>117</v>
      </c>
      <c r="B9" s="258">
        <v>20.8</v>
      </c>
      <c r="C9" s="258">
        <v>22.7</v>
      </c>
      <c r="D9" s="258">
        <v>21</v>
      </c>
      <c r="E9" s="258">
        <v>20.1</v>
      </c>
      <c r="F9" s="258">
        <v>22.3</v>
      </c>
    </row>
    <row r="10" spans="1:6" s="46" customFormat="1" ht="3.75" customHeight="1">
      <c r="A10" s="192"/>
      <c r="B10" s="258"/>
      <c r="C10" s="258"/>
      <c r="D10" s="258"/>
      <c r="E10" s="258"/>
      <c r="F10" s="258"/>
    </row>
    <row r="11" spans="1:6" s="46" customFormat="1" ht="9" customHeight="1">
      <c r="A11" s="259" t="s">
        <v>169</v>
      </c>
      <c r="B11" s="258"/>
      <c r="C11" s="258"/>
      <c r="D11" s="258"/>
      <c r="E11" s="258"/>
      <c r="F11" s="258"/>
    </row>
    <row r="12" spans="1:6" s="46" customFormat="1" ht="9" customHeight="1">
      <c r="A12" s="260" t="s">
        <v>162</v>
      </c>
      <c r="B12" s="258">
        <v>26.5</v>
      </c>
      <c r="C12" s="258">
        <v>27.3</v>
      </c>
      <c r="D12" s="258">
        <v>26.2</v>
      </c>
      <c r="E12" s="258">
        <v>26.7</v>
      </c>
      <c r="F12" s="258">
        <v>27.8</v>
      </c>
    </row>
    <row r="13" spans="1:6" s="46" customFormat="1" ht="9" customHeight="1">
      <c r="A13" s="252" t="s">
        <v>118</v>
      </c>
      <c r="B13" s="258">
        <v>31.1</v>
      </c>
      <c r="C13" s="258">
        <v>33.5</v>
      </c>
      <c r="D13" s="258">
        <v>28.1</v>
      </c>
      <c r="E13" s="258">
        <v>31.4</v>
      </c>
      <c r="F13" s="258">
        <v>32</v>
      </c>
    </row>
    <row r="14" spans="1:6" s="46" customFormat="1" ht="9" customHeight="1">
      <c r="A14" s="46" t="s">
        <v>119</v>
      </c>
      <c r="B14" s="258">
        <v>26.2</v>
      </c>
      <c r="C14" s="258">
        <v>27.1</v>
      </c>
      <c r="D14" s="258">
        <v>24.5</v>
      </c>
      <c r="E14" s="258">
        <v>26.4</v>
      </c>
      <c r="F14" s="258">
        <v>27.4</v>
      </c>
    </row>
    <row r="15" spans="1:6" s="46" customFormat="1" ht="9" customHeight="1">
      <c r="A15" s="46" t="s">
        <v>120</v>
      </c>
      <c r="B15" s="258">
        <v>23.3</v>
      </c>
      <c r="C15" s="258">
        <v>26.6</v>
      </c>
      <c r="D15" s="258">
        <v>26.1</v>
      </c>
      <c r="E15" s="258">
        <v>27.6</v>
      </c>
      <c r="F15" s="258">
        <v>24.4</v>
      </c>
    </row>
    <row r="16" spans="1:6" s="46" customFormat="1" ht="9" customHeight="1">
      <c r="A16" s="46" t="s">
        <v>121</v>
      </c>
      <c r="B16" s="258">
        <v>24.5</v>
      </c>
      <c r="C16" s="258">
        <v>25.4</v>
      </c>
      <c r="D16" s="258">
        <v>25.6</v>
      </c>
      <c r="E16" s="258">
        <v>23.5</v>
      </c>
      <c r="F16" s="258">
        <v>23.8</v>
      </c>
    </row>
    <row r="17" spans="1:6" s="46" customFormat="1" ht="9" customHeight="1">
      <c r="A17" s="46" t="s">
        <v>122</v>
      </c>
      <c r="B17" s="258">
        <v>25.2</v>
      </c>
      <c r="C17" s="258">
        <v>27.7</v>
      </c>
      <c r="D17" s="258">
        <v>24.2</v>
      </c>
      <c r="E17" s="258">
        <v>23.9</v>
      </c>
      <c r="F17" s="258">
        <v>26</v>
      </c>
    </row>
    <row r="18" spans="1:6" s="46" customFormat="1" ht="9" customHeight="1">
      <c r="A18" s="46" t="s">
        <v>123</v>
      </c>
      <c r="B18" s="258">
        <v>26.9</v>
      </c>
      <c r="C18" s="258">
        <v>27.9</v>
      </c>
      <c r="D18" s="258">
        <v>26.3</v>
      </c>
      <c r="E18" s="258">
        <v>25</v>
      </c>
      <c r="F18" s="258">
        <v>25.8</v>
      </c>
    </row>
    <row r="19" spans="1:6" s="46" customFormat="1" ht="9" customHeight="1">
      <c r="A19" s="46" t="s">
        <v>124</v>
      </c>
      <c r="B19" s="258">
        <v>25.3</v>
      </c>
      <c r="C19" s="258">
        <v>28.2</v>
      </c>
      <c r="D19" s="258">
        <v>26</v>
      </c>
      <c r="E19" s="258">
        <v>26.3</v>
      </c>
      <c r="F19" s="258">
        <v>28.2</v>
      </c>
    </row>
    <row r="20" spans="1:6" s="46" customFormat="1" ht="9" customHeight="1">
      <c r="A20" s="46" t="s">
        <v>125</v>
      </c>
      <c r="B20" s="258">
        <v>19.4</v>
      </c>
      <c r="C20" s="258">
        <v>22.8</v>
      </c>
      <c r="D20" s="258">
        <v>21.5</v>
      </c>
      <c r="E20" s="258">
        <v>21.7</v>
      </c>
      <c r="F20" s="258">
        <v>25.1</v>
      </c>
    </row>
    <row r="21" spans="1:6" s="46" customFormat="1" ht="9" customHeight="1">
      <c r="A21" s="46" t="s">
        <v>126</v>
      </c>
      <c r="B21" s="258">
        <v>17.2</v>
      </c>
      <c r="C21" s="258">
        <v>18.5</v>
      </c>
      <c r="D21" s="258">
        <v>17.2</v>
      </c>
      <c r="E21" s="258">
        <v>17.6</v>
      </c>
      <c r="F21" s="258">
        <v>19.5</v>
      </c>
    </row>
    <row r="22" spans="1:6" s="46" customFormat="1" ht="9" customHeight="1">
      <c r="A22" s="46" t="s">
        <v>127</v>
      </c>
      <c r="B22" s="258">
        <v>9.1</v>
      </c>
      <c r="C22" s="258">
        <v>11.1</v>
      </c>
      <c r="D22" s="258">
        <v>10.1</v>
      </c>
      <c r="E22" s="258">
        <v>10.6</v>
      </c>
      <c r="F22" s="258">
        <v>12.3</v>
      </c>
    </row>
    <row r="23" spans="1:6" s="46" customFormat="1" ht="9" customHeight="1">
      <c r="A23" s="46" t="s">
        <v>168</v>
      </c>
      <c r="B23" s="258">
        <v>3.5</v>
      </c>
      <c r="C23" s="258">
        <v>4.8</v>
      </c>
      <c r="D23" s="258">
        <v>3.8</v>
      </c>
      <c r="E23" s="258">
        <v>3.7</v>
      </c>
      <c r="F23" s="258">
        <v>4</v>
      </c>
    </row>
    <row r="24" spans="2:6" s="46" customFormat="1" ht="3.75" customHeight="1">
      <c r="B24" s="258"/>
      <c r="C24" s="258"/>
      <c r="D24" s="258"/>
      <c r="E24" s="258"/>
      <c r="F24" s="258"/>
    </row>
    <row r="25" spans="1:6" s="46" customFormat="1" ht="9" customHeight="1">
      <c r="A25" s="261" t="s">
        <v>224</v>
      </c>
      <c r="B25" s="258"/>
      <c r="C25" s="258"/>
      <c r="D25" s="258"/>
      <c r="E25" s="258"/>
      <c r="F25" s="258"/>
    </row>
    <row r="26" spans="1:6" s="46" customFormat="1" ht="9" customHeight="1">
      <c r="A26" s="280" t="s">
        <v>131</v>
      </c>
      <c r="B26" s="258">
        <v>54.4</v>
      </c>
      <c r="C26" s="258">
        <v>56</v>
      </c>
      <c r="D26" s="258">
        <v>53.5</v>
      </c>
      <c r="E26" s="258">
        <v>52.5</v>
      </c>
      <c r="F26" s="258">
        <v>53.4</v>
      </c>
    </row>
    <row r="27" spans="1:6" s="46" customFormat="1" ht="9" customHeight="1">
      <c r="A27" s="280" t="s">
        <v>222</v>
      </c>
      <c r="B27" s="258">
        <v>34.9</v>
      </c>
      <c r="C27" s="258">
        <v>37</v>
      </c>
      <c r="D27" s="258">
        <v>33.2</v>
      </c>
      <c r="E27" s="258">
        <v>32.3</v>
      </c>
      <c r="F27" s="258">
        <v>34.1</v>
      </c>
    </row>
    <row r="28" spans="1:6" s="46" customFormat="1" ht="9" customHeight="1">
      <c r="A28" s="280" t="s">
        <v>223</v>
      </c>
      <c r="B28" s="258">
        <v>17.9</v>
      </c>
      <c r="C28" s="258">
        <v>19.9</v>
      </c>
      <c r="D28" s="258">
        <v>18</v>
      </c>
      <c r="E28" s="258">
        <v>17.5</v>
      </c>
      <c r="F28" s="258">
        <v>18.4</v>
      </c>
    </row>
    <row r="29" spans="1:6" s="46" customFormat="1" ht="9" customHeight="1">
      <c r="A29" s="280" t="s">
        <v>163</v>
      </c>
      <c r="B29" s="258">
        <v>10.9</v>
      </c>
      <c r="C29" s="258">
        <v>12</v>
      </c>
      <c r="D29" s="258">
        <v>10.8</v>
      </c>
      <c r="E29" s="258">
        <v>11.3</v>
      </c>
      <c r="F29" s="258">
        <v>12.6</v>
      </c>
    </row>
    <row r="30" spans="2:6" s="46" customFormat="1" ht="3.75" customHeight="1">
      <c r="B30" s="258"/>
      <c r="C30" s="258"/>
      <c r="D30" s="258"/>
      <c r="E30" s="258"/>
      <c r="F30" s="258"/>
    </row>
    <row r="31" spans="1:6" s="132" customFormat="1" ht="9" customHeight="1">
      <c r="A31" s="46" t="s">
        <v>173</v>
      </c>
      <c r="B31" s="258"/>
      <c r="C31" s="258"/>
      <c r="D31" s="258" t="s">
        <v>174</v>
      </c>
      <c r="E31" s="258" t="s">
        <v>174</v>
      </c>
      <c r="F31" s="258"/>
    </row>
    <row r="32" spans="1:6" s="132" customFormat="1" ht="9" customHeight="1">
      <c r="A32" s="46" t="s">
        <v>175</v>
      </c>
      <c r="B32" s="258">
        <v>24.4</v>
      </c>
      <c r="C32" s="258">
        <v>25</v>
      </c>
      <c r="D32" s="258">
        <v>24.9</v>
      </c>
      <c r="E32" s="258">
        <v>22.3</v>
      </c>
      <c r="F32" s="258">
        <v>25.2</v>
      </c>
    </row>
    <row r="33" spans="1:6" s="132" customFormat="1" ht="9" customHeight="1">
      <c r="A33" s="46" t="s">
        <v>176</v>
      </c>
      <c r="B33" s="258">
        <v>24.2</v>
      </c>
      <c r="C33" s="258">
        <v>23.5</v>
      </c>
      <c r="D33" s="258">
        <v>23.8</v>
      </c>
      <c r="E33" s="258">
        <v>24.7</v>
      </c>
      <c r="F33" s="258">
        <v>24.7</v>
      </c>
    </row>
    <row r="34" spans="1:6" s="132" customFormat="1" ht="9" customHeight="1">
      <c r="A34" s="46" t="s">
        <v>177</v>
      </c>
      <c r="B34" s="258">
        <v>25.9</v>
      </c>
      <c r="C34" s="258">
        <v>27.6</v>
      </c>
      <c r="D34" s="258">
        <v>27.1</v>
      </c>
      <c r="E34" s="258">
        <v>24.3</v>
      </c>
      <c r="F34" s="258">
        <v>28.9</v>
      </c>
    </row>
    <row r="35" spans="1:6" s="132" customFormat="1" ht="9" customHeight="1">
      <c r="A35" s="46" t="s">
        <v>178</v>
      </c>
      <c r="B35" s="258">
        <v>27.1</v>
      </c>
      <c r="C35" s="258">
        <v>28.1</v>
      </c>
      <c r="D35" s="258">
        <v>27</v>
      </c>
      <c r="E35" s="258">
        <v>29.6</v>
      </c>
      <c r="F35" s="258">
        <v>29.2</v>
      </c>
    </row>
    <row r="36" spans="1:6" s="132" customFormat="1" ht="9" customHeight="1">
      <c r="A36" s="262" t="s">
        <v>107</v>
      </c>
      <c r="B36" s="263">
        <v>23.9</v>
      </c>
      <c r="C36" s="263">
        <v>29.6</v>
      </c>
      <c r="D36" s="263">
        <v>25.4</v>
      </c>
      <c r="E36" s="263">
        <v>26.9</v>
      </c>
      <c r="F36" s="263">
        <v>28</v>
      </c>
    </row>
    <row r="37" spans="1:6" s="132" customFormat="1" ht="9" customHeight="1">
      <c r="A37" s="262" t="s">
        <v>179</v>
      </c>
      <c r="B37" s="263">
        <v>30.3</v>
      </c>
      <c r="C37" s="263">
        <v>26.7</v>
      </c>
      <c r="D37" s="263">
        <v>28.6</v>
      </c>
      <c r="E37" s="263">
        <v>32.2</v>
      </c>
      <c r="F37" s="263">
        <v>30.3</v>
      </c>
    </row>
    <row r="38" spans="1:6" s="132" customFormat="1" ht="9" customHeight="1">
      <c r="A38" s="46" t="s">
        <v>180</v>
      </c>
      <c r="B38" s="258">
        <v>27.7</v>
      </c>
      <c r="C38" s="258">
        <v>27.7</v>
      </c>
      <c r="D38" s="258">
        <v>24.1</v>
      </c>
      <c r="E38" s="258">
        <v>26.8</v>
      </c>
      <c r="F38" s="258">
        <v>30.9</v>
      </c>
    </row>
    <row r="39" spans="1:6" s="132" customFormat="1" ht="9" customHeight="1">
      <c r="A39" s="46" t="s">
        <v>181</v>
      </c>
      <c r="B39" s="258">
        <v>27</v>
      </c>
      <c r="C39" s="258">
        <v>31</v>
      </c>
      <c r="D39" s="258">
        <v>28</v>
      </c>
      <c r="E39" s="258">
        <v>26.4</v>
      </c>
      <c r="F39" s="258">
        <v>26.7</v>
      </c>
    </row>
    <row r="40" spans="1:6" s="132" customFormat="1" ht="9" customHeight="1">
      <c r="A40" s="46" t="s">
        <v>182</v>
      </c>
      <c r="B40" s="258">
        <v>17.1</v>
      </c>
      <c r="C40" s="258">
        <v>18.7</v>
      </c>
      <c r="D40" s="258">
        <v>16.4</v>
      </c>
      <c r="E40" s="258">
        <v>20.4</v>
      </c>
      <c r="F40" s="258">
        <v>22.4</v>
      </c>
    </row>
    <row r="41" spans="1:6" s="132" customFormat="1" ht="9" customHeight="1">
      <c r="A41" s="46" t="s">
        <v>183</v>
      </c>
      <c r="B41" s="258">
        <v>24.2</v>
      </c>
      <c r="C41" s="258">
        <v>27.8</v>
      </c>
      <c r="D41" s="258">
        <v>25.8</v>
      </c>
      <c r="E41" s="258">
        <v>26.2</v>
      </c>
      <c r="F41" s="258">
        <v>26.3</v>
      </c>
    </row>
    <row r="42" spans="1:6" s="132" customFormat="1" ht="9" customHeight="1">
      <c r="A42" s="46" t="s">
        <v>184</v>
      </c>
      <c r="B42" s="258">
        <v>23.6</v>
      </c>
      <c r="C42" s="258">
        <v>26.6</v>
      </c>
      <c r="D42" s="258">
        <v>24</v>
      </c>
      <c r="E42" s="258">
        <v>25.8</v>
      </c>
      <c r="F42" s="258">
        <v>24.3</v>
      </c>
    </row>
    <row r="43" spans="1:6" s="132" customFormat="1" ht="9" customHeight="1">
      <c r="A43" s="46" t="s">
        <v>185</v>
      </c>
      <c r="B43" s="258">
        <v>20.8</v>
      </c>
      <c r="C43" s="258">
        <v>22.6</v>
      </c>
      <c r="D43" s="258">
        <v>22.2</v>
      </c>
      <c r="E43" s="258">
        <v>21.5</v>
      </c>
      <c r="F43" s="258">
        <v>21.1</v>
      </c>
    </row>
    <row r="44" spans="1:6" s="132" customFormat="1" ht="9" customHeight="1">
      <c r="A44" s="46" t="s">
        <v>186</v>
      </c>
      <c r="B44" s="258">
        <v>22.3</v>
      </c>
      <c r="C44" s="258">
        <v>22.2</v>
      </c>
      <c r="D44" s="258">
        <v>18.7</v>
      </c>
      <c r="E44" s="258">
        <v>20.5</v>
      </c>
      <c r="F44" s="258">
        <v>26.2</v>
      </c>
    </row>
    <row r="45" spans="1:6" s="132" customFormat="1" ht="9" customHeight="1">
      <c r="A45" s="46" t="s">
        <v>187</v>
      </c>
      <c r="B45" s="258">
        <v>24.6</v>
      </c>
      <c r="C45" s="258">
        <v>30.3</v>
      </c>
      <c r="D45" s="258">
        <v>25.4</v>
      </c>
      <c r="E45" s="258">
        <v>24</v>
      </c>
      <c r="F45" s="258">
        <v>24</v>
      </c>
    </row>
    <row r="46" spans="1:6" s="132" customFormat="1" ht="9" customHeight="1">
      <c r="A46" s="46" t="s">
        <v>188</v>
      </c>
      <c r="B46" s="258">
        <v>16.5</v>
      </c>
      <c r="C46" s="258">
        <v>17.1</v>
      </c>
      <c r="D46" s="258">
        <v>19.1</v>
      </c>
      <c r="E46" s="258">
        <v>18.4</v>
      </c>
      <c r="F46" s="258">
        <v>20</v>
      </c>
    </row>
    <row r="47" spans="1:6" s="132" customFormat="1" ht="9" customHeight="1">
      <c r="A47" s="46" t="s">
        <v>189</v>
      </c>
      <c r="B47" s="258">
        <v>15.1</v>
      </c>
      <c r="C47" s="258">
        <v>20.1</v>
      </c>
      <c r="D47" s="258">
        <v>17.5</v>
      </c>
      <c r="E47" s="258">
        <v>19</v>
      </c>
      <c r="F47" s="258">
        <v>19.6</v>
      </c>
    </row>
    <row r="48" spans="1:6" s="132" customFormat="1" ht="9" customHeight="1">
      <c r="A48" s="46" t="s">
        <v>190</v>
      </c>
      <c r="B48" s="258">
        <v>14</v>
      </c>
      <c r="C48" s="258">
        <v>17.5</v>
      </c>
      <c r="D48" s="258">
        <v>15.6</v>
      </c>
      <c r="E48" s="258">
        <v>13.8</v>
      </c>
      <c r="F48" s="258">
        <v>14.5</v>
      </c>
    </row>
    <row r="49" spans="1:6" s="132" customFormat="1" ht="9" customHeight="1">
      <c r="A49" s="46" t="s">
        <v>191</v>
      </c>
      <c r="B49" s="258">
        <v>14.1</v>
      </c>
      <c r="C49" s="258">
        <v>14.3</v>
      </c>
      <c r="D49" s="258">
        <v>12.4</v>
      </c>
      <c r="E49" s="258">
        <v>14.7</v>
      </c>
      <c r="F49" s="258">
        <v>13.6</v>
      </c>
    </row>
    <row r="50" spans="1:6" s="132" customFormat="1" ht="9" customHeight="1">
      <c r="A50" s="46" t="s">
        <v>192</v>
      </c>
      <c r="B50" s="258">
        <v>13.7</v>
      </c>
      <c r="C50" s="258">
        <v>14.7</v>
      </c>
      <c r="D50" s="258">
        <v>15.6</v>
      </c>
      <c r="E50" s="258">
        <v>16.5</v>
      </c>
      <c r="F50" s="258">
        <v>17.2</v>
      </c>
    </row>
    <row r="51" spans="1:6" s="132" customFormat="1" ht="9" customHeight="1">
      <c r="A51" s="46" t="s">
        <v>193</v>
      </c>
      <c r="B51" s="258">
        <v>12.5</v>
      </c>
      <c r="C51" s="258">
        <v>11.5</v>
      </c>
      <c r="D51" s="258">
        <v>9.8</v>
      </c>
      <c r="E51" s="258">
        <v>12.3</v>
      </c>
      <c r="F51" s="258">
        <v>13.9</v>
      </c>
    </row>
    <row r="52" spans="1:6" s="132" customFormat="1" ht="9" customHeight="1">
      <c r="A52" s="46" t="s">
        <v>194</v>
      </c>
      <c r="B52" s="258">
        <v>16.6</v>
      </c>
      <c r="C52" s="258">
        <v>15.9</v>
      </c>
      <c r="D52" s="258">
        <v>14</v>
      </c>
      <c r="E52" s="258">
        <v>15.8</v>
      </c>
      <c r="F52" s="258">
        <v>13.8</v>
      </c>
    </row>
    <row r="53" spans="1:6" s="132" customFormat="1" ht="9" customHeight="1">
      <c r="A53" s="46" t="s">
        <v>195</v>
      </c>
      <c r="B53" s="258">
        <v>25.2</v>
      </c>
      <c r="C53" s="258">
        <v>29.1</v>
      </c>
      <c r="D53" s="258">
        <v>28.3</v>
      </c>
      <c r="E53" s="258">
        <v>26.2</v>
      </c>
      <c r="F53" s="258">
        <v>28.3</v>
      </c>
    </row>
    <row r="54" spans="1:6" s="132" customFormat="1" ht="9" customHeight="1">
      <c r="A54" s="48" t="s">
        <v>77</v>
      </c>
      <c r="B54" s="264">
        <v>21.5</v>
      </c>
      <c r="C54" s="264">
        <v>23.3</v>
      </c>
      <c r="D54" s="264">
        <v>21.5</v>
      </c>
      <c r="E54" s="264">
        <v>21.4</v>
      </c>
      <c r="F54" s="264">
        <v>22.7</v>
      </c>
    </row>
    <row r="55" spans="1:6" s="132" customFormat="1" ht="9" customHeight="1">
      <c r="A55" s="265" t="s">
        <v>170</v>
      </c>
      <c r="B55" s="264">
        <v>24.5</v>
      </c>
      <c r="C55" s="264">
        <v>25.9</v>
      </c>
      <c r="D55" s="264">
        <v>25.3</v>
      </c>
      <c r="E55" s="264">
        <v>23.3</v>
      </c>
      <c r="F55" s="264">
        <v>27.1</v>
      </c>
    </row>
    <row r="56" spans="1:6" s="132" customFormat="1" ht="9" customHeight="1">
      <c r="A56" s="265" t="s">
        <v>171</v>
      </c>
      <c r="B56" s="264">
        <v>26.3</v>
      </c>
      <c r="C56" s="264">
        <v>28.1</v>
      </c>
      <c r="D56" s="264">
        <v>25.4</v>
      </c>
      <c r="E56" s="264">
        <v>26.8</v>
      </c>
      <c r="F56" s="264">
        <v>28.5</v>
      </c>
    </row>
    <row r="57" spans="1:6" s="132" customFormat="1" ht="9" customHeight="1">
      <c r="A57" s="265" t="s">
        <v>128</v>
      </c>
      <c r="B57" s="264">
        <v>23.7</v>
      </c>
      <c r="C57" s="264">
        <v>27.5</v>
      </c>
      <c r="D57" s="264">
        <v>23.8</v>
      </c>
      <c r="E57" s="264">
        <v>23.9</v>
      </c>
      <c r="F57" s="264">
        <v>24.2</v>
      </c>
    </row>
    <row r="58" spans="1:6" s="132" customFormat="1" ht="9" customHeight="1">
      <c r="A58" s="265" t="s">
        <v>129</v>
      </c>
      <c r="B58" s="264">
        <v>14.1</v>
      </c>
      <c r="C58" s="264">
        <v>15.6</v>
      </c>
      <c r="D58" s="264">
        <v>14.2</v>
      </c>
      <c r="E58" s="264">
        <v>14.5</v>
      </c>
      <c r="F58" s="264">
        <v>14.9</v>
      </c>
    </row>
    <row r="59" spans="1:6" s="132" customFormat="1" ht="9" customHeight="1">
      <c r="A59" s="265" t="s">
        <v>130</v>
      </c>
      <c r="B59" s="264">
        <v>18.7</v>
      </c>
      <c r="C59" s="264">
        <v>19.1</v>
      </c>
      <c r="D59" s="264">
        <v>17.5</v>
      </c>
      <c r="E59" s="264">
        <v>18.4</v>
      </c>
      <c r="F59" s="264">
        <v>17.4</v>
      </c>
    </row>
    <row r="60" spans="1:6" s="132" customFormat="1" ht="3.75" customHeight="1">
      <c r="A60" s="46"/>
      <c r="B60" s="266"/>
      <c r="C60" s="266"/>
      <c r="D60" s="266"/>
      <c r="F60" s="266"/>
    </row>
    <row r="61" spans="1:6" s="132" customFormat="1" ht="9" customHeight="1">
      <c r="A61" s="46" t="s">
        <v>196</v>
      </c>
      <c r="B61" s="266"/>
      <c r="C61" s="266"/>
      <c r="D61" s="266" t="s">
        <v>174</v>
      </c>
      <c r="E61" s="132" t="s">
        <v>174</v>
      </c>
      <c r="F61" s="266"/>
    </row>
    <row r="62" spans="1:6" s="132" customFormat="1" ht="9" customHeight="1">
      <c r="A62" s="46" t="s">
        <v>197</v>
      </c>
      <c r="B62" s="258">
        <v>24.3</v>
      </c>
      <c r="C62" s="258">
        <v>26.7</v>
      </c>
      <c r="D62" s="258">
        <v>25.2</v>
      </c>
      <c r="E62" s="258">
        <v>24</v>
      </c>
      <c r="F62" s="258">
        <v>24.5</v>
      </c>
    </row>
    <row r="63" spans="1:6" s="132" customFormat="1" ht="9" customHeight="1">
      <c r="A63" s="46" t="s">
        <v>198</v>
      </c>
      <c r="B63" s="258">
        <v>22.8</v>
      </c>
      <c r="C63" s="258">
        <v>24.6</v>
      </c>
      <c r="D63" s="258">
        <v>22.8</v>
      </c>
      <c r="E63" s="258">
        <v>22.7</v>
      </c>
      <c r="F63" s="258">
        <v>23</v>
      </c>
    </row>
    <row r="64" spans="1:6" s="132" customFormat="1" ht="9" customHeight="1">
      <c r="A64" s="46" t="s">
        <v>199</v>
      </c>
      <c r="B64" s="258">
        <v>17.7</v>
      </c>
      <c r="C64" s="258">
        <v>19.8</v>
      </c>
      <c r="D64" s="258">
        <v>21.5</v>
      </c>
      <c r="E64" s="258">
        <v>17.3</v>
      </c>
      <c r="F64" s="258">
        <v>21.1</v>
      </c>
    </row>
    <row r="65" spans="1:6" s="132" customFormat="1" ht="9" customHeight="1">
      <c r="A65" s="46" t="s">
        <v>200</v>
      </c>
      <c r="B65" s="258">
        <v>20.7</v>
      </c>
      <c r="C65" s="258">
        <v>22.1</v>
      </c>
      <c r="D65" s="258">
        <v>20.5</v>
      </c>
      <c r="E65" s="258">
        <v>19.4</v>
      </c>
      <c r="F65" s="258">
        <v>23.1</v>
      </c>
    </row>
    <row r="66" spans="1:6" s="132" customFormat="1" ht="9" customHeight="1">
      <c r="A66" s="46" t="s">
        <v>201</v>
      </c>
      <c r="B66" s="258">
        <v>20.8</v>
      </c>
      <c r="C66" s="258">
        <v>22.6</v>
      </c>
      <c r="D66" s="258">
        <v>19.2</v>
      </c>
      <c r="E66" s="258">
        <v>21.2</v>
      </c>
      <c r="F66" s="258">
        <v>21</v>
      </c>
    </row>
    <row r="67" spans="1:6" s="132" customFormat="1" ht="9" customHeight="1">
      <c r="A67" s="46" t="s">
        <v>202</v>
      </c>
      <c r="B67" s="258">
        <v>21.3</v>
      </c>
      <c r="C67" s="258">
        <v>23.3</v>
      </c>
      <c r="D67" s="258">
        <v>21.6</v>
      </c>
      <c r="E67" s="258">
        <v>22.6</v>
      </c>
      <c r="F67" s="258">
        <v>23.5</v>
      </c>
    </row>
    <row r="68" spans="1:6" s="132" customFormat="1" ht="3.75" customHeight="1">
      <c r="A68" s="46"/>
      <c r="B68" s="258"/>
      <c r="C68" s="258"/>
      <c r="D68" s="258"/>
      <c r="E68" s="258"/>
      <c r="F68" s="258"/>
    </row>
    <row r="69" spans="1:7" s="132" customFormat="1" ht="9" customHeight="1">
      <c r="A69" s="48" t="s">
        <v>1</v>
      </c>
      <c r="B69" s="264">
        <v>21.5</v>
      </c>
      <c r="C69" s="264">
        <v>23.3</v>
      </c>
      <c r="D69" s="264">
        <v>21.5</v>
      </c>
      <c r="E69" s="264">
        <v>21.4</v>
      </c>
      <c r="F69" s="264">
        <v>22.7</v>
      </c>
      <c r="G69" s="267"/>
    </row>
    <row r="70" spans="1:7" s="132" customFormat="1" ht="4.5" customHeight="1">
      <c r="A70" s="251"/>
      <c r="B70" s="251"/>
      <c r="C70" s="251"/>
      <c r="D70" s="251"/>
      <c r="E70" s="251"/>
      <c r="F70" s="251"/>
      <c r="G70" s="267"/>
    </row>
    <row r="71" spans="1:7" s="132" customFormat="1" ht="4.5" customHeight="1">
      <c r="A71" s="46"/>
      <c r="B71" s="46"/>
      <c r="C71" s="46"/>
      <c r="D71" s="46"/>
      <c r="E71" s="46"/>
      <c r="F71" s="46"/>
      <c r="G71" s="267"/>
    </row>
    <row r="72" spans="1:7" s="132" customFormat="1" ht="9" customHeight="1">
      <c r="A72" s="268" t="s">
        <v>225</v>
      </c>
      <c r="G72" s="267"/>
    </row>
    <row r="73" s="132" customFormat="1" ht="12.75">
      <c r="A73" s="280" t="s">
        <v>216</v>
      </c>
    </row>
    <row r="74" s="132" customFormat="1" ht="12.75"/>
    <row r="75" s="132" customFormat="1" ht="12.75"/>
    <row r="76" s="132" customFormat="1" ht="12.75"/>
    <row r="77" s="132" customFormat="1" ht="12.75"/>
    <row r="78" s="132" customFormat="1" ht="12.75"/>
    <row r="79" s="132" customFormat="1" ht="12.75"/>
    <row r="80" s="132" customFormat="1" ht="12.75"/>
    <row r="81" s="132" customFormat="1" ht="12.75"/>
    <row r="82" s="132" customFormat="1" ht="12.75"/>
    <row r="83" s="132" customFormat="1" ht="12.75"/>
    <row r="84" s="132" customFormat="1" ht="12.75"/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="132" customFormat="1" ht="12.75"/>
    <row r="94" s="132" customFormat="1" ht="12.75"/>
    <row r="95" s="132" customFormat="1" ht="12.75"/>
    <row r="96" s="132" customFormat="1" ht="12.75"/>
    <row r="97" s="132" customFormat="1" ht="12.75"/>
    <row r="98" s="132" customFormat="1" ht="12.75"/>
    <row r="99" s="132" customFormat="1" ht="12.75"/>
    <row r="100" s="132" customFormat="1" ht="12.75"/>
    <row r="101" s="132" customFormat="1" ht="12.75"/>
    <row r="102" s="132" customFormat="1" ht="12.75"/>
    <row r="103" s="132" customFormat="1" ht="12.75"/>
    <row r="104" s="132" customFormat="1" ht="12.75"/>
    <row r="105" s="132" customFormat="1" ht="12.75"/>
    <row r="106" s="132" customFormat="1" ht="12.75"/>
    <row r="107" s="132" customFormat="1" ht="12.75"/>
    <row r="108" s="132" customFormat="1" ht="12.75"/>
    <row r="109" s="132" customFormat="1" ht="12.75"/>
    <row r="110" s="132" customFormat="1" ht="12.75"/>
    <row r="111" s="132" customFormat="1" ht="12.75"/>
    <row r="112" s="132" customFormat="1" ht="12.75"/>
    <row r="113" s="132" customFormat="1" ht="12.75"/>
    <row r="114" s="132" customFormat="1" ht="12.75"/>
    <row r="115" s="132" customFormat="1" ht="12.75"/>
    <row r="116" s="132" customFormat="1" ht="12.75"/>
    <row r="117" s="132" customFormat="1" ht="12.75"/>
    <row r="118" s="132" customFormat="1" ht="12.75"/>
    <row r="119" s="132" customFormat="1" ht="12.75"/>
    <row r="120" s="132" customFormat="1" ht="12.75"/>
    <row r="121" s="132" customFormat="1" ht="12.75"/>
    <row r="122" s="132" customFormat="1" ht="12.75"/>
    <row r="123" s="132" customFormat="1" ht="12.75"/>
    <row r="124" s="132" customFormat="1" ht="12.75"/>
    <row r="125" s="132" customFormat="1" ht="12.75"/>
    <row r="126" s="132" customFormat="1" ht="12.75"/>
    <row r="127" s="132" customFormat="1" ht="12.75"/>
    <row r="128" s="132" customFormat="1" ht="12.75"/>
    <row r="129" s="132" customFormat="1" ht="12.75"/>
    <row r="130" s="132" customFormat="1" ht="12.75"/>
    <row r="131" s="132" customFormat="1" ht="12.75"/>
    <row r="132" s="132" customFormat="1" ht="12.75"/>
    <row r="133" s="132" customFormat="1" ht="12.75"/>
    <row r="134" s="132" customFormat="1" ht="12.75"/>
    <row r="135" s="132" customFormat="1" ht="12.75"/>
    <row r="136" s="132" customFormat="1" ht="12.75"/>
    <row r="137" s="132" customFormat="1" ht="12.75"/>
    <row r="138" s="132" customFormat="1" ht="12.75"/>
    <row r="139" s="132" customFormat="1" ht="12.75"/>
    <row r="140" s="132" customFormat="1" ht="12.75"/>
    <row r="141" s="132" customFormat="1" ht="12.75"/>
    <row r="142" s="132" customFormat="1" ht="12.75"/>
    <row r="143" s="132" customFormat="1" ht="12.75"/>
    <row r="144" s="132" customFormat="1" ht="12.75"/>
    <row r="145" s="132" customFormat="1" ht="12.75"/>
    <row r="146" s="132" customFormat="1" ht="12.75"/>
  </sheetData>
  <printOptions horizontalCentered="1"/>
  <pageMargins left="1.1811023622047245" right="1.1811023622047245" top="1.1811023622047245" bottom="1.8110236220472442" header="0" footer="1.2598425196850394"/>
  <pageSetup firstPageNumber="17" useFirstPageNumber="1" horizontalDpi="600" verticalDpi="600" orientation="portrait" paperSize="9" r:id="rId2"/>
  <headerFooter alignWithMargins="0">
    <oddFooter>&amp;C33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8"/>
  <sheetViews>
    <sheetView showGridLines="0" workbookViewId="0" topLeftCell="A1">
      <selection activeCell="N57" sqref="N57"/>
    </sheetView>
  </sheetViews>
  <sheetFormatPr defaultColWidth="9.140625" defaultRowHeight="9" customHeight="1"/>
  <cols>
    <col min="1" max="1" width="13.00390625" style="156" customWidth="1"/>
    <col min="2" max="2" width="4.8515625" style="1" customWidth="1"/>
    <col min="3" max="3" width="5.28125" style="1" customWidth="1"/>
    <col min="4" max="4" width="5.00390625" style="1" customWidth="1"/>
    <col min="5" max="5" width="0.85546875" style="1" customWidth="1"/>
    <col min="6" max="6" width="6.8515625" style="1" customWidth="1"/>
    <col min="7" max="7" width="10.421875" style="1" bestFit="1" customWidth="1"/>
    <col min="8" max="8" width="7.8515625" style="1" customWidth="1"/>
    <col min="9" max="9" width="6.140625" style="1" customWidth="1"/>
    <col min="10" max="10" width="7.28125" style="1" customWidth="1"/>
    <col min="11" max="11" width="0.85546875" style="1" customWidth="1"/>
    <col min="12" max="15" width="8.00390625" style="1" customWidth="1"/>
    <col min="16" max="16" width="5.7109375" style="1" customWidth="1"/>
    <col min="17" max="17" width="5.8515625" style="8" customWidth="1"/>
    <col min="18" max="18" width="1.421875" style="8" customWidth="1"/>
    <col min="19" max="19" width="8.00390625" style="8" customWidth="1"/>
    <col min="20" max="20" width="8.421875" style="8" customWidth="1"/>
    <col min="21" max="21" width="8.8515625" style="8" customWidth="1"/>
    <col min="22" max="22" width="9.140625" style="8" customWidth="1"/>
    <col min="23" max="23" width="8.8515625" style="8" customWidth="1"/>
    <col min="24" max="24" width="2.00390625" style="8" customWidth="1"/>
    <col min="25" max="25" width="9.7109375" style="8" customWidth="1"/>
    <col min="26" max="26" width="16.7109375" style="8" customWidth="1"/>
    <col min="27" max="27" width="11.00390625" style="8" customWidth="1"/>
    <col min="28" max="28" width="2.28125" style="8" customWidth="1"/>
    <col min="29" max="29" width="9.140625" style="8" customWidth="1"/>
    <col min="30" max="30" width="8.00390625" style="8" customWidth="1"/>
    <col min="31" max="32" width="8.8515625" style="8" customWidth="1"/>
    <col min="33" max="16384" width="8.8515625" style="1" customWidth="1"/>
  </cols>
  <sheetData>
    <row r="1" spans="1:32" s="2" customFormat="1" ht="12">
      <c r="A1" s="62" t="s">
        <v>134</v>
      </c>
      <c r="P1" s="106"/>
      <c r="Q1" s="36"/>
      <c r="R1" s="36"/>
      <c r="S1" s="36"/>
      <c r="T1" s="36"/>
      <c r="U1" s="36"/>
      <c r="V1" s="36"/>
      <c r="W1" s="107"/>
      <c r="X1" s="107"/>
      <c r="Y1" s="107"/>
      <c r="Z1" s="107"/>
      <c r="AA1" s="107"/>
      <c r="AB1" s="107"/>
      <c r="AC1" s="107"/>
      <c r="AD1" s="107"/>
      <c r="AE1" s="8"/>
      <c r="AF1" s="8"/>
    </row>
    <row r="2" spans="1:32" s="2" customFormat="1" ht="12" customHeight="1">
      <c r="A2" s="152" t="s">
        <v>135</v>
      </c>
      <c r="B2" s="4"/>
      <c r="O2" s="111"/>
      <c r="P2" s="111"/>
      <c r="Q2" s="112"/>
      <c r="R2" s="112"/>
      <c r="S2" s="112"/>
      <c r="T2" s="112"/>
      <c r="U2" s="112"/>
      <c r="V2" s="112"/>
      <c r="W2" s="25"/>
      <c r="X2" s="25"/>
      <c r="Y2" s="25"/>
      <c r="Z2" s="25"/>
      <c r="AA2" s="25"/>
      <c r="AB2" s="105"/>
      <c r="AC2" s="105"/>
      <c r="AD2" s="105"/>
      <c r="AE2" s="25"/>
      <c r="AF2" s="25"/>
    </row>
    <row r="3" spans="1:33" s="2" customFormat="1" ht="9" customHeight="1">
      <c r="A3" s="152"/>
      <c r="B3" s="4"/>
      <c r="O3" s="111"/>
      <c r="P3" s="111"/>
      <c r="Q3" s="112"/>
      <c r="R3" s="112"/>
      <c r="S3" s="113"/>
      <c r="T3" s="113"/>
      <c r="U3" s="112"/>
      <c r="V3" s="112"/>
      <c r="W3" s="112"/>
      <c r="X3" s="112"/>
      <c r="Y3" s="112"/>
      <c r="Z3" s="112"/>
      <c r="AA3" s="112"/>
      <c r="AB3" s="45"/>
      <c r="AC3" s="45"/>
      <c r="AD3" s="45"/>
      <c r="AE3" s="25"/>
      <c r="AF3" s="25"/>
      <c r="AG3" s="25"/>
    </row>
    <row r="4" spans="1:30" s="25" customFormat="1" ht="12" customHeight="1">
      <c r="A4" s="377" t="s">
        <v>84</v>
      </c>
      <c r="B4" s="380" t="s">
        <v>79</v>
      </c>
      <c r="C4" s="380"/>
      <c r="D4" s="380"/>
      <c r="E4" s="64"/>
      <c r="F4" s="351" t="s">
        <v>83</v>
      </c>
      <c r="G4" s="351"/>
      <c r="H4" s="351"/>
      <c r="I4" s="351"/>
      <c r="J4" s="351"/>
      <c r="K4" s="65"/>
      <c r="L4" s="374" t="s">
        <v>218</v>
      </c>
      <c r="M4" s="104"/>
      <c r="N4" s="104"/>
      <c r="O4" s="66"/>
      <c r="P4" s="66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45"/>
      <c r="AC4" s="45"/>
      <c r="AD4" s="45"/>
    </row>
    <row r="5" spans="1:30" s="25" customFormat="1" ht="12" customHeight="1">
      <c r="A5" s="378"/>
      <c r="B5" s="374" t="s">
        <v>154</v>
      </c>
      <c r="C5" s="374" t="s">
        <v>227</v>
      </c>
      <c r="D5" s="374" t="s">
        <v>1</v>
      </c>
      <c r="E5" s="67"/>
      <c r="F5" s="351" t="s">
        <v>155</v>
      </c>
      <c r="G5" s="351"/>
      <c r="H5" s="351"/>
      <c r="I5" s="374" t="s">
        <v>156</v>
      </c>
      <c r="J5" s="374" t="s">
        <v>1</v>
      </c>
      <c r="K5" s="68"/>
      <c r="L5" s="375"/>
      <c r="M5" s="104"/>
      <c r="N5" s="104"/>
      <c r="O5" s="66"/>
      <c r="P5" s="66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09"/>
      <c r="AC5" s="109"/>
      <c r="AD5" s="109"/>
    </row>
    <row r="6" spans="1:33" s="25" customFormat="1" ht="17.25" customHeight="1">
      <c r="A6" s="379"/>
      <c r="B6" s="376"/>
      <c r="C6" s="376"/>
      <c r="D6" s="376"/>
      <c r="E6" s="101"/>
      <c r="F6" s="102" t="s">
        <v>2</v>
      </c>
      <c r="G6" s="102" t="s">
        <v>3</v>
      </c>
      <c r="H6" s="102" t="s">
        <v>1</v>
      </c>
      <c r="I6" s="376"/>
      <c r="J6" s="376"/>
      <c r="K6" s="103"/>
      <c r="L6" s="376"/>
      <c r="M6" s="104"/>
      <c r="N6" s="104"/>
      <c r="O6" s="104"/>
      <c r="P6" s="108"/>
      <c r="Q6" s="109"/>
      <c r="R6" s="109"/>
      <c r="S6" s="109"/>
      <c r="T6" s="109"/>
      <c r="U6" s="109"/>
      <c r="V6" s="109"/>
      <c r="W6" s="109"/>
      <c r="X6" s="109"/>
      <c r="Y6" s="109"/>
      <c r="Z6" s="110"/>
      <c r="AA6" s="110"/>
      <c r="AB6" s="109"/>
      <c r="AC6" s="109"/>
      <c r="AD6" s="109"/>
      <c r="AE6" s="8"/>
      <c r="AF6" s="8"/>
      <c r="AG6" s="1"/>
    </row>
    <row r="7" spans="1:33" s="181" customFormat="1" ht="9" customHeight="1">
      <c r="A7" s="5"/>
      <c r="B7" s="12"/>
      <c r="C7" s="13"/>
      <c r="D7" s="13"/>
      <c r="E7" s="13"/>
      <c r="F7" s="14"/>
      <c r="G7" s="14"/>
      <c r="H7" s="14"/>
      <c r="I7" s="13"/>
      <c r="J7" s="13"/>
      <c r="K7" s="13"/>
      <c r="L7" s="13"/>
      <c r="M7" s="13"/>
      <c r="N7" s="13"/>
      <c r="O7" s="77"/>
      <c r="P7" s="174"/>
      <c r="Q7" s="178"/>
      <c r="R7" s="178"/>
      <c r="S7" s="178"/>
      <c r="T7" s="178"/>
      <c r="U7" s="178"/>
      <c r="V7" s="178"/>
      <c r="W7" s="178"/>
      <c r="X7" s="178"/>
      <c r="Y7" s="178"/>
      <c r="Z7" s="179"/>
      <c r="AA7" s="179"/>
      <c r="AB7" s="178"/>
      <c r="AC7" s="178"/>
      <c r="AD7" s="178"/>
      <c r="AE7" s="180"/>
      <c r="AF7" s="180"/>
      <c r="AG7" s="180"/>
    </row>
    <row r="8" spans="1:33" s="180" customFormat="1" ht="9" customHeight="1">
      <c r="A8" s="182" t="s">
        <v>81</v>
      </c>
      <c r="B8" s="358">
        <v>4</v>
      </c>
      <c r="C8" s="237">
        <v>0</v>
      </c>
      <c r="D8" s="358">
        <v>4</v>
      </c>
      <c r="E8" s="358"/>
      <c r="F8" s="358">
        <v>138891</v>
      </c>
      <c r="G8" s="358">
        <v>231756</v>
      </c>
      <c r="H8" s="358">
        <v>370647</v>
      </c>
      <c r="I8" s="237">
        <v>0</v>
      </c>
      <c r="J8" s="358">
        <v>370647</v>
      </c>
      <c r="K8" s="358"/>
      <c r="L8" s="358">
        <v>748407</v>
      </c>
      <c r="M8" s="55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55"/>
      <c r="Z8" s="55"/>
      <c r="AA8" s="184"/>
      <c r="AB8" s="185"/>
      <c r="AC8" s="185"/>
      <c r="AD8" s="185"/>
      <c r="AE8" s="186"/>
      <c r="AF8" s="186"/>
      <c r="AG8" s="186"/>
    </row>
    <row r="9" spans="1:30" s="186" customFormat="1" ht="9" customHeight="1">
      <c r="A9" s="73" t="s">
        <v>80</v>
      </c>
      <c r="B9" s="359">
        <v>4</v>
      </c>
      <c r="C9" s="160">
        <v>0</v>
      </c>
      <c r="D9" s="359">
        <v>4</v>
      </c>
      <c r="E9" s="359"/>
      <c r="F9" s="359">
        <v>138891</v>
      </c>
      <c r="G9" s="359">
        <v>231756</v>
      </c>
      <c r="H9" s="359">
        <v>370647</v>
      </c>
      <c r="I9" s="160">
        <v>0</v>
      </c>
      <c r="J9" s="359">
        <v>370647</v>
      </c>
      <c r="K9" s="359"/>
      <c r="L9" s="359">
        <v>748407</v>
      </c>
      <c r="M9" s="51"/>
      <c r="N9" s="18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51"/>
      <c r="Z9" s="51"/>
      <c r="AA9" s="188"/>
      <c r="AB9" s="189"/>
      <c r="AC9" s="189"/>
      <c r="AD9" s="189"/>
    </row>
    <row r="10" spans="1:33" s="186" customFormat="1" ht="9" customHeight="1">
      <c r="A10" s="7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359"/>
      <c r="M10" s="51"/>
      <c r="N10" s="18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51"/>
      <c r="Z10" s="51"/>
      <c r="AA10" s="188"/>
      <c r="AB10" s="185"/>
      <c r="AC10" s="185"/>
      <c r="AD10" s="185"/>
      <c r="AE10" s="180"/>
      <c r="AF10" s="180"/>
      <c r="AG10" s="180"/>
    </row>
    <row r="11" spans="1:30" s="180" customFormat="1" ht="9" customHeight="1">
      <c r="A11" s="158" t="s">
        <v>4</v>
      </c>
      <c r="B11" s="237">
        <v>0</v>
      </c>
      <c r="C11" s="281">
        <v>1</v>
      </c>
      <c r="D11" s="281">
        <v>1</v>
      </c>
      <c r="E11" s="281"/>
      <c r="F11" s="237">
        <v>0</v>
      </c>
      <c r="G11" s="237">
        <v>0</v>
      </c>
      <c r="H11" s="237">
        <v>0</v>
      </c>
      <c r="I11" s="281">
        <v>2983</v>
      </c>
      <c r="J11" s="281">
        <v>2983</v>
      </c>
      <c r="K11" s="281"/>
      <c r="L11" s="237">
        <v>0</v>
      </c>
      <c r="M11" s="55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55"/>
      <c r="Z11" s="55"/>
      <c r="AA11" s="184"/>
      <c r="AB11" s="185"/>
      <c r="AC11" s="185"/>
      <c r="AD11" s="185"/>
    </row>
    <row r="12" spans="1:30" s="180" customFormat="1" ht="9" customHeight="1">
      <c r="A12" s="158" t="s">
        <v>5</v>
      </c>
      <c r="B12" s="281">
        <v>1</v>
      </c>
      <c r="C12" s="281">
        <v>1</v>
      </c>
      <c r="D12" s="281">
        <v>2</v>
      </c>
      <c r="E12" s="281"/>
      <c r="F12" s="281">
        <v>110870</v>
      </c>
      <c r="G12" s="281">
        <v>118365</v>
      </c>
      <c r="H12" s="281">
        <v>229235</v>
      </c>
      <c r="I12" s="281">
        <v>15690</v>
      </c>
      <c r="J12" s="281">
        <v>244925</v>
      </c>
      <c r="K12" s="281"/>
      <c r="L12" s="358">
        <v>677072.5</v>
      </c>
      <c r="M12" s="55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55"/>
      <c r="Z12" s="55"/>
      <c r="AA12" s="184"/>
      <c r="AB12" s="185"/>
      <c r="AC12" s="185"/>
      <c r="AD12" s="185"/>
    </row>
    <row r="13" spans="1:32" s="180" customFormat="1" ht="9" customHeight="1">
      <c r="A13" s="158" t="s">
        <v>6</v>
      </c>
      <c r="B13" s="281">
        <v>2</v>
      </c>
      <c r="C13" s="237">
        <v>0</v>
      </c>
      <c r="D13" s="281">
        <v>2</v>
      </c>
      <c r="E13" s="281"/>
      <c r="F13" s="281">
        <v>366918</v>
      </c>
      <c r="G13" s="281">
        <v>130953</v>
      </c>
      <c r="H13" s="281">
        <v>497871</v>
      </c>
      <c r="I13" s="237">
        <v>0</v>
      </c>
      <c r="J13" s="281">
        <v>497871</v>
      </c>
      <c r="K13" s="281"/>
      <c r="L13" s="358">
        <v>2156158</v>
      </c>
      <c r="M13" s="55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55"/>
      <c r="Z13" s="55"/>
      <c r="AA13" s="184"/>
      <c r="AB13" s="185"/>
      <c r="AC13" s="185"/>
      <c r="AD13" s="185"/>
      <c r="AE13" s="186"/>
      <c r="AF13" s="186"/>
    </row>
    <row r="14" spans="1:33" s="180" customFormat="1" ht="9" customHeight="1">
      <c r="A14" s="158" t="s">
        <v>149</v>
      </c>
      <c r="B14" s="237">
        <v>0</v>
      </c>
      <c r="C14" s="254">
        <v>1</v>
      </c>
      <c r="D14" s="254">
        <v>1</v>
      </c>
      <c r="E14" s="254"/>
      <c r="F14" s="237">
        <v>0</v>
      </c>
      <c r="G14" s="237">
        <v>0</v>
      </c>
      <c r="H14" s="237">
        <v>0</v>
      </c>
      <c r="I14" s="254">
        <v>17265</v>
      </c>
      <c r="J14" s="254">
        <v>17265</v>
      </c>
      <c r="K14" s="254"/>
      <c r="L14" s="237">
        <v>0</v>
      </c>
      <c r="M14" s="55"/>
      <c r="N14" s="183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55"/>
      <c r="Z14" s="55"/>
      <c r="AA14" s="188"/>
      <c r="AB14" s="185"/>
      <c r="AC14" s="185"/>
      <c r="AD14" s="185"/>
      <c r="AE14" s="186"/>
      <c r="AF14" s="186"/>
      <c r="AG14" s="186"/>
    </row>
    <row r="15" spans="1:30" s="186" customFormat="1" ht="9" customHeight="1">
      <c r="A15" s="73" t="s">
        <v>7</v>
      </c>
      <c r="B15" s="144">
        <v>3</v>
      </c>
      <c r="C15" s="144">
        <v>3</v>
      </c>
      <c r="D15" s="144">
        <v>6</v>
      </c>
      <c r="E15" s="360"/>
      <c r="F15" s="144">
        <v>477788</v>
      </c>
      <c r="G15" s="144">
        <v>249318</v>
      </c>
      <c r="H15" s="144">
        <v>727106</v>
      </c>
      <c r="I15" s="144">
        <v>35938</v>
      </c>
      <c r="J15" s="144">
        <v>763044</v>
      </c>
      <c r="K15" s="144"/>
      <c r="L15" s="144">
        <v>2833230.5</v>
      </c>
      <c r="M15" s="51"/>
      <c r="N15" s="187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51"/>
      <c r="Z15" s="51"/>
      <c r="AA15" s="184"/>
      <c r="AB15" s="189"/>
      <c r="AC15" s="189"/>
      <c r="AD15" s="189"/>
    </row>
    <row r="16" spans="1:33" s="186" customFormat="1" ht="9" customHeight="1">
      <c r="A16" s="73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59"/>
      <c r="M16" s="51"/>
      <c r="N16" s="187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51"/>
      <c r="Z16" s="51"/>
      <c r="AA16" s="184"/>
      <c r="AB16" s="185"/>
      <c r="AC16" s="185"/>
      <c r="AD16" s="185"/>
      <c r="AE16" s="180"/>
      <c r="AF16" s="180"/>
      <c r="AG16" s="180"/>
    </row>
    <row r="17" spans="1:32" s="180" customFormat="1" ht="9" customHeight="1">
      <c r="A17" s="158" t="s">
        <v>10</v>
      </c>
      <c r="B17" s="281">
        <v>1</v>
      </c>
      <c r="C17" s="237">
        <v>0</v>
      </c>
      <c r="D17" s="281">
        <v>1</v>
      </c>
      <c r="E17" s="281"/>
      <c r="F17" s="281">
        <v>5462</v>
      </c>
      <c r="G17" s="281">
        <v>16620</v>
      </c>
      <c r="H17" s="281">
        <v>22082</v>
      </c>
      <c r="I17" s="237">
        <v>0</v>
      </c>
      <c r="J17" s="281">
        <v>22082</v>
      </c>
      <c r="K17" s="281"/>
      <c r="L17" s="358">
        <v>10486</v>
      </c>
      <c r="M17" s="55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55"/>
      <c r="Z17" s="55"/>
      <c r="AA17" s="184"/>
      <c r="AB17" s="189"/>
      <c r="AC17" s="189"/>
      <c r="AD17" s="189"/>
      <c r="AE17" s="186"/>
      <c r="AF17" s="186"/>
    </row>
    <row r="18" spans="1:33" s="180" customFormat="1" ht="9" customHeight="1">
      <c r="A18" s="158" t="s">
        <v>11</v>
      </c>
      <c r="B18" s="281">
        <v>1</v>
      </c>
      <c r="C18" s="237">
        <v>0</v>
      </c>
      <c r="D18" s="281">
        <v>1</v>
      </c>
      <c r="E18" s="281"/>
      <c r="F18" s="281">
        <v>1801</v>
      </c>
      <c r="G18" s="281">
        <v>3423</v>
      </c>
      <c r="H18" s="281">
        <v>5224</v>
      </c>
      <c r="I18" s="237">
        <v>0</v>
      </c>
      <c r="J18" s="281">
        <v>5224</v>
      </c>
      <c r="K18" s="281"/>
      <c r="L18" s="358">
        <v>3475</v>
      </c>
      <c r="M18" s="55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55"/>
      <c r="Z18" s="55"/>
      <c r="AA18" s="184"/>
      <c r="AB18" s="189"/>
      <c r="AC18" s="189"/>
      <c r="AD18" s="189"/>
      <c r="AE18" s="186"/>
      <c r="AF18" s="186"/>
      <c r="AG18" s="186"/>
    </row>
    <row r="19" spans="1:30" s="186" customFormat="1" ht="9" customHeight="1">
      <c r="A19" s="158" t="s">
        <v>12</v>
      </c>
      <c r="B19" s="254">
        <v>6</v>
      </c>
      <c r="C19" s="237">
        <v>0</v>
      </c>
      <c r="D19" s="254">
        <v>6</v>
      </c>
      <c r="E19" s="254"/>
      <c r="F19" s="254">
        <v>553640</v>
      </c>
      <c r="G19" s="254">
        <v>172930</v>
      </c>
      <c r="H19" s="254">
        <v>726570</v>
      </c>
      <c r="I19" s="237">
        <v>0</v>
      </c>
      <c r="J19" s="254">
        <v>726570</v>
      </c>
      <c r="K19" s="254"/>
      <c r="L19" s="358">
        <v>2241478.89</v>
      </c>
      <c r="M19" s="51"/>
      <c r="N19" s="183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55"/>
      <c r="Z19" s="55"/>
      <c r="AA19" s="188"/>
      <c r="AB19" s="189"/>
      <c r="AC19" s="189"/>
      <c r="AD19" s="189"/>
    </row>
    <row r="20" spans="1:33" s="186" customFormat="1" ht="9" customHeight="1">
      <c r="A20" s="73" t="s">
        <v>13</v>
      </c>
      <c r="B20" s="144">
        <v>8</v>
      </c>
      <c r="C20" s="160">
        <v>0</v>
      </c>
      <c r="D20" s="144">
        <v>8</v>
      </c>
      <c r="E20" s="360"/>
      <c r="F20" s="144">
        <v>560903</v>
      </c>
      <c r="G20" s="144">
        <v>192973</v>
      </c>
      <c r="H20" s="144">
        <v>753876</v>
      </c>
      <c r="I20" s="160">
        <v>0</v>
      </c>
      <c r="J20" s="144">
        <v>753876</v>
      </c>
      <c r="K20" s="144"/>
      <c r="L20" s="144">
        <v>2255439.89</v>
      </c>
      <c r="M20" s="51"/>
      <c r="N20" s="187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51"/>
      <c r="Z20" s="51"/>
      <c r="AA20" s="184"/>
      <c r="AB20" s="189"/>
      <c r="AC20" s="189"/>
      <c r="AD20" s="189"/>
      <c r="AE20" s="180"/>
      <c r="AF20" s="180"/>
      <c r="AG20" s="180"/>
    </row>
    <row r="21" spans="2:30" s="180" customFormat="1" ht="9" customHeight="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59"/>
      <c r="M21" s="55"/>
      <c r="N21" s="187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51"/>
      <c r="Z21" s="51"/>
      <c r="AA21" s="184"/>
      <c r="AB21" s="185"/>
      <c r="AC21" s="185"/>
      <c r="AD21" s="185"/>
    </row>
    <row r="22" spans="1:30" s="180" customFormat="1" ht="9" customHeight="1">
      <c r="A22" s="158" t="s">
        <v>8</v>
      </c>
      <c r="B22" s="281">
        <v>1</v>
      </c>
      <c r="C22" s="281">
        <v>2</v>
      </c>
      <c r="D22" s="281">
        <v>3</v>
      </c>
      <c r="E22" s="281"/>
      <c r="F22" s="281">
        <v>133248</v>
      </c>
      <c r="G22" s="281">
        <v>101061</v>
      </c>
      <c r="H22" s="281">
        <v>234309</v>
      </c>
      <c r="I22" s="281">
        <v>773</v>
      </c>
      <c r="J22" s="281">
        <v>235082</v>
      </c>
      <c r="K22" s="281"/>
      <c r="L22" s="358">
        <v>506466</v>
      </c>
      <c r="M22" s="55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55"/>
      <c r="Z22" s="55"/>
      <c r="AA22" s="184"/>
      <c r="AB22" s="185"/>
      <c r="AC22" s="185"/>
      <c r="AD22" s="185"/>
    </row>
    <row r="23" spans="1:33" s="180" customFormat="1" ht="9" customHeight="1">
      <c r="A23" s="158" t="s">
        <v>9</v>
      </c>
      <c r="B23" s="254">
        <v>2</v>
      </c>
      <c r="C23" s="254">
        <v>1</v>
      </c>
      <c r="D23" s="254">
        <v>3</v>
      </c>
      <c r="E23" s="254"/>
      <c r="F23" s="254">
        <v>21457</v>
      </c>
      <c r="G23" s="254">
        <v>34989</v>
      </c>
      <c r="H23" s="254">
        <v>56446</v>
      </c>
      <c r="I23" s="254">
        <v>9650</v>
      </c>
      <c r="J23" s="254">
        <v>66096</v>
      </c>
      <c r="K23" s="254"/>
      <c r="L23" s="358">
        <v>64527</v>
      </c>
      <c r="M23" s="55"/>
      <c r="N23" s="183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55"/>
      <c r="Z23" s="55"/>
      <c r="AA23" s="188"/>
      <c r="AB23" s="185"/>
      <c r="AC23" s="185"/>
      <c r="AD23" s="185"/>
      <c r="AE23" s="186"/>
      <c r="AF23" s="186"/>
      <c r="AG23" s="186"/>
    </row>
    <row r="24" spans="1:30" s="186" customFormat="1" ht="9" customHeight="1">
      <c r="A24" s="73" t="s">
        <v>78</v>
      </c>
      <c r="B24" s="360">
        <v>3</v>
      </c>
      <c r="C24" s="360">
        <v>3</v>
      </c>
      <c r="D24" s="360">
        <v>6</v>
      </c>
      <c r="E24" s="360"/>
      <c r="F24" s="144">
        <v>154705</v>
      </c>
      <c r="G24" s="144">
        <v>136050</v>
      </c>
      <c r="H24" s="144">
        <v>290755</v>
      </c>
      <c r="I24" s="144">
        <v>10423</v>
      </c>
      <c r="J24" s="144">
        <v>301178</v>
      </c>
      <c r="K24" s="144"/>
      <c r="L24" s="144">
        <v>570993</v>
      </c>
      <c r="M24" s="51"/>
      <c r="N24" s="134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51"/>
      <c r="Z24" s="51"/>
      <c r="AA24" s="184"/>
      <c r="AB24" s="189"/>
      <c r="AC24" s="189"/>
      <c r="AD24" s="189"/>
    </row>
    <row r="25" spans="1:33" s="186" customFormat="1" ht="6" customHeight="1">
      <c r="A25" s="73"/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59"/>
      <c r="M25" s="51"/>
      <c r="N25" s="134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51"/>
      <c r="Z25" s="51"/>
      <c r="AA25" s="184"/>
      <c r="AB25" s="185"/>
      <c r="AC25" s="185"/>
      <c r="AD25" s="185"/>
      <c r="AE25" s="180"/>
      <c r="AF25" s="180"/>
      <c r="AG25" s="180"/>
    </row>
    <row r="26" spans="1:30" s="180" customFormat="1" ht="9" customHeight="1">
      <c r="A26" s="158" t="s">
        <v>14</v>
      </c>
      <c r="B26" s="281">
        <v>1</v>
      </c>
      <c r="C26" s="281">
        <v>1</v>
      </c>
      <c r="D26" s="281">
        <v>2</v>
      </c>
      <c r="E26" s="281"/>
      <c r="F26" s="281">
        <v>7512</v>
      </c>
      <c r="G26" s="281">
        <v>12392</v>
      </c>
      <c r="H26" s="281">
        <v>19904</v>
      </c>
      <c r="I26" s="281">
        <v>2788</v>
      </c>
      <c r="J26" s="281">
        <v>22692</v>
      </c>
      <c r="K26" s="281"/>
      <c r="L26" s="358">
        <v>28267</v>
      </c>
      <c r="M26" s="55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55"/>
      <c r="Z26" s="55"/>
      <c r="AA26" s="184"/>
      <c r="AB26" s="185"/>
      <c r="AC26" s="185"/>
      <c r="AD26" s="185"/>
    </row>
    <row r="27" spans="1:32" s="180" customFormat="1" ht="9" customHeight="1">
      <c r="A27" s="158" t="s">
        <v>15</v>
      </c>
      <c r="B27" s="281">
        <v>1</v>
      </c>
      <c r="C27" s="237">
        <v>0</v>
      </c>
      <c r="D27" s="281">
        <v>1</v>
      </c>
      <c r="E27" s="281"/>
      <c r="F27" s="281">
        <v>5153</v>
      </c>
      <c r="G27" s="281">
        <v>7702</v>
      </c>
      <c r="H27" s="281">
        <v>12855</v>
      </c>
      <c r="I27" s="237">
        <v>0</v>
      </c>
      <c r="J27" s="281">
        <v>12855</v>
      </c>
      <c r="K27" s="281"/>
      <c r="L27" s="358">
        <v>9839</v>
      </c>
      <c r="M27" s="55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55"/>
      <c r="Z27" s="55"/>
      <c r="AA27" s="184"/>
      <c r="AB27" s="185"/>
      <c r="AC27" s="185"/>
      <c r="AD27" s="185"/>
      <c r="AE27" s="186"/>
      <c r="AF27" s="186"/>
    </row>
    <row r="28" spans="1:33" s="180" customFormat="1" ht="9" customHeight="1">
      <c r="A28" s="158" t="s">
        <v>16</v>
      </c>
      <c r="B28" s="254">
        <v>1</v>
      </c>
      <c r="C28" s="237">
        <v>0</v>
      </c>
      <c r="D28" s="254">
        <v>1</v>
      </c>
      <c r="E28" s="254"/>
      <c r="F28" s="254">
        <v>7730</v>
      </c>
      <c r="G28" s="254">
        <v>11570</v>
      </c>
      <c r="H28" s="254">
        <v>19300</v>
      </c>
      <c r="I28" s="237">
        <v>0</v>
      </c>
      <c r="J28" s="254">
        <v>19300</v>
      </c>
      <c r="K28" s="254"/>
      <c r="L28" s="358">
        <v>14499</v>
      </c>
      <c r="M28" s="55"/>
      <c r="N28" s="183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55"/>
      <c r="Z28" s="55"/>
      <c r="AA28" s="188"/>
      <c r="AB28" s="185"/>
      <c r="AC28" s="185"/>
      <c r="AD28" s="185"/>
      <c r="AE28" s="186"/>
      <c r="AF28" s="186"/>
      <c r="AG28" s="186"/>
    </row>
    <row r="29" spans="1:30" s="186" customFormat="1" ht="9" customHeight="1">
      <c r="A29" s="73" t="s">
        <v>17</v>
      </c>
      <c r="B29" s="144">
        <v>3</v>
      </c>
      <c r="C29" s="144">
        <v>1</v>
      </c>
      <c r="D29" s="144">
        <v>4</v>
      </c>
      <c r="E29" s="360"/>
      <c r="F29" s="144">
        <v>20395</v>
      </c>
      <c r="G29" s="144">
        <v>31664</v>
      </c>
      <c r="H29" s="144">
        <v>52059</v>
      </c>
      <c r="I29" s="144">
        <v>2788</v>
      </c>
      <c r="J29" s="144">
        <v>54847</v>
      </c>
      <c r="K29" s="144"/>
      <c r="L29" s="144">
        <v>52605</v>
      </c>
      <c r="M29" s="51"/>
      <c r="N29" s="187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51"/>
      <c r="Z29" s="51"/>
      <c r="AA29" s="184"/>
      <c r="AB29" s="189"/>
      <c r="AC29" s="189"/>
      <c r="AD29" s="189"/>
    </row>
    <row r="30" spans="1:33" s="186" customFormat="1" ht="9" customHeight="1">
      <c r="A30" s="73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59"/>
      <c r="M30" s="51"/>
      <c r="N30" s="187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51"/>
      <c r="Z30" s="51"/>
      <c r="AA30" s="184"/>
      <c r="AB30" s="185"/>
      <c r="AC30" s="185"/>
      <c r="AD30" s="185"/>
      <c r="AE30" s="180"/>
      <c r="AF30" s="180"/>
      <c r="AG30" s="180"/>
    </row>
    <row r="31" spans="1:30" s="180" customFormat="1" ht="9" customHeight="1">
      <c r="A31" s="158" t="s">
        <v>18</v>
      </c>
      <c r="B31" s="281">
        <v>2</v>
      </c>
      <c r="C31" s="237">
        <v>0</v>
      </c>
      <c r="D31" s="281">
        <v>2</v>
      </c>
      <c r="E31" s="281"/>
      <c r="F31" s="281">
        <v>21539</v>
      </c>
      <c r="G31" s="281">
        <v>26900</v>
      </c>
      <c r="H31" s="281">
        <v>48439</v>
      </c>
      <c r="I31" s="237">
        <v>0</v>
      </c>
      <c r="J31" s="281">
        <v>48439</v>
      </c>
      <c r="K31" s="281"/>
      <c r="L31" s="358">
        <v>90931.5</v>
      </c>
      <c r="M31" s="55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55"/>
      <c r="Z31" s="55"/>
      <c r="AA31" s="184"/>
      <c r="AB31" s="185"/>
      <c r="AC31" s="185"/>
      <c r="AD31" s="185"/>
    </row>
    <row r="32" spans="1:30" s="180" customFormat="1" ht="9" customHeight="1">
      <c r="A32" s="158" t="s">
        <v>19</v>
      </c>
      <c r="B32" s="281">
        <v>4</v>
      </c>
      <c r="C32" s="237">
        <v>0</v>
      </c>
      <c r="D32" s="281">
        <v>4</v>
      </c>
      <c r="E32" s="281"/>
      <c r="F32" s="281">
        <v>70607</v>
      </c>
      <c r="G32" s="281">
        <v>83142</v>
      </c>
      <c r="H32" s="281">
        <v>153749</v>
      </c>
      <c r="I32" s="237">
        <v>0</v>
      </c>
      <c r="J32" s="281">
        <v>153749</v>
      </c>
      <c r="K32" s="281"/>
      <c r="L32" s="358">
        <v>246320.5</v>
      </c>
      <c r="M32" s="55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55"/>
      <c r="Z32" s="55"/>
      <c r="AA32" s="184"/>
      <c r="AB32" s="185"/>
      <c r="AC32" s="185"/>
      <c r="AD32" s="185"/>
    </row>
    <row r="33" spans="1:30" s="180" customFormat="1" ht="9" customHeight="1">
      <c r="A33" s="158" t="s">
        <v>20</v>
      </c>
      <c r="B33" s="281">
        <v>1</v>
      </c>
      <c r="C33" s="281">
        <v>1</v>
      </c>
      <c r="D33" s="281">
        <v>2</v>
      </c>
      <c r="E33" s="281"/>
      <c r="F33" s="281">
        <v>1968</v>
      </c>
      <c r="G33" s="281">
        <v>2929</v>
      </c>
      <c r="H33" s="281">
        <v>4897</v>
      </c>
      <c r="I33" s="281">
        <v>6617</v>
      </c>
      <c r="J33" s="281">
        <v>11514</v>
      </c>
      <c r="K33" s="281"/>
      <c r="L33" s="358">
        <v>3802</v>
      </c>
      <c r="M33" s="55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55"/>
      <c r="Z33" s="55"/>
      <c r="AA33" s="184"/>
      <c r="AB33" s="189"/>
      <c r="AC33" s="189"/>
      <c r="AD33" s="189"/>
    </row>
    <row r="34" spans="1:30" s="180" customFormat="1" ht="9" customHeight="1">
      <c r="A34" s="158" t="s">
        <v>21</v>
      </c>
      <c r="B34" s="281">
        <v>1</v>
      </c>
      <c r="C34" s="237">
        <v>0</v>
      </c>
      <c r="D34" s="281">
        <v>1</v>
      </c>
      <c r="E34" s="281"/>
      <c r="F34" s="281">
        <v>8573</v>
      </c>
      <c r="G34" s="281">
        <v>13692</v>
      </c>
      <c r="H34" s="281">
        <v>22265</v>
      </c>
      <c r="I34" s="237">
        <v>0</v>
      </c>
      <c r="J34" s="281">
        <v>22265</v>
      </c>
      <c r="K34" s="281"/>
      <c r="L34" s="358">
        <v>27270</v>
      </c>
      <c r="M34" s="55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55"/>
      <c r="Z34" s="55"/>
      <c r="AA34" s="184"/>
      <c r="AB34" s="189"/>
      <c r="AC34" s="189"/>
      <c r="AD34" s="189"/>
    </row>
    <row r="35" spans="1:30" s="180" customFormat="1" ht="9" customHeight="1">
      <c r="A35" s="158" t="s">
        <v>22</v>
      </c>
      <c r="B35" s="281">
        <v>4</v>
      </c>
      <c r="C35" s="237">
        <v>0</v>
      </c>
      <c r="D35" s="281">
        <v>4</v>
      </c>
      <c r="E35" s="281"/>
      <c r="F35" s="281">
        <v>41232</v>
      </c>
      <c r="G35" s="281">
        <v>69319</v>
      </c>
      <c r="H35" s="281">
        <v>110551</v>
      </c>
      <c r="I35" s="237">
        <v>0</v>
      </c>
      <c r="J35" s="281">
        <v>110551</v>
      </c>
      <c r="K35" s="281"/>
      <c r="L35" s="358">
        <v>118196</v>
      </c>
      <c r="M35" s="55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55"/>
      <c r="Z35" s="55"/>
      <c r="AA35" s="184"/>
      <c r="AB35" s="189"/>
      <c r="AC35" s="189"/>
      <c r="AD35" s="189"/>
    </row>
    <row r="36" spans="1:32" s="180" customFormat="1" ht="9" customHeight="1">
      <c r="A36" s="158" t="s">
        <v>23</v>
      </c>
      <c r="B36" s="281">
        <v>2</v>
      </c>
      <c r="C36" s="237">
        <v>0</v>
      </c>
      <c r="D36" s="281">
        <v>2</v>
      </c>
      <c r="E36" s="281"/>
      <c r="F36" s="281">
        <v>8265</v>
      </c>
      <c r="G36" s="281">
        <v>16747</v>
      </c>
      <c r="H36" s="281">
        <v>25012</v>
      </c>
      <c r="I36" s="237">
        <v>0</v>
      </c>
      <c r="J36" s="281">
        <v>25012</v>
      </c>
      <c r="K36" s="281"/>
      <c r="L36" s="358">
        <v>30512</v>
      </c>
      <c r="M36" s="55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55"/>
      <c r="Z36" s="55"/>
      <c r="AA36" s="184"/>
      <c r="AB36" s="189"/>
      <c r="AC36" s="189"/>
      <c r="AD36" s="189"/>
      <c r="AE36" s="186"/>
      <c r="AF36" s="186"/>
    </row>
    <row r="37" spans="1:33" s="180" customFormat="1" ht="9" customHeight="1">
      <c r="A37" s="158" t="s">
        <v>24</v>
      </c>
      <c r="B37" s="237">
        <v>0</v>
      </c>
      <c r="C37" s="254">
        <v>1</v>
      </c>
      <c r="D37" s="254">
        <v>1</v>
      </c>
      <c r="E37" s="254"/>
      <c r="F37" s="237">
        <v>0</v>
      </c>
      <c r="G37" s="237">
        <v>0</v>
      </c>
      <c r="H37" s="237">
        <v>0</v>
      </c>
      <c r="I37" s="254">
        <v>21084</v>
      </c>
      <c r="J37" s="254">
        <v>21084</v>
      </c>
      <c r="K37" s="254"/>
      <c r="L37" s="237">
        <v>0</v>
      </c>
      <c r="M37" s="55"/>
      <c r="N37" s="183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55"/>
      <c r="Z37" s="55"/>
      <c r="AA37" s="188"/>
      <c r="AB37" s="185"/>
      <c r="AC37" s="185"/>
      <c r="AD37" s="185"/>
      <c r="AE37" s="186"/>
      <c r="AF37" s="186"/>
      <c r="AG37" s="186"/>
    </row>
    <row r="38" spans="1:30" s="186" customFormat="1" ht="9" customHeight="1">
      <c r="A38" s="73" t="s">
        <v>25</v>
      </c>
      <c r="B38" s="144">
        <v>14</v>
      </c>
      <c r="C38" s="144">
        <v>2</v>
      </c>
      <c r="D38" s="144">
        <v>16</v>
      </c>
      <c r="E38" s="144"/>
      <c r="F38" s="144">
        <v>152184</v>
      </c>
      <c r="G38" s="144">
        <v>212729</v>
      </c>
      <c r="H38" s="144">
        <v>364913</v>
      </c>
      <c r="I38" s="144">
        <v>27701</v>
      </c>
      <c r="J38" s="144">
        <v>392614</v>
      </c>
      <c r="K38" s="144"/>
      <c r="L38" s="144">
        <v>517032</v>
      </c>
      <c r="M38" s="51"/>
      <c r="N38" s="18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51"/>
      <c r="Z38" s="51"/>
      <c r="AA38" s="188"/>
      <c r="AB38" s="189"/>
      <c r="AC38" s="189"/>
      <c r="AD38" s="189"/>
    </row>
    <row r="39" spans="1:33" s="186" customFormat="1" ht="9" customHeight="1">
      <c r="A39" s="7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359"/>
      <c r="M39" s="51"/>
      <c r="N39" s="18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51"/>
      <c r="Z39" s="51"/>
      <c r="AA39" s="188"/>
      <c r="AB39" s="185"/>
      <c r="AC39" s="185"/>
      <c r="AD39" s="185"/>
      <c r="AE39" s="180"/>
      <c r="AF39" s="180"/>
      <c r="AG39" s="180"/>
    </row>
    <row r="40" spans="1:30" s="180" customFormat="1" ht="9" customHeight="1">
      <c r="A40" s="158" t="s">
        <v>26</v>
      </c>
      <c r="B40" s="281">
        <v>4</v>
      </c>
      <c r="C40" s="237">
        <v>0</v>
      </c>
      <c r="D40" s="281">
        <v>4</v>
      </c>
      <c r="E40" s="281"/>
      <c r="F40" s="281">
        <v>24218</v>
      </c>
      <c r="G40" s="281">
        <v>17259</v>
      </c>
      <c r="H40" s="281">
        <v>41477</v>
      </c>
      <c r="I40" s="281">
        <v>523</v>
      </c>
      <c r="J40" s="281">
        <v>42000</v>
      </c>
      <c r="K40" s="281"/>
      <c r="L40" s="358">
        <v>60077</v>
      </c>
      <c r="M40" s="185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55"/>
      <c r="Z40" s="55"/>
      <c r="AA40" s="184"/>
      <c r="AB40" s="185"/>
      <c r="AC40" s="185"/>
      <c r="AD40" s="185"/>
    </row>
    <row r="41" spans="1:30" s="180" customFormat="1" ht="9" customHeight="1">
      <c r="A41" s="158" t="s">
        <v>27</v>
      </c>
      <c r="B41" s="281">
        <v>16</v>
      </c>
      <c r="C41" s="281">
        <v>6</v>
      </c>
      <c r="D41" s="281">
        <v>22</v>
      </c>
      <c r="E41" s="281"/>
      <c r="F41" s="281">
        <v>2849271</v>
      </c>
      <c r="G41" s="281">
        <v>909033</v>
      </c>
      <c r="H41" s="281">
        <v>3758304</v>
      </c>
      <c r="I41" s="281">
        <v>42532</v>
      </c>
      <c r="J41" s="281">
        <v>3800836</v>
      </c>
      <c r="K41" s="281"/>
      <c r="L41" s="358">
        <v>16634319.25</v>
      </c>
      <c r="M41" s="185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55"/>
      <c r="Z41" s="55"/>
      <c r="AA41" s="184"/>
      <c r="AB41" s="185"/>
      <c r="AC41" s="185"/>
      <c r="AD41" s="185"/>
    </row>
    <row r="42" spans="1:30" s="180" customFormat="1" ht="9" customHeight="1">
      <c r="A42" s="158" t="s">
        <v>28</v>
      </c>
      <c r="B42" s="281">
        <v>1</v>
      </c>
      <c r="C42" s="237">
        <v>0</v>
      </c>
      <c r="D42" s="281">
        <v>1</v>
      </c>
      <c r="E42" s="281"/>
      <c r="F42" s="281">
        <v>4533</v>
      </c>
      <c r="G42" s="281">
        <v>3231</v>
      </c>
      <c r="H42" s="281">
        <v>7764</v>
      </c>
      <c r="I42" s="237">
        <v>0</v>
      </c>
      <c r="J42" s="281">
        <v>7764</v>
      </c>
      <c r="K42" s="281"/>
      <c r="L42" s="358">
        <v>8742</v>
      </c>
      <c r="M42" s="185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55"/>
      <c r="Z42" s="55"/>
      <c r="AA42" s="184"/>
      <c r="AB42" s="185"/>
      <c r="AC42" s="185"/>
      <c r="AD42" s="185"/>
    </row>
    <row r="43" spans="1:30" s="180" customFormat="1" ht="9" customHeight="1">
      <c r="A43" s="158" t="s">
        <v>29</v>
      </c>
      <c r="B43" s="281">
        <v>2</v>
      </c>
      <c r="C43" s="237">
        <v>0</v>
      </c>
      <c r="D43" s="281">
        <v>2</v>
      </c>
      <c r="E43" s="281"/>
      <c r="F43" s="281">
        <v>78681</v>
      </c>
      <c r="G43" s="281">
        <v>67977</v>
      </c>
      <c r="H43" s="281">
        <v>146658</v>
      </c>
      <c r="I43" s="237">
        <v>0</v>
      </c>
      <c r="J43" s="281">
        <v>146658</v>
      </c>
      <c r="K43" s="281"/>
      <c r="L43" s="358">
        <v>228664.5</v>
      </c>
      <c r="M43" s="185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55"/>
      <c r="Z43" s="55"/>
      <c r="AA43" s="184"/>
      <c r="AB43" s="185"/>
      <c r="AC43" s="185"/>
      <c r="AD43" s="185"/>
    </row>
    <row r="44" spans="1:30" s="180" customFormat="1" ht="9" customHeight="1">
      <c r="A44" s="158" t="s">
        <v>30</v>
      </c>
      <c r="B44" s="281">
        <v>2</v>
      </c>
      <c r="C44" s="237">
        <v>0</v>
      </c>
      <c r="D44" s="281">
        <v>2</v>
      </c>
      <c r="E44" s="281"/>
      <c r="F44" s="281">
        <v>7627</v>
      </c>
      <c r="G44" s="281">
        <v>9536</v>
      </c>
      <c r="H44" s="281">
        <v>17163</v>
      </c>
      <c r="I44" s="237">
        <v>0</v>
      </c>
      <c r="J44" s="281">
        <v>17163</v>
      </c>
      <c r="K44" s="281"/>
      <c r="L44" s="358">
        <v>28570</v>
      </c>
      <c r="M44" s="185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55"/>
      <c r="Z44" s="55"/>
      <c r="AA44" s="184"/>
      <c r="AB44" s="185"/>
      <c r="AC44" s="185"/>
      <c r="AD44" s="185"/>
    </row>
    <row r="45" spans="1:30" s="180" customFormat="1" ht="9" customHeight="1">
      <c r="A45" s="158" t="s">
        <v>31</v>
      </c>
      <c r="B45" s="281">
        <v>2</v>
      </c>
      <c r="C45" s="237">
        <v>0</v>
      </c>
      <c r="D45" s="281">
        <v>2</v>
      </c>
      <c r="E45" s="281"/>
      <c r="F45" s="281">
        <v>5484</v>
      </c>
      <c r="G45" s="281">
        <v>4946</v>
      </c>
      <c r="H45" s="281">
        <v>10430</v>
      </c>
      <c r="I45" s="237">
        <v>0</v>
      </c>
      <c r="J45" s="281">
        <v>10430</v>
      </c>
      <c r="K45" s="281"/>
      <c r="L45" s="358">
        <v>20175</v>
      </c>
      <c r="M45" s="185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55"/>
      <c r="Z45" s="55"/>
      <c r="AA45" s="184"/>
      <c r="AB45" s="185"/>
      <c r="AC45" s="185"/>
      <c r="AD45" s="185"/>
    </row>
    <row r="46" spans="1:30" s="180" customFormat="1" ht="9" customHeight="1">
      <c r="A46" s="158" t="s">
        <v>32</v>
      </c>
      <c r="B46" s="237">
        <v>0</v>
      </c>
      <c r="C46" s="281">
        <v>1</v>
      </c>
      <c r="D46" s="281">
        <v>1</v>
      </c>
      <c r="E46" s="281"/>
      <c r="F46" s="237">
        <v>0</v>
      </c>
      <c r="G46" s="237">
        <v>0</v>
      </c>
      <c r="H46" s="237">
        <v>0</v>
      </c>
      <c r="I46" s="281">
        <v>934</v>
      </c>
      <c r="J46" s="281">
        <v>934</v>
      </c>
      <c r="K46" s="281"/>
      <c r="L46" s="237">
        <v>0</v>
      </c>
      <c r="M46" s="185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55"/>
      <c r="Z46" s="55"/>
      <c r="AA46" s="184"/>
      <c r="AB46" s="185"/>
      <c r="AC46" s="185"/>
      <c r="AD46" s="185"/>
    </row>
    <row r="47" spans="1:30" s="180" customFormat="1" ht="9" customHeight="1">
      <c r="A47" s="158" t="s">
        <v>33</v>
      </c>
      <c r="B47" s="281">
        <v>1</v>
      </c>
      <c r="C47" s="237">
        <v>0</v>
      </c>
      <c r="D47" s="281">
        <v>1</v>
      </c>
      <c r="E47" s="281"/>
      <c r="F47" s="281">
        <v>16982</v>
      </c>
      <c r="G47" s="281">
        <v>12150</v>
      </c>
      <c r="H47" s="281">
        <v>29132</v>
      </c>
      <c r="I47" s="237">
        <v>0</v>
      </c>
      <c r="J47" s="281">
        <v>29132</v>
      </c>
      <c r="K47" s="281"/>
      <c r="L47" s="358">
        <v>32840.5</v>
      </c>
      <c r="M47" s="185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55"/>
      <c r="Z47" s="55"/>
      <c r="AA47" s="184"/>
      <c r="AB47" s="185"/>
      <c r="AC47" s="185"/>
      <c r="AD47" s="185"/>
    </row>
    <row r="48" spans="1:33" s="180" customFormat="1" ht="9" customHeight="1">
      <c r="A48" s="158" t="s">
        <v>34</v>
      </c>
      <c r="B48" s="254">
        <v>2</v>
      </c>
      <c r="C48" s="237">
        <v>0</v>
      </c>
      <c r="D48" s="254">
        <v>2</v>
      </c>
      <c r="E48" s="254"/>
      <c r="F48" s="254">
        <v>38378</v>
      </c>
      <c r="G48" s="254">
        <v>26136</v>
      </c>
      <c r="H48" s="254">
        <v>64514</v>
      </c>
      <c r="I48" s="237">
        <v>0</v>
      </c>
      <c r="J48" s="254">
        <v>64514</v>
      </c>
      <c r="K48" s="254"/>
      <c r="L48" s="358">
        <v>145444</v>
      </c>
      <c r="M48" s="185"/>
      <c r="N48" s="183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55"/>
      <c r="Z48" s="55"/>
      <c r="AA48" s="188"/>
      <c r="AB48" s="185"/>
      <c r="AC48" s="185"/>
      <c r="AD48" s="185"/>
      <c r="AE48" s="186"/>
      <c r="AF48" s="186"/>
      <c r="AG48" s="186"/>
    </row>
    <row r="49" spans="1:30" s="186" customFormat="1" ht="9" customHeight="1">
      <c r="A49" s="73" t="s">
        <v>35</v>
      </c>
      <c r="B49" s="144">
        <v>30</v>
      </c>
      <c r="C49" s="144">
        <v>7</v>
      </c>
      <c r="D49" s="144">
        <v>37</v>
      </c>
      <c r="E49" s="360"/>
      <c r="F49" s="144">
        <v>3025174</v>
      </c>
      <c r="G49" s="144">
        <v>1050268</v>
      </c>
      <c r="H49" s="144">
        <v>4075442</v>
      </c>
      <c r="I49" s="144">
        <v>43989</v>
      </c>
      <c r="J49" s="144">
        <v>4119431</v>
      </c>
      <c r="K49" s="144"/>
      <c r="L49" s="144">
        <v>17158832.25</v>
      </c>
      <c r="M49" s="189"/>
      <c r="N49" s="187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51"/>
      <c r="Z49" s="51"/>
      <c r="AA49" s="184"/>
      <c r="AB49" s="189"/>
      <c r="AC49" s="189"/>
      <c r="AD49" s="189"/>
    </row>
    <row r="50" spans="1:33" s="186" customFormat="1" ht="9" customHeight="1">
      <c r="A50" s="73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59"/>
      <c r="M50" s="51"/>
      <c r="N50" s="187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51"/>
      <c r="Z50" s="51"/>
      <c r="AA50" s="184"/>
      <c r="AB50" s="189"/>
      <c r="AC50" s="189"/>
      <c r="AD50" s="189"/>
      <c r="AE50" s="180"/>
      <c r="AF50" s="180"/>
      <c r="AG50" s="180"/>
    </row>
    <row r="51" spans="1:27" s="180" customFormat="1" ht="9" customHeight="1">
      <c r="A51" s="158" t="s">
        <v>41</v>
      </c>
      <c r="B51" s="281">
        <v>3</v>
      </c>
      <c r="C51" s="237">
        <v>0</v>
      </c>
      <c r="D51" s="281">
        <v>3</v>
      </c>
      <c r="E51" s="281"/>
      <c r="F51" s="281">
        <v>71901</v>
      </c>
      <c r="G51" s="281">
        <v>60537</v>
      </c>
      <c r="H51" s="281">
        <v>132438</v>
      </c>
      <c r="I51" s="237">
        <v>0</v>
      </c>
      <c r="J51" s="281">
        <v>132438</v>
      </c>
      <c r="K51" s="281"/>
      <c r="L51" s="358">
        <v>355125</v>
      </c>
      <c r="M51" s="55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55"/>
      <c r="Z51" s="55"/>
      <c r="AA51" s="184"/>
    </row>
    <row r="52" spans="1:27" s="180" customFormat="1" ht="9" customHeight="1">
      <c r="A52" s="158" t="s">
        <v>42</v>
      </c>
      <c r="B52" s="254">
        <v>1</v>
      </c>
      <c r="C52" s="237">
        <v>0</v>
      </c>
      <c r="D52" s="254">
        <v>1</v>
      </c>
      <c r="E52" s="254"/>
      <c r="F52" s="254">
        <v>5626</v>
      </c>
      <c r="G52" s="254">
        <v>7193</v>
      </c>
      <c r="H52" s="254">
        <v>12819</v>
      </c>
      <c r="I52" s="237">
        <v>0</v>
      </c>
      <c r="J52" s="254">
        <v>12819</v>
      </c>
      <c r="K52" s="254"/>
      <c r="L52" s="358">
        <v>10847</v>
      </c>
      <c r="M52" s="55"/>
      <c r="N52" s="183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55"/>
      <c r="Z52" s="55"/>
      <c r="AA52" s="188"/>
    </row>
    <row r="53" spans="1:27" s="180" customFormat="1" ht="9" customHeight="1">
      <c r="A53" s="73" t="s">
        <v>43</v>
      </c>
      <c r="B53" s="144">
        <v>4</v>
      </c>
      <c r="C53" s="160">
        <v>0</v>
      </c>
      <c r="D53" s="144">
        <v>4</v>
      </c>
      <c r="E53" s="360"/>
      <c r="F53" s="144">
        <v>77527</v>
      </c>
      <c r="G53" s="144">
        <v>67730</v>
      </c>
      <c r="H53" s="144">
        <v>145257</v>
      </c>
      <c r="I53" s="160">
        <v>0</v>
      </c>
      <c r="J53" s="144">
        <v>145257</v>
      </c>
      <c r="K53" s="144"/>
      <c r="L53" s="144">
        <v>365972</v>
      </c>
      <c r="M53" s="55"/>
      <c r="N53" s="187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51"/>
      <c r="Z53" s="51"/>
      <c r="AA53" s="184"/>
    </row>
    <row r="54" spans="2:33" s="180" customFormat="1" ht="9" customHeight="1"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59"/>
      <c r="M54" s="55"/>
      <c r="N54" s="187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51"/>
      <c r="Z54" s="51"/>
      <c r="AA54" s="184"/>
      <c r="AG54" s="186"/>
    </row>
    <row r="55" spans="1:27" s="186" customFormat="1" ht="9" customHeight="1">
      <c r="A55" s="158" t="s">
        <v>36</v>
      </c>
      <c r="B55" s="281">
        <v>2</v>
      </c>
      <c r="C55" s="281">
        <v>1</v>
      </c>
      <c r="D55" s="281">
        <v>3</v>
      </c>
      <c r="E55" s="281"/>
      <c r="F55" s="281">
        <v>3495</v>
      </c>
      <c r="G55" s="281">
        <v>13888</v>
      </c>
      <c r="H55" s="281">
        <v>17383</v>
      </c>
      <c r="I55" s="281">
        <v>2410</v>
      </c>
      <c r="J55" s="281">
        <v>19793</v>
      </c>
      <c r="K55" s="281"/>
      <c r="L55" s="358">
        <v>11433</v>
      </c>
      <c r="M55" s="51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55"/>
      <c r="Z55" s="55"/>
      <c r="AA55" s="184"/>
    </row>
    <row r="56" spans="1:33" s="186" customFormat="1" ht="9" customHeight="1">
      <c r="A56" s="158" t="s">
        <v>37</v>
      </c>
      <c r="B56" s="281">
        <v>1</v>
      </c>
      <c r="C56" s="237">
        <v>0</v>
      </c>
      <c r="D56" s="281">
        <v>1</v>
      </c>
      <c r="E56" s="281"/>
      <c r="F56" s="281">
        <v>1559</v>
      </c>
      <c r="G56" s="281">
        <v>3272</v>
      </c>
      <c r="H56" s="281">
        <v>4831</v>
      </c>
      <c r="I56" s="237">
        <v>0</v>
      </c>
      <c r="J56" s="281">
        <v>4831</v>
      </c>
      <c r="K56" s="281"/>
      <c r="L56" s="358">
        <v>2989</v>
      </c>
      <c r="M56" s="51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55"/>
      <c r="Z56" s="55"/>
      <c r="AA56" s="184"/>
      <c r="AB56" s="185"/>
      <c r="AC56" s="185"/>
      <c r="AD56" s="185"/>
      <c r="AE56" s="180"/>
      <c r="AF56" s="180"/>
      <c r="AG56" s="180"/>
    </row>
    <row r="57" spans="1:30" s="180" customFormat="1" ht="9" customHeight="1">
      <c r="A57" s="158" t="s">
        <v>38</v>
      </c>
      <c r="B57" s="237">
        <v>0</v>
      </c>
      <c r="C57" s="281">
        <v>2</v>
      </c>
      <c r="D57" s="281">
        <v>2</v>
      </c>
      <c r="E57" s="281"/>
      <c r="F57" s="237">
        <v>0</v>
      </c>
      <c r="G57" s="237">
        <v>0</v>
      </c>
      <c r="H57" s="237">
        <v>0</v>
      </c>
      <c r="I57" s="281">
        <v>7742</v>
      </c>
      <c r="J57" s="281">
        <v>7742</v>
      </c>
      <c r="K57" s="281"/>
      <c r="L57" s="237">
        <v>0</v>
      </c>
      <c r="M57" s="55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55"/>
      <c r="Z57" s="55"/>
      <c r="AA57" s="184"/>
      <c r="AB57" s="185"/>
      <c r="AC57" s="185"/>
      <c r="AD57" s="185"/>
    </row>
    <row r="58" spans="1:33" s="180" customFormat="1" ht="9" customHeight="1">
      <c r="A58" s="158" t="s">
        <v>39</v>
      </c>
      <c r="B58" s="254">
        <v>1</v>
      </c>
      <c r="C58" s="237">
        <v>0</v>
      </c>
      <c r="D58" s="254">
        <v>1</v>
      </c>
      <c r="E58" s="254"/>
      <c r="F58" s="254">
        <v>104908</v>
      </c>
      <c r="G58" s="254">
        <v>105702</v>
      </c>
      <c r="H58" s="254">
        <v>210610</v>
      </c>
      <c r="I58" s="237">
        <v>0</v>
      </c>
      <c r="J58" s="254">
        <v>210610</v>
      </c>
      <c r="K58" s="254"/>
      <c r="L58" s="358">
        <v>392978</v>
      </c>
      <c r="M58" s="55"/>
      <c r="N58" s="183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55"/>
      <c r="Z58" s="55"/>
      <c r="AA58" s="188"/>
      <c r="AB58" s="185"/>
      <c r="AC58" s="185"/>
      <c r="AD58" s="185"/>
      <c r="AE58" s="186"/>
      <c r="AF58" s="186"/>
      <c r="AG58" s="186"/>
    </row>
    <row r="59" spans="1:30" s="186" customFormat="1" ht="9" customHeight="1">
      <c r="A59" s="73" t="s">
        <v>40</v>
      </c>
      <c r="B59" s="144">
        <v>4</v>
      </c>
      <c r="C59" s="144">
        <v>3</v>
      </c>
      <c r="D59" s="144">
        <v>7</v>
      </c>
      <c r="E59" s="144"/>
      <c r="F59" s="144">
        <v>109962</v>
      </c>
      <c r="G59" s="144">
        <v>122862</v>
      </c>
      <c r="H59" s="144">
        <v>232824</v>
      </c>
      <c r="I59" s="144">
        <v>10152</v>
      </c>
      <c r="J59" s="144">
        <v>242976</v>
      </c>
      <c r="K59" s="144"/>
      <c r="L59" s="144">
        <v>407400</v>
      </c>
      <c r="M59" s="51"/>
      <c r="N59" s="187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51"/>
      <c r="Z59" s="51"/>
      <c r="AA59" s="184"/>
      <c r="AB59" s="185"/>
      <c r="AC59" s="185"/>
      <c r="AD59" s="185"/>
    </row>
    <row r="60" spans="1:33" s="186" customFormat="1" ht="9" customHeight="1">
      <c r="A60" s="73"/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59"/>
      <c r="M60" s="51"/>
      <c r="N60" s="187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51"/>
      <c r="Z60" s="51"/>
      <c r="AA60" s="184"/>
      <c r="AB60" s="185"/>
      <c r="AC60" s="185"/>
      <c r="AD60" s="185"/>
      <c r="AE60" s="180"/>
      <c r="AF60" s="180"/>
      <c r="AG60" s="180"/>
    </row>
    <row r="61" spans="1:30" s="180" customFormat="1" ht="9" customHeight="1">
      <c r="A61" s="158" t="s">
        <v>44</v>
      </c>
      <c r="B61" s="281">
        <v>1</v>
      </c>
      <c r="C61" s="237">
        <v>0</v>
      </c>
      <c r="D61" s="281">
        <v>1</v>
      </c>
      <c r="E61" s="281"/>
      <c r="F61" s="281">
        <v>1859</v>
      </c>
      <c r="G61" s="281">
        <v>6452</v>
      </c>
      <c r="H61" s="281">
        <v>8311</v>
      </c>
      <c r="I61" s="237">
        <v>0</v>
      </c>
      <c r="J61" s="281">
        <v>8311</v>
      </c>
      <c r="K61" s="281"/>
      <c r="L61" s="358">
        <v>3490</v>
      </c>
      <c r="M61" s="55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55"/>
      <c r="Z61" s="55"/>
      <c r="AA61" s="184"/>
      <c r="AB61" s="185"/>
      <c r="AC61" s="185"/>
      <c r="AD61" s="185"/>
    </row>
    <row r="62" spans="1:30" s="180" customFormat="1" ht="9" customHeight="1">
      <c r="A62" s="158" t="s">
        <v>45</v>
      </c>
      <c r="B62" s="281">
        <v>2</v>
      </c>
      <c r="C62" s="237">
        <v>0</v>
      </c>
      <c r="D62" s="281">
        <v>2</v>
      </c>
      <c r="E62" s="281"/>
      <c r="F62" s="281">
        <v>21454</v>
      </c>
      <c r="G62" s="281">
        <v>22956</v>
      </c>
      <c r="H62" s="281">
        <v>44410</v>
      </c>
      <c r="I62" s="237">
        <v>0</v>
      </c>
      <c r="J62" s="281">
        <v>44410</v>
      </c>
      <c r="K62" s="281"/>
      <c r="L62" s="358">
        <v>41834</v>
      </c>
      <c r="M62" s="55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55"/>
      <c r="Z62" s="55"/>
      <c r="AA62" s="184"/>
      <c r="AB62" s="185"/>
      <c r="AC62" s="185"/>
      <c r="AD62" s="185"/>
    </row>
    <row r="63" spans="1:32" s="180" customFormat="1" ht="9" customHeight="1">
      <c r="A63" s="158" t="s">
        <v>46</v>
      </c>
      <c r="B63" s="281">
        <v>18</v>
      </c>
      <c r="C63" s="281">
        <v>15</v>
      </c>
      <c r="D63" s="281">
        <v>33</v>
      </c>
      <c r="E63" s="281"/>
      <c r="F63" s="281">
        <v>640441</v>
      </c>
      <c r="G63" s="281">
        <v>446784</v>
      </c>
      <c r="H63" s="281">
        <v>1087225</v>
      </c>
      <c r="I63" s="281">
        <v>96310</v>
      </c>
      <c r="J63" s="281">
        <v>1183535</v>
      </c>
      <c r="K63" s="281"/>
      <c r="L63" s="358">
        <v>3404198.85</v>
      </c>
      <c r="M63" s="55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55"/>
      <c r="Z63" s="55"/>
      <c r="AA63" s="184"/>
      <c r="AB63" s="185"/>
      <c r="AC63" s="185"/>
      <c r="AD63" s="185"/>
      <c r="AE63" s="186"/>
      <c r="AF63" s="186"/>
    </row>
    <row r="64" spans="1:33" s="180" customFormat="1" ht="9" customHeight="1">
      <c r="A64" s="158" t="s">
        <v>47</v>
      </c>
      <c r="B64" s="254">
        <v>4</v>
      </c>
      <c r="C64" s="254">
        <v>1</v>
      </c>
      <c r="D64" s="254">
        <v>5</v>
      </c>
      <c r="E64" s="254"/>
      <c r="F64" s="254">
        <v>24454</v>
      </c>
      <c r="G64" s="254">
        <v>54026</v>
      </c>
      <c r="H64" s="254">
        <v>78480</v>
      </c>
      <c r="I64" s="254">
        <v>10107</v>
      </c>
      <c r="J64" s="254">
        <v>88587</v>
      </c>
      <c r="K64" s="254"/>
      <c r="L64" s="358">
        <v>68115</v>
      </c>
      <c r="M64" s="55"/>
      <c r="N64" s="183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55"/>
      <c r="Z64" s="55"/>
      <c r="AA64" s="188"/>
      <c r="AB64" s="185"/>
      <c r="AC64" s="185"/>
      <c r="AD64" s="185"/>
      <c r="AE64" s="186"/>
      <c r="AF64" s="186"/>
      <c r="AG64" s="186"/>
    </row>
    <row r="65" spans="1:30" s="186" customFormat="1" ht="9" customHeight="1">
      <c r="A65" s="73" t="s">
        <v>48</v>
      </c>
      <c r="B65" s="144">
        <v>25</v>
      </c>
      <c r="C65" s="144">
        <v>16</v>
      </c>
      <c r="D65" s="144">
        <v>41</v>
      </c>
      <c r="E65" s="144"/>
      <c r="F65" s="144">
        <v>688208</v>
      </c>
      <c r="G65" s="144">
        <v>530218</v>
      </c>
      <c r="H65" s="144">
        <v>1218426</v>
      </c>
      <c r="I65" s="144">
        <v>106417</v>
      </c>
      <c r="J65" s="144">
        <v>1324843</v>
      </c>
      <c r="K65" s="144"/>
      <c r="L65" s="144">
        <v>3517637.85</v>
      </c>
      <c r="M65" s="51"/>
      <c r="N65" s="18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51"/>
      <c r="Z65" s="51"/>
      <c r="AA65" s="188"/>
      <c r="AB65" s="189"/>
      <c r="AC65" s="189"/>
      <c r="AD65" s="189"/>
    </row>
    <row r="66" spans="1:33" s="186" customFormat="1" ht="6" customHeight="1">
      <c r="A66" s="157"/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7"/>
      <c r="M66" s="51"/>
      <c r="N66" s="18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51"/>
      <c r="Z66" s="51"/>
      <c r="AA66" s="188"/>
      <c r="AB66" s="192"/>
      <c r="AC66" s="193"/>
      <c r="AD66" s="192"/>
      <c r="AE66" s="180"/>
      <c r="AF66" s="180"/>
      <c r="AG66" s="180"/>
    </row>
    <row r="67" spans="13:30" s="186" customFormat="1" ht="9" customHeight="1">
      <c r="M67" s="51"/>
      <c r="N67" s="187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51"/>
      <c r="Z67" s="51"/>
      <c r="AA67" s="184"/>
      <c r="AB67" s="192"/>
      <c r="AC67" s="193"/>
      <c r="AD67" s="192"/>
    </row>
    <row r="68" spans="1:33" s="186" customFormat="1" ht="6.75" customHeight="1">
      <c r="A68" s="339"/>
      <c r="B68" s="340"/>
      <c r="C68" s="119"/>
      <c r="D68" s="340"/>
      <c r="E68" s="340"/>
      <c r="F68" s="340"/>
      <c r="G68" s="340"/>
      <c r="H68" s="340"/>
      <c r="I68" s="340"/>
      <c r="J68" s="340"/>
      <c r="K68" s="340"/>
      <c r="L68" s="340"/>
      <c r="M68" s="51"/>
      <c r="N68" s="187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51"/>
      <c r="Z68" s="51"/>
      <c r="AA68" s="184"/>
      <c r="AB68" s="192"/>
      <c r="AC68" s="193"/>
      <c r="AD68" s="192"/>
      <c r="AE68" s="180"/>
      <c r="AF68" s="180"/>
      <c r="AG68" s="194"/>
    </row>
  </sheetData>
  <mergeCells count="10">
    <mergeCell ref="L4:L6"/>
    <mergeCell ref="I5:I6"/>
    <mergeCell ref="J5:J6"/>
    <mergeCell ref="A4:A6"/>
    <mergeCell ref="B4:D4"/>
    <mergeCell ref="F4:J4"/>
    <mergeCell ref="B5:B6"/>
    <mergeCell ref="C5:C6"/>
    <mergeCell ref="D5:D6"/>
    <mergeCell ref="F5:H5"/>
  </mergeCells>
  <printOptions horizontalCentered="1"/>
  <pageMargins left="1.1811023622047245" right="1.1811023622047245" top="1.1811023622047245" bottom="1.8110236220472442" header="0" footer="1.2598425196850394"/>
  <pageSetup firstPageNumber="20" useFirstPageNumber="1" horizontalDpi="300" verticalDpi="300" orientation="portrait" paperSize="9" r:id="rId2"/>
  <headerFooter alignWithMargins="0">
    <oddFooter>&amp;C20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2"/>
  <sheetViews>
    <sheetView showGridLines="0" workbookViewId="0" topLeftCell="A1">
      <pane ySplit="12795" topLeftCell="BM33" activePane="topLeft" state="split"/>
      <selection pane="topLeft" activeCell="N57" sqref="N57"/>
      <selection pane="bottomLeft" activeCell="N57" sqref="N57"/>
    </sheetView>
  </sheetViews>
  <sheetFormatPr defaultColWidth="9.140625" defaultRowHeight="9" customHeight="1"/>
  <cols>
    <col min="1" max="1" width="12.8515625" style="1" customWidth="1"/>
    <col min="2" max="2" width="5.28125" style="1" customWidth="1"/>
    <col min="3" max="3" width="5.57421875" style="1" customWidth="1"/>
    <col min="4" max="4" width="5.00390625" style="1" customWidth="1"/>
    <col min="5" max="5" width="0.85546875" style="1" customWidth="1"/>
    <col min="6" max="6" width="7.28125" style="1" customWidth="1"/>
    <col min="7" max="7" width="8.8515625" style="1" customWidth="1"/>
    <col min="8" max="8" width="8.140625" style="1" customWidth="1"/>
    <col min="9" max="9" width="6.140625" style="1" customWidth="1"/>
    <col min="10" max="10" width="7.57421875" style="1" customWidth="1"/>
    <col min="11" max="11" width="0.85546875" style="1" customWidth="1"/>
    <col min="12" max="13" width="8.00390625" style="1" customWidth="1"/>
    <col min="14" max="14" width="9.421875" style="1" customWidth="1"/>
    <col min="15" max="15" width="8.00390625" style="1" customWidth="1"/>
    <col min="16" max="16" width="5.7109375" style="1" customWidth="1"/>
    <col min="17" max="17" width="5.8515625" style="8" customWidth="1"/>
    <col min="18" max="18" width="1.421875" style="8" customWidth="1"/>
    <col min="19" max="19" width="8.00390625" style="8" customWidth="1"/>
    <col min="20" max="20" width="8.421875" style="8" customWidth="1"/>
    <col min="21" max="21" width="8.8515625" style="8" customWidth="1"/>
    <col min="22" max="22" width="9.140625" style="8" customWidth="1"/>
    <col min="23" max="23" width="8.8515625" style="8" customWidth="1"/>
    <col min="24" max="24" width="2.00390625" style="8" customWidth="1"/>
    <col min="25" max="25" width="9.7109375" style="8" customWidth="1"/>
    <col min="26" max="26" width="2.28125" style="8" customWidth="1"/>
    <col min="27" max="27" width="11.00390625" style="8" customWidth="1"/>
    <col min="28" max="28" width="2.28125" style="8" customWidth="1"/>
    <col min="29" max="29" width="9.140625" style="8" customWidth="1"/>
    <col min="30" max="30" width="8.00390625" style="8" customWidth="1"/>
    <col min="31" max="32" width="8.8515625" style="8" customWidth="1"/>
    <col min="33" max="16384" width="8.8515625" style="1" customWidth="1"/>
  </cols>
  <sheetData>
    <row r="1" spans="1:32" s="2" customFormat="1" ht="12">
      <c r="A1" s="62" t="s">
        <v>157</v>
      </c>
      <c r="B1" s="118"/>
      <c r="C1" s="119"/>
      <c r="D1" s="118"/>
      <c r="E1" s="123"/>
      <c r="F1" s="123"/>
      <c r="G1" s="123"/>
      <c r="H1" s="123"/>
      <c r="I1" s="120"/>
      <c r="J1" s="123"/>
      <c r="K1" s="123"/>
      <c r="L1" s="123"/>
      <c r="M1" s="56"/>
      <c r="AA1" s="141"/>
      <c r="AB1" s="39"/>
      <c r="AC1" s="54"/>
      <c r="AD1" s="39"/>
      <c r="AE1" s="8"/>
      <c r="AF1" s="8"/>
    </row>
    <row r="2" spans="1:32" s="2" customFormat="1" ht="12" customHeight="1">
      <c r="A2" s="42" t="s">
        <v>136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56"/>
      <c r="AA2" s="28"/>
      <c r="AB2" s="39"/>
      <c r="AC2" s="54"/>
      <c r="AD2" s="39"/>
      <c r="AE2" s="25"/>
      <c r="AF2" s="25"/>
    </row>
    <row r="3" spans="1:33" s="2" customFormat="1" ht="9" customHeight="1">
      <c r="A3" s="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56"/>
      <c r="AA3" s="28"/>
      <c r="AB3" s="39"/>
      <c r="AC3" s="54"/>
      <c r="AD3" s="39"/>
      <c r="AE3" s="25"/>
      <c r="AF3" s="25"/>
      <c r="AG3" s="24"/>
    </row>
    <row r="4" spans="1:32" s="24" customFormat="1" ht="12" customHeight="1">
      <c r="A4" s="377" t="s">
        <v>84</v>
      </c>
      <c r="B4" s="355" t="s">
        <v>79</v>
      </c>
      <c r="C4" s="355"/>
      <c r="D4" s="355"/>
      <c r="E4" s="124"/>
      <c r="F4" s="381" t="s">
        <v>83</v>
      </c>
      <c r="G4" s="381"/>
      <c r="H4" s="381"/>
      <c r="I4" s="381"/>
      <c r="J4" s="381"/>
      <c r="K4" s="125"/>
      <c r="L4" s="352" t="s">
        <v>218</v>
      </c>
      <c r="M4" s="104"/>
      <c r="AA4" s="28"/>
      <c r="AB4" s="39"/>
      <c r="AC4" s="54"/>
      <c r="AD4" s="39"/>
      <c r="AE4" s="25"/>
      <c r="AF4" s="25"/>
    </row>
    <row r="5" spans="1:32" s="24" customFormat="1" ht="12" customHeight="1">
      <c r="A5" s="378"/>
      <c r="B5" s="352" t="s">
        <v>154</v>
      </c>
      <c r="C5" s="352" t="s">
        <v>227</v>
      </c>
      <c r="D5" s="352" t="s">
        <v>1</v>
      </c>
      <c r="E5" s="126"/>
      <c r="F5" s="382" t="s">
        <v>155</v>
      </c>
      <c r="G5" s="382"/>
      <c r="H5" s="382"/>
      <c r="I5" s="352" t="s">
        <v>156</v>
      </c>
      <c r="J5" s="352" t="s">
        <v>1</v>
      </c>
      <c r="K5" s="127"/>
      <c r="L5" s="353"/>
      <c r="M5" s="104"/>
      <c r="AA5" s="28"/>
      <c r="AB5" s="39"/>
      <c r="AC5" s="54"/>
      <c r="AD5" s="39"/>
      <c r="AE5" s="8"/>
      <c r="AF5" s="8"/>
    </row>
    <row r="6" spans="1:33" s="24" customFormat="1" ht="16.5" customHeight="1">
      <c r="A6" s="379"/>
      <c r="B6" s="354"/>
      <c r="C6" s="354"/>
      <c r="D6" s="354"/>
      <c r="E6" s="128"/>
      <c r="F6" s="129" t="s">
        <v>2</v>
      </c>
      <c r="G6" s="129" t="s">
        <v>3</v>
      </c>
      <c r="H6" s="129" t="s">
        <v>1</v>
      </c>
      <c r="I6" s="354"/>
      <c r="J6" s="354"/>
      <c r="K6" s="130"/>
      <c r="L6" s="354"/>
      <c r="M6" s="104"/>
      <c r="AA6" s="28"/>
      <c r="AB6" s="39"/>
      <c r="AC6" s="54"/>
      <c r="AD6" s="39"/>
      <c r="AE6" s="8"/>
      <c r="AF6" s="8"/>
      <c r="AG6" s="1"/>
    </row>
    <row r="7" spans="1:33" s="24" customFormat="1" ht="9" customHeight="1">
      <c r="A7" s="66"/>
      <c r="B7" s="337"/>
      <c r="C7" s="337"/>
      <c r="D7" s="337"/>
      <c r="E7" s="126"/>
      <c r="F7" s="338"/>
      <c r="G7" s="338"/>
      <c r="H7" s="338"/>
      <c r="I7" s="337"/>
      <c r="J7" s="337"/>
      <c r="K7" s="127"/>
      <c r="L7" s="337"/>
      <c r="M7" s="104"/>
      <c r="AA7" s="28"/>
      <c r="AB7" s="39"/>
      <c r="AC7" s="54"/>
      <c r="AD7" s="39"/>
      <c r="AE7" s="8"/>
      <c r="AF7" s="8"/>
      <c r="AG7" s="1"/>
    </row>
    <row r="8" spans="1:33" s="24" customFormat="1" ht="9" customHeight="1">
      <c r="A8" s="158" t="s">
        <v>49</v>
      </c>
      <c r="B8" s="281">
        <v>2</v>
      </c>
      <c r="C8" s="237">
        <v>0</v>
      </c>
      <c r="D8" s="281">
        <v>2</v>
      </c>
      <c r="E8" s="281"/>
      <c r="F8" s="281">
        <v>10244</v>
      </c>
      <c r="G8" s="281">
        <v>23545</v>
      </c>
      <c r="H8" s="281">
        <v>33789</v>
      </c>
      <c r="I8" s="237">
        <v>0</v>
      </c>
      <c r="J8" s="281">
        <v>33789</v>
      </c>
      <c r="K8" s="281"/>
      <c r="L8" s="358">
        <v>35461</v>
      </c>
      <c r="M8" s="104"/>
      <c r="AA8" s="28"/>
      <c r="AB8" s="39"/>
      <c r="AC8" s="54"/>
      <c r="AD8" s="39"/>
      <c r="AE8" s="8"/>
      <c r="AF8" s="8"/>
      <c r="AG8" s="1"/>
    </row>
    <row r="9" spans="1:33" s="24" customFormat="1" ht="9" customHeight="1">
      <c r="A9" s="158" t="s">
        <v>50</v>
      </c>
      <c r="B9" s="281">
        <v>2</v>
      </c>
      <c r="C9" s="281">
        <v>1</v>
      </c>
      <c r="D9" s="281">
        <v>3</v>
      </c>
      <c r="E9" s="281"/>
      <c r="F9" s="281">
        <v>42578</v>
      </c>
      <c r="G9" s="281">
        <v>42987</v>
      </c>
      <c r="H9" s="281">
        <v>85565</v>
      </c>
      <c r="I9" s="281">
        <v>566</v>
      </c>
      <c r="J9" s="281">
        <v>86131</v>
      </c>
      <c r="K9" s="281"/>
      <c r="L9" s="358">
        <v>127811</v>
      </c>
      <c r="M9" s="104"/>
      <c r="AA9" s="28"/>
      <c r="AB9" s="39"/>
      <c r="AC9" s="54"/>
      <c r="AD9" s="39"/>
      <c r="AE9" s="8"/>
      <c r="AF9" s="8"/>
      <c r="AG9" s="1"/>
    </row>
    <row r="10" spans="1:33" s="24" customFormat="1" ht="9" customHeight="1">
      <c r="A10" s="158" t="s">
        <v>51</v>
      </c>
      <c r="B10" s="254">
        <v>1</v>
      </c>
      <c r="C10" s="254">
        <v>1</v>
      </c>
      <c r="D10" s="254">
        <v>2</v>
      </c>
      <c r="E10" s="254"/>
      <c r="F10" s="254">
        <v>3256</v>
      </c>
      <c r="G10" s="254">
        <v>8855</v>
      </c>
      <c r="H10" s="254">
        <v>12111</v>
      </c>
      <c r="I10" s="254">
        <v>4936</v>
      </c>
      <c r="J10" s="254">
        <v>17047</v>
      </c>
      <c r="K10" s="254"/>
      <c r="L10" s="358">
        <v>5962</v>
      </c>
      <c r="M10" s="104"/>
      <c r="AA10" s="28"/>
      <c r="AB10" s="39"/>
      <c r="AC10" s="54"/>
      <c r="AD10" s="39"/>
      <c r="AE10" s="8"/>
      <c r="AF10" s="8"/>
      <c r="AG10" s="1"/>
    </row>
    <row r="11" spans="1:33" s="24" customFormat="1" ht="9" customHeight="1">
      <c r="A11" s="158" t="s">
        <v>52</v>
      </c>
      <c r="B11" s="281">
        <v>1</v>
      </c>
      <c r="C11" s="237">
        <v>0</v>
      </c>
      <c r="D11" s="281">
        <v>1</v>
      </c>
      <c r="E11" s="281"/>
      <c r="F11" s="281">
        <v>1502</v>
      </c>
      <c r="G11" s="281">
        <v>4515</v>
      </c>
      <c r="H11" s="281">
        <v>6017</v>
      </c>
      <c r="I11" s="237">
        <v>0</v>
      </c>
      <c r="J11" s="281">
        <v>6017</v>
      </c>
      <c r="K11" s="281"/>
      <c r="L11" s="358">
        <v>2746</v>
      </c>
      <c r="M11" s="104"/>
      <c r="AA11" s="28"/>
      <c r="AB11" s="39"/>
      <c r="AC11" s="54"/>
      <c r="AD11" s="39"/>
      <c r="AE11" s="8"/>
      <c r="AF11" s="8"/>
      <c r="AG11" s="1"/>
    </row>
    <row r="12" spans="1:33" s="24" customFormat="1" ht="9" customHeight="1">
      <c r="A12" s="73" t="s">
        <v>53</v>
      </c>
      <c r="B12" s="144">
        <v>6</v>
      </c>
      <c r="C12" s="144">
        <v>2</v>
      </c>
      <c r="D12" s="144">
        <v>8</v>
      </c>
      <c r="E12" s="144"/>
      <c r="F12" s="144">
        <v>57580</v>
      </c>
      <c r="G12" s="144">
        <v>79902</v>
      </c>
      <c r="H12" s="144">
        <v>137482</v>
      </c>
      <c r="I12" s="144">
        <v>5502</v>
      </c>
      <c r="J12" s="144">
        <v>142984</v>
      </c>
      <c r="K12" s="144"/>
      <c r="L12" s="144">
        <v>171980</v>
      </c>
      <c r="M12" s="104"/>
      <c r="AA12" s="28"/>
      <c r="AB12" s="39"/>
      <c r="AC12" s="54"/>
      <c r="AD12" s="39"/>
      <c r="AE12" s="8"/>
      <c r="AF12" s="8"/>
      <c r="AG12" s="1"/>
    </row>
    <row r="13" spans="1:33" s="181" customFormat="1" ht="9" customHeight="1">
      <c r="A13" s="199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206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8"/>
      <c r="AB13" s="192"/>
      <c r="AC13" s="193"/>
      <c r="AD13" s="192"/>
      <c r="AE13" s="180"/>
      <c r="AF13" s="180"/>
      <c r="AG13" s="180"/>
    </row>
    <row r="14" spans="1:32" s="180" customFormat="1" ht="9" customHeight="1">
      <c r="A14" s="158" t="s">
        <v>54</v>
      </c>
      <c r="B14" s="254">
        <v>1</v>
      </c>
      <c r="C14" s="254">
        <v>1</v>
      </c>
      <c r="D14" s="254">
        <v>2</v>
      </c>
      <c r="E14" s="254"/>
      <c r="F14" s="254">
        <v>3196</v>
      </c>
      <c r="G14" s="254">
        <v>4647</v>
      </c>
      <c r="H14" s="254">
        <v>7843</v>
      </c>
      <c r="I14" s="254">
        <v>4853</v>
      </c>
      <c r="J14" s="254">
        <v>12696</v>
      </c>
      <c r="K14" s="254"/>
      <c r="L14" s="358">
        <v>5822</v>
      </c>
      <c r="M14" s="55"/>
      <c r="N14" s="207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55"/>
      <c r="Z14" s="55">
        <v>5822</v>
      </c>
      <c r="AA14" s="184"/>
      <c r="AB14" s="192"/>
      <c r="AC14" s="193"/>
      <c r="AD14" s="192"/>
      <c r="AE14" s="186"/>
      <c r="AF14" s="186"/>
    </row>
    <row r="15" spans="1:33" s="180" customFormat="1" ht="9" customHeight="1">
      <c r="A15" s="158" t="s">
        <v>55</v>
      </c>
      <c r="B15" s="281">
        <v>2</v>
      </c>
      <c r="C15" s="237">
        <v>0</v>
      </c>
      <c r="D15" s="281">
        <v>2</v>
      </c>
      <c r="E15" s="281"/>
      <c r="F15" s="281">
        <v>2426</v>
      </c>
      <c r="G15" s="281">
        <v>10156</v>
      </c>
      <c r="H15" s="281">
        <v>12582</v>
      </c>
      <c r="I15" s="237">
        <v>0</v>
      </c>
      <c r="J15" s="281">
        <v>12582</v>
      </c>
      <c r="K15" s="281"/>
      <c r="L15" s="358">
        <v>4480</v>
      </c>
      <c r="M15" s="55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55"/>
      <c r="Z15" s="55">
        <v>4480</v>
      </c>
      <c r="AA15" s="184"/>
      <c r="AB15" s="51"/>
      <c r="AC15" s="51"/>
      <c r="AD15" s="51"/>
      <c r="AE15" s="186"/>
      <c r="AF15" s="186"/>
      <c r="AG15" s="186"/>
    </row>
    <row r="16" spans="1:30" s="186" customFormat="1" ht="9" customHeight="1">
      <c r="A16" s="73" t="s">
        <v>56</v>
      </c>
      <c r="B16" s="144">
        <v>3</v>
      </c>
      <c r="C16" s="144">
        <v>1</v>
      </c>
      <c r="D16" s="144">
        <v>4</v>
      </c>
      <c r="E16" s="144"/>
      <c r="F16" s="144">
        <v>5622</v>
      </c>
      <c r="G16" s="144">
        <v>14803</v>
      </c>
      <c r="H16" s="144">
        <v>20425</v>
      </c>
      <c r="I16" s="144">
        <v>4853</v>
      </c>
      <c r="J16" s="144">
        <v>25278</v>
      </c>
      <c r="K16" s="144"/>
      <c r="L16" s="144">
        <v>10302</v>
      </c>
      <c r="M16" s="51"/>
      <c r="N16" s="208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51"/>
      <c r="Z16" s="51">
        <v>10302</v>
      </c>
      <c r="AA16" s="184"/>
      <c r="AB16" s="51"/>
      <c r="AC16" s="51"/>
      <c r="AD16" s="51"/>
    </row>
    <row r="17" spans="1:33" s="186" customFormat="1" ht="9" customHeight="1">
      <c r="A17" s="73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59"/>
      <c r="M17" s="51"/>
      <c r="N17" s="208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51"/>
      <c r="Z17" s="51"/>
      <c r="AA17" s="184"/>
      <c r="AB17" s="55"/>
      <c r="AC17" s="51"/>
      <c r="AD17" s="51"/>
      <c r="AE17" s="180"/>
      <c r="AF17" s="180"/>
      <c r="AG17" s="180"/>
    </row>
    <row r="18" spans="1:30" s="180" customFormat="1" ht="9" customHeight="1">
      <c r="A18" s="158" t="s">
        <v>57</v>
      </c>
      <c r="B18" s="237">
        <v>0</v>
      </c>
      <c r="C18" s="254">
        <v>3</v>
      </c>
      <c r="D18" s="254">
        <v>3</v>
      </c>
      <c r="E18" s="254"/>
      <c r="F18" s="237">
        <v>0</v>
      </c>
      <c r="G18" s="237">
        <v>0</v>
      </c>
      <c r="H18" s="237">
        <v>0</v>
      </c>
      <c r="I18" s="254">
        <v>24878</v>
      </c>
      <c r="J18" s="254">
        <v>24878</v>
      </c>
      <c r="K18" s="254"/>
      <c r="L18" s="237">
        <v>0</v>
      </c>
      <c r="M18" s="55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55"/>
      <c r="Z18" s="55">
        <v>0</v>
      </c>
      <c r="AA18" s="184"/>
      <c r="AB18" s="55"/>
      <c r="AC18" s="55"/>
      <c r="AD18" s="55"/>
    </row>
    <row r="19" spans="1:30" s="180" customFormat="1" ht="9" customHeight="1">
      <c r="A19" s="158" t="s">
        <v>58</v>
      </c>
      <c r="B19" s="254">
        <v>3</v>
      </c>
      <c r="C19" s="254">
        <v>1</v>
      </c>
      <c r="D19" s="254">
        <v>4</v>
      </c>
      <c r="E19" s="254"/>
      <c r="F19" s="237">
        <v>0</v>
      </c>
      <c r="G19" s="237">
        <v>0</v>
      </c>
      <c r="H19" s="237">
        <v>0</v>
      </c>
      <c r="I19" s="254">
        <v>2235</v>
      </c>
      <c r="J19" s="254">
        <v>2235</v>
      </c>
      <c r="K19" s="254"/>
      <c r="L19" s="237">
        <v>0</v>
      </c>
      <c r="M19" s="55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55"/>
      <c r="Z19" s="55">
        <v>0</v>
      </c>
      <c r="AA19" s="188"/>
      <c r="AB19" s="55"/>
      <c r="AC19" s="51"/>
      <c r="AD19" s="51"/>
    </row>
    <row r="20" spans="1:32" s="180" customFormat="1" ht="9" customHeight="1">
      <c r="A20" s="158" t="s">
        <v>59</v>
      </c>
      <c r="B20" s="254">
        <v>7</v>
      </c>
      <c r="C20" s="254">
        <v>1</v>
      </c>
      <c r="D20" s="254">
        <v>8</v>
      </c>
      <c r="E20" s="254"/>
      <c r="F20" s="254">
        <v>334647</v>
      </c>
      <c r="G20" s="254">
        <v>381726</v>
      </c>
      <c r="H20" s="254">
        <v>716373</v>
      </c>
      <c r="I20" s="254">
        <v>3222</v>
      </c>
      <c r="J20" s="254">
        <v>719595</v>
      </c>
      <c r="K20" s="254"/>
      <c r="L20" s="358">
        <v>1901276.87</v>
      </c>
      <c r="M20" s="55"/>
      <c r="N20" s="207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55"/>
      <c r="Z20" s="55">
        <v>1901276.87</v>
      </c>
      <c r="AA20" s="184"/>
      <c r="AB20" s="55"/>
      <c r="AC20" s="55"/>
      <c r="AD20" s="55"/>
      <c r="AE20" s="186"/>
      <c r="AF20" s="186"/>
    </row>
    <row r="21" spans="1:33" s="180" customFormat="1" ht="9" customHeight="1">
      <c r="A21" s="158" t="s">
        <v>60</v>
      </c>
      <c r="B21" s="254">
        <v>2</v>
      </c>
      <c r="C21" s="254">
        <v>2</v>
      </c>
      <c r="D21" s="254">
        <v>4</v>
      </c>
      <c r="E21" s="254"/>
      <c r="F21" s="254">
        <v>11875</v>
      </c>
      <c r="G21" s="254">
        <v>107764</v>
      </c>
      <c r="H21" s="254">
        <v>119639</v>
      </c>
      <c r="I21" s="254">
        <v>3883</v>
      </c>
      <c r="J21" s="254">
        <v>123522</v>
      </c>
      <c r="K21" s="254"/>
      <c r="L21" s="358">
        <v>40629.74</v>
      </c>
      <c r="M21" s="55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55"/>
      <c r="Z21" s="55">
        <v>40629.74</v>
      </c>
      <c r="AA21" s="184"/>
      <c r="AB21" s="51"/>
      <c r="AC21" s="51"/>
      <c r="AD21" s="51"/>
      <c r="AE21" s="186"/>
      <c r="AF21" s="186"/>
      <c r="AG21" s="186"/>
    </row>
    <row r="22" spans="1:30" s="186" customFormat="1" ht="9" customHeight="1">
      <c r="A22" s="73" t="s">
        <v>61</v>
      </c>
      <c r="B22" s="144">
        <v>12</v>
      </c>
      <c r="C22" s="144">
        <v>7</v>
      </c>
      <c r="D22" s="144">
        <v>19</v>
      </c>
      <c r="E22" s="144"/>
      <c r="F22" s="144">
        <v>346522</v>
      </c>
      <c r="G22" s="144">
        <v>489490</v>
      </c>
      <c r="H22" s="144">
        <v>836012</v>
      </c>
      <c r="I22" s="144">
        <v>34218</v>
      </c>
      <c r="J22" s="144">
        <v>870230</v>
      </c>
      <c r="K22" s="144"/>
      <c r="L22" s="144">
        <v>1941906.61</v>
      </c>
      <c r="M22" s="51"/>
      <c r="N22" s="208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51"/>
      <c r="Z22" s="51">
        <v>1941906.61</v>
      </c>
      <c r="AA22" s="184"/>
      <c r="AB22" s="51"/>
      <c r="AC22" s="51"/>
      <c r="AD22" s="51"/>
    </row>
    <row r="23" spans="1:33" s="186" customFormat="1" ht="9" customHeight="1">
      <c r="A23" s="73"/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59"/>
      <c r="M23" s="51"/>
      <c r="N23" s="208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51"/>
      <c r="Z23" s="51"/>
      <c r="AA23" s="188"/>
      <c r="AB23" s="55"/>
      <c r="AC23" s="55"/>
      <c r="AD23" s="55"/>
      <c r="AE23" s="180"/>
      <c r="AF23" s="180"/>
      <c r="AG23" s="180"/>
    </row>
    <row r="24" spans="1:30" s="180" customFormat="1" ht="9" customHeight="1">
      <c r="A24" s="158" t="s">
        <v>62</v>
      </c>
      <c r="B24" s="254">
        <v>3</v>
      </c>
      <c r="C24" s="254">
        <v>2</v>
      </c>
      <c r="D24" s="254">
        <v>5</v>
      </c>
      <c r="E24" s="254"/>
      <c r="F24" s="254">
        <v>10806</v>
      </c>
      <c r="G24" s="254">
        <v>22502</v>
      </c>
      <c r="H24" s="254">
        <v>33308</v>
      </c>
      <c r="I24" s="254">
        <v>19899</v>
      </c>
      <c r="J24" s="254">
        <v>53207</v>
      </c>
      <c r="K24" s="254"/>
      <c r="L24" s="358">
        <v>21258.75</v>
      </c>
      <c r="M24" s="55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55"/>
      <c r="Z24" s="55">
        <v>21258.75</v>
      </c>
      <c r="AA24" s="184"/>
      <c r="AB24" s="55"/>
      <c r="AC24" s="55"/>
      <c r="AD24" s="55"/>
    </row>
    <row r="25" spans="1:30" s="180" customFormat="1" ht="9" customHeight="1">
      <c r="A25" s="158" t="s">
        <v>63</v>
      </c>
      <c r="B25" s="254">
        <v>1</v>
      </c>
      <c r="C25" s="237">
        <v>0</v>
      </c>
      <c r="D25" s="254">
        <v>1</v>
      </c>
      <c r="E25" s="254"/>
      <c r="F25" s="254">
        <v>8495</v>
      </c>
      <c r="G25" s="254">
        <v>13020</v>
      </c>
      <c r="H25" s="254">
        <v>21515</v>
      </c>
      <c r="I25" s="237">
        <v>0</v>
      </c>
      <c r="J25" s="254">
        <v>21515</v>
      </c>
      <c r="K25" s="254"/>
      <c r="L25" s="358">
        <v>22674</v>
      </c>
      <c r="M25" s="55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55"/>
      <c r="Z25" s="55">
        <v>22674</v>
      </c>
      <c r="AA25" s="184"/>
      <c r="AB25" s="55"/>
      <c r="AC25" s="51"/>
      <c r="AD25" s="51"/>
    </row>
    <row r="26" spans="1:32" s="180" customFormat="1" ht="9" customHeight="1">
      <c r="A26" s="158" t="s">
        <v>64</v>
      </c>
      <c r="B26" s="254">
        <v>1</v>
      </c>
      <c r="C26" s="254">
        <v>1</v>
      </c>
      <c r="D26" s="254">
        <v>2</v>
      </c>
      <c r="E26" s="254"/>
      <c r="F26" s="254">
        <v>4951</v>
      </c>
      <c r="G26" s="254">
        <v>8966</v>
      </c>
      <c r="H26" s="254">
        <v>13917</v>
      </c>
      <c r="I26" s="254">
        <v>1169</v>
      </c>
      <c r="J26" s="254">
        <v>15086</v>
      </c>
      <c r="K26" s="254"/>
      <c r="L26" s="358">
        <v>11621.25</v>
      </c>
      <c r="M26" s="55"/>
      <c r="N26" s="207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55"/>
      <c r="Z26" s="55">
        <v>11621.25</v>
      </c>
      <c r="AA26" s="184"/>
      <c r="AB26" s="55"/>
      <c r="AC26" s="55"/>
      <c r="AD26" s="55"/>
      <c r="AE26" s="186"/>
      <c r="AF26" s="186"/>
    </row>
    <row r="27" spans="1:33" s="180" customFormat="1" ht="9" customHeight="1">
      <c r="A27" s="158" t="s">
        <v>65</v>
      </c>
      <c r="B27" s="254">
        <v>1</v>
      </c>
      <c r="C27" s="237">
        <v>0</v>
      </c>
      <c r="D27" s="254">
        <v>1</v>
      </c>
      <c r="E27" s="254"/>
      <c r="F27" s="254">
        <v>10613</v>
      </c>
      <c r="G27" s="254">
        <v>18445</v>
      </c>
      <c r="H27" s="254">
        <v>29058</v>
      </c>
      <c r="I27" s="237">
        <v>0</v>
      </c>
      <c r="J27" s="254">
        <v>29058</v>
      </c>
      <c r="K27" s="254"/>
      <c r="L27" s="358">
        <v>20335</v>
      </c>
      <c r="M27" s="72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55"/>
      <c r="Z27" s="55">
        <v>20335</v>
      </c>
      <c r="AA27" s="184"/>
      <c r="AB27" s="51"/>
      <c r="AC27" s="51"/>
      <c r="AD27" s="51"/>
      <c r="AE27" s="186"/>
      <c r="AF27" s="186"/>
      <c r="AG27" s="186"/>
    </row>
    <row r="28" spans="1:30" s="186" customFormat="1" ht="9" customHeight="1">
      <c r="A28" s="73" t="s">
        <v>66</v>
      </c>
      <c r="B28" s="144">
        <v>6</v>
      </c>
      <c r="C28" s="144">
        <v>3</v>
      </c>
      <c r="D28" s="144">
        <v>9</v>
      </c>
      <c r="E28" s="144"/>
      <c r="F28" s="144">
        <v>34865</v>
      </c>
      <c r="G28" s="144">
        <v>62933</v>
      </c>
      <c r="H28" s="144">
        <v>97798</v>
      </c>
      <c r="I28" s="144">
        <v>21068</v>
      </c>
      <c r="J28" s="144">
        <v>118866</v>
      </c>
      <c r="K28" s="144"/>
      <c r="L28" s="144">
        <v>75889</v>
      </c>
      <c r="M28" s="51"/>
      <c r="N28" s="208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51"/>
      <c r="Z28" s="51">
        <v>75889</v>
      </c>
      <c r="AA28" s="184"/>
      <c r="AB28" s="51"/>
      <c r="AC28" s="51"/>
      <c r="AD28" s="51"/>
    </row>
    <row r="29" spans="1:33" s="186" customFormat="1" ht="9" customHeight="1">
      <c r="A29" s="73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59"/>
      <c r="M29" s="51"/>
      <c r="N29" s="208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51"/>
      <c r="Z29" s="51"/>
      <c r="AA29" s="188"/>
      <c r="AB29" s="55"/>
      <c r="AC29" s="55"/>
      <c r="AD29" s="55"/>
      <c r="AE29" s="180"/>
      <c r="AF29" s="180"/>
      <c r="AG29" s="180"/>
    </row>
    <row r="30" spans="1:32" s="180" customFormat="1" ht="9" customHeight="1">
      <c r="A30" s="158" t="s">
        <v>67</v>
      </c>
      <c r="B30" s="254">
        <v>4</v>
      </c>
      <c r="C30" s="237">
        <v>0</v>
      </c>
      <c r="D30" s="254">
        <v>4</v>
      </c>
      <c r="E30" s="254"/>
      <c r="F30" s="254">
        <v>15019</v>
      </c>
      <c r="G30" s="254">
        <v>42325</v>
      </c>
      <c r="H30" s="254">
        <v>57344</v>
      </c>
      <c r="I30" s="237">
        <v>0</v>
      </c>
      <c r="J30" s="254">
        <v>57344</v>
      </c>
      <c r="K30" s="254"/>
      <c r="L30" s="358">
        <v>34220.25</v>
      </c>
      <c r="M30" s="55"/>
      <c r="N30" s="207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55"/>
      <c r="Z30" s="55">
        <v>34220.25</v>
      </c>
      <c r="AA30" s="184"/>
      <c r="AB30" s="55"/>
      <c r="AC30" s="55"/>
      <c r="AD30" s="55"/>
      <c r="AE30" s="186"/>
      <c r="AF30" s="186"/>
    </row>
    <row r="31" spans="1:33" s="180" customFormat="1" ht="9" customHeight="1">
      <c r="A31" s="158" t="s">
        <v>68</v>
      </c>
      <c r="B31" s="254">
        <v>3</v>
      </c>
      <c r="C31" s="237">
        <v>0</v>
      </c>
      <c r="D31" s="254">
        <v>3</v>
      </c>
      <c r="E31" s="254"/>
      <c r="F31" s="254">
        <v>19965</v>
      </c>
      <c r="G31" s="254">
        <v>34464</v>
      </c>
      <c r="H31" s="254">
        <v>54429</v>
      </c>
      <c r="I31" s="237">
        <v>0</v>
      </c>
      <c r="J31" s="254">
        <v>54429</v>
      </c>
      <c r="K31" s="254"/>
      <c r="L31" s="358">
        <v>46229.75</v>
      </c>
      <c r="M31" s="55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55"/>
      <c r="Z31" s="55">
        <v>46229.75</v>
      </c>
      <c r="AA31" s="184"/>
      <c r="AB31" s="51"/>
      <c r="AC31" s="51"/>
      <c r="AD31" s="51"/>
      <c r="AE31" s="186"/>
      <c r="AF31" s="186"/>
      <c r="AG31" s="186"/>
    </row>
    <row r="32" spans="1:30" s="186" customFormat="1" ht="9" customHeight="1">
      <c r="A32" s="73" t="s">
        <v>69</v>
      </c>
      <c r="B32" s="144">
        <v>7</v>
      </c>
      <c r="C32" s="160">
        <v>0</v>
      </c>
      <c r="D32" s="144">
        <v>7</v>
      </c>
      <c r="E32" s="144"/>
      <c r="F32" s="144">
        <v>34984</v>
      </c>
      <c r="G32" s="144">
        <v>76789</v>
      </c>
      <c r="H32" s="144">
        <v>111773</v>
      </c>
      <c r="I32" s="160">
        <v>0</v>
      </c>
      <c r="J32" s="144">
        <v>111773</v>
      </c>
      <c r="K32" s="144"/>
      <c r="L32" s="359">
        <v>80450</v>
      </c>
      <c r="M32" s="51"/>
      <c r="N32" s="208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51"/>
      <c r="Z32" s="51">
        <v>80450</v>
      </c>
      <c r="AA32" s="184"/>
      <c r="AB32" s="51"/>
      <c r="AC32" s="51"/>
      <c r="AD32" s="51"/>
    </row>
    <row r="33" spans="1:33" s="186" customFormat="1" ht="9" customHeight="1">
      <c r="A33" s="73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59"/>
      <c r="M33" s="51"/>
      <c r="N33" s="208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51"/>
      <c r="Z33" s="51"/>
      <c r="AA33" s="188"/>
      <c r="AB33" s="55"/>
      <c r="AC33" s="55"/>
      <c r="AD33" s="55"/>
      <c r="AE33" s="180"/>
      <c r="AF33" s="180"/>
      <c r="AG33" s="180"/>
    </row>
    <row r="34" spans="1:30" s="180" customFormat="1" ht="9" customHeight="1">
      <c r="A34" s="158" t="s">
        <v>70</v>
      </c>
      <c r="B34" s="254">
        <v>2</v>
      </c>
      <c r="C34" s="254">
        <v>2</v>
      </c>
      <c r="D34" s="254">
        <v>4</v>
      </c>
      <c r="E34" s="254"/>
      <c r="F34" s="254">
        <v>18651</v>
      </c>
      <c r="G34" s="254">
        <v>15634</v>
      </c>
      <c r="H34" s="254">
        <v>34285</v>
      </c>
      <c r="I34" s="254">
        <v>8778</v>
      </c>
      <c r="J34" s="254">
        <v>43063</v>
      </c>
      <c r="K34" s="254"/>
      <c r="L34" s="358">
        <v>43147</v>
      </c>
      <c r="M34" s="55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55"/>
      <c r="Z34" s="55">
        <v>43147</v>
      </c>
      <c r="AA34" s="190"/>
      <c r="AB34" s="55"/>
      <c r="AC34" s="55"/>
      <c r="AD34" s="55"/>
    </row>
    <row r="35" spans="1:30" s="180" customFormat="1" ht="9" customHeight="1">
      <c r="A35" s="158" t="s">
        <v>71</v>
      </c>
      <c r="B35" s="254">
        <v>1</v>
      </c>
      <c r="C35" s="237">
        <v>0</v>
      </c>
      <c r="D35" s="254">
        <v>1</v>
      </c>
      <c r="E35" s="254"/>
      <c r="F35" s="254">
        <v>3450</v>
      </c>
      <c r="G35" s="254">
        <v>6286</v>
      </c>
      <c r="H35" s="254">
        <v>9736</v>
      </c>
      <c r="I35" s="237">
        <v>0</v>
      </c>
      <c r="J35" s="254">
        <v>9736</v>
      </c>
      <c r="K35" s="254"/>
      <c r="L35" s="358">
        <v>6301</v>
      </c>
      <c r="M35" s="55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55"/>
      <c r="Z35" s="55">
        <v>6301</v>
      </c>
      <c r="AA35" s="188"/>
      <c r="AB35" s="55"/>
      <c r="AC35" s="51"/>
      <c r="AD35" s="51"/>
    </row>
    <row r="36" spans="1:32" s="180" customFormat="1" ht="9" customHeight="1">
      <c r="A36" s="158" t="s">
        <v>100</v>
      </c>
      <c r="B36" s="254">
        <v>2</v>
      </c>
      <c r="C36" s="237">
        <v>0</v>
      </c>
      <c r="D36" s="254">
        <v>2</v>
      </c>
      <c r="E36" s="254"/>
      <c r="F36" s="254">
        <v>83610</v>
      </c>
      <c r="G36" s="254">
        <v>98735</v>
      </c>
      <c r="H36" s="254">
        <v>182345</v>
      </c>
      <c r="I36" s="237">
        <v>0</v>
      </c>
      <c r="J36" s="254">
        <v>182345</v>
      </c>
      <c r="K36" s="254"/>
      <c r="L36" s="358">
        <v>301470</v>
      </c>
      <c r="M36" s="55"/>
      <c r="N36" s="207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55"/>
      <c r="Z36" s="55">
        <v>301470</v>
      </c>
      <c r="AA36" s="188"/>
      <c r="AB36" s="55"/>
      <c r="AC36" s="55"/>
      <c r="AD36" s="55"/>
      <c r="AE36" s="186"/>
      <c r="AF36" s="186"/>
    </row>
    <row r="37" spans="1:33" s="180" customFormat="1" ht="9" customHeight="1">
      <c r="A37" s="158" t="s">
        <v>72</v>
      </c>
      <c r="B37" s="254">
        <v>1</v>
      </c>
      <c r="C37" s="254">
        <v>1</v>
      </c>
      <c r="D37" s="254">
        <v>2</v>
      </c>
      <c r="E37" s="254"/>
      <c r="F37" s="254">
        <v>9203</v>
      </c>
      <c r="G37" s="254">
        <v>13251</v>
      </c>
      <c r="H37" s="254">
        <v>22454</v>
      </c>
      <c r="I37" s="254">
        <v>4787</v>
      </c>
      <c r="J37" s="254">
        <v>27241</v>
      </c>
      <c r="K37" s="254"/>
      <c r="L37" s="358">
        <v>17374</v>
      </c>
      <c r="M37" s="55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55"/>
      <c r="Z37" s="55">
        <v>17374</v>
      </c>
      <c r="AA37" s="184"/>
      <c r="AB37" s="51"/>
      <c r="AC37" s="51"/>
      <c r="AD37" s="51"/>
      <c r="AE37" s="186"/>
      <c r="AF37" s="186"/>
      <c r="AG37" s="186"/>
    </row>
    <row r="38" spans="1:30" s="186" customFormat="1" ht="9" customHeight="1">
      <c r="A38" s="73" t="s">
        <v>73</v>
      </c>
      <c r="B38" s="144">
        <v>6</v>
      </c>
      <c r="C38" s="144">
        <v>3</v>
      </c>
      <c r="D38" s="144">
        <v>9</v>
      </c>
      <c r="E38" s="144"/>
      <c r="F38" s="144">
        <v>114914</v>
      </c>
      <c r="G38" s="144">
        <v>133906</v>
      </c>
      <c r="H38" s="144">
        <v>248820</v>
      </c>
      <c r="I38" s="144">
        <v>13565</v>
      </c>
      <c r="J38" s="144">
        <v>262385</v>
      </c>
      <c r="K38" s="144"/>
      <c r="L38" s="359">
        <v>368292</v>
      </c>
      <c r="M38" s="51"/>
      <c r="N38" s="208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51"/>
      <c r="Z38" s="51">
        <v>368292</v>
      </c>
      <c r="AA38" s="196"/>
      <c r="AB38" s="51"/>
      <c r="AC38" s="51"/>
      <c r="AD38" s="51"/>
    </row>
    <row r="39" spans="1:33" s="186" customFormat="1" ht="9" customHeight="1">
      <c r="A39" s="73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59"/>
      <c r="M39" s="51"/>
      <c r="N39" s="208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51"/>
      <c r="Z39" s="51"/>
      <c r="AA39" s="196"/>
      <c r="AB39" s="55"/>
      <c r="AC39" s="55"/>
      <c r="AD39" s="55"/>
      <c r="AE39" s="180"/>
      <c r="AF39" s="180"/>
      <c r="AG39" s="180"/>
    </row>
    <row r="40" spans="1:30" s="180" customFormat="1" ht="9" customHeight="1">
      <c r="A40" s="158" t="s">
        <v>74</v>
      </c>
      <c r="B40" s="254">
        <v>2</v>
      </c>
      <c r="C40" s="237">
        <v>0</v>
      </c>
      <c r="D40" s="254">
        <v>2</v>
      </c>
      <c r="E40" s="254"/>
      <c r="F40" s="254">
        <v>14388</v>
      </c>
      <c r="G40" s="254">
        <v>28030</v>
      </c>
      <c r="H40" s="254">
        <v>42418</v>
      </c>
      <c r="I40" s="237">
        <v>0</v>
      </c>
      <c r="J40" s="254">
        <v>42418</v>
      </c>
      <c r="K40" s="254"/>
      <c r="L40" s="358">
        <v>53968</v>
      </c>
      <c r="M40" s="55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55"/>
      <c r="Z40" s="55">
        <v>53968</v>
      </c>
      <c r="AA40" s="210"/>
      <c r="AB40" s="55"/>
      <c r="AC40" s="55"/>
      <c r="AD40" s="55"/>
    </row>
    <row r="41" spans="1:33" s="180" customFormat="1" ht="9" customHeight="1">
      <c r="A41" s="158" t="s">
        <v>75</v>
      </c>
      <c r="B41" s="254">
        <v>3</v>
      </c>
      <c r="C41" s="237">
        <v>0</v>
      </c>
      <c r="D41" s="254">
        <v>3</v>
      </c>
      <c r="E41" s="254"/>
      <c r="F41" s="254">
        <v>74821</v>
      </c>
      <c r="G41" s="254">
        <v>59761</v>
      </c>
      <c r="H41" s="254">
        <v>134582</v>
      </c>
      <c r="I41" s="237">
        <v>0</v>
      </c>
      <c r="J41" s="254">
        <v>134582</v>
      </c>
      <c r="K41" s="254"/>
      <c r="L41" s="358">
        <v>142215</v>
      </c>
      <c r="M41" s="55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55"/>
      <c r="Z41" s="55">
        <v>142215</v>
      </c>
      <c r="AA41" s="196"/>
      <c r="AB41" s="51"/>
      <c r="AC41" s="51"/>
      <c r="AD41" s="51"/>
      <c r="AE41" s="186"/>
      <c r="AF41" s="186"/>
      <c r="AG41" s="186"/>
    </row>
    <row r="42" spans="1:30" s="186" customFormat="1" ht="9" customHeight="1">
      <c r="A42" s="73" t="s">
        <v>76</v>
      </c>
      <c r="B42" s="144">
        <v>5</v>
      </c>
      <c r="C42" s="160">
        <v>0</v>
      </c>
      <c r="D42" s="144">
        <v>5</v>
      </c>
      <c r="E42" s="144"/>
      <c r="F42" s="144">
        <v>89209</v>
      </c>
      <c r="G42" s="144">
        <v>87791</v>
      </c>
      <c r="H42" s="144">
        <v>177000</v>
      </c>
      <c r="I42" s="160">
        <v>0</v>
      </c>
      <c r="J42" s="144">
        <v>177000</v>
      </c>
      <c r="K42" s="144"/>
      <c r="L42" s="359">
        <v>196183</v>
      </c>
      <c r="M42" s="51"/>
      <c r="N42" s="135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51"/>
      <c r="Z42" s="51">
        <v>196183</v>
      </c>
      <c r="AA42" s="196"/>
      <c r="AB42" s="51"/>
      <c r="AC42" s="51"/>
      <c r="AD42" s="51"/>
    </row>
    <row r="43" spans="1:30" s="186" customFormat="1" ht="9" customHeight="1">
      <c r="A43" s="7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359"/>
      <c r="M43" s="55"/>
      <c r="N43" s="135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51"/>
      <c r="Z43" s="51"/>
      <c r="AA43" s="196"/>
      <c r="AB43" s="51"/>
      <c r="AC43" s="51"/>
      <c r="AD43" s="51"/>
    </row>
    <row r="44" spans="1:30" s="186" customFormat="1" ht="9" customHeight="1">
      <c r="A44" s="159" t="s">
        <v>77</v>
      </c>
      <c r="B44" s="144">
        <v>143</v>
      </c>
      <c r="C44" s="144">
        <v>51</v>
      </c>
      <c r="D44" s="144">
        <v>194</v>
      </c>
      <c r="E44" s="144"/>
      <c r="F44" s="144">
        <v>6089433</v>
      </c>
      <c r="G44" s="144">
        <v>3771182</v>
      </c>
      <c r="H44" s="144">
        <v>9860615</v>
      </c>
      <c r="I44" s="144">
        <v>316614</v>
      </c>
      <c r="J44" s="144">
        <v>10177229</v>
      </c>
      <c r="K44" s="144"/>
      <c r="L44" s="359">
        <v>31272552.1</v>
      </c>
      <c r="M44" s="51"/>
      <c r="N44" s="135"/>
      <c r="O44" s="211"/>
      <c r="P44" s="211"/>
      <c r="Q44" s="211"/>
      <c r="R44" s="211"/>
      <c r="S44" s="137"/>
      <c r="T44" s="137"/>
      <c r="U44" s="137"/>
      <c r="V44" s="137"/>
      <c r="W44" s="137"/>
      <c r="X44" s="137"/>
      <c r="Y44" s="51"/>
      <c r="Z44" s="51">
        <v>31272552.1</v>
      </c>
      <c r="AA44" s="196"/>
      <c r="AB44" s="51"/>
      <c r="AC44" s="51"/>
      <c r="AD44" s="51"/>
    </row>
    <row r="45" spans="1:30" s="186" customFormat="1" ht="9" customHeight="1">
      <c r="A45" s="26" t="s">
        <v>158</v>
      </c>
      <c r="B45" s="144">
        <v>35</v>
      </c>
      <c r="C45" s="144">
        <v>9</v>
      </c>
      <c r="D45" s="144">
        <v>44</v>
      </c>
      <c r="E45" s="144"/>
      <c r="F45" s="144">
        <v>1504866</v>
      </c>
      <c r="G45" s="144">
        <v>1054490</v>
      </c>
      <c r="H45" s="144">
        <v>2559356</v>
      </c>
      <c r="I45" s="144">
        <v>76850</v>
      </c>
      <c r="J45" s="144">
        <v>2636206</v>
      </c>
      <c r="K45" s="144"/>
      <c r="L45" s="359">
        <v>6977707.39</v>
      </c>
      <c r="M45" s="51"/>
      <c r="N45" s="135"/>
      <c r="O45" s="211"/>
      <c r="P45" s="211"/>
      <c r="Q45" s="211"/>
      <c r="R45" s="211"/>
      <c r="S45" s="137"/>
      <c r="T45" s="137"/>
      <c r="U45" s="137"/>
      <c r="V45" s="137"/>
      <c r="W45" s="137"/>
      <c r="X45" s="137"/>
      <c r="Y45" s="51"/>
      <c r="Z45" s="51">
        <v>6977707.39</v>
      </c>
      <c r="AA45" s="51"/>
      <c r="AB45" s="51"/>
      <c r="AC45" s="51"/>
      <c r="AD45" s="51"/>
    </row>
    <row r="46" spans="1:30" s="186" customFormat="1" ht="9" customHeight="1">
      <c r="A46" s="26" t="s">
        <v>128</v>
      </c>
      <c r="B46" s="144">
        <v>63</v>
      </c>
      <c r="C46" s="144">
        <v>26</v>
      </c>
      <c r="D46" s="144">
        <v>89</v>
      </c>
      <c r="E46" s="144"/>
      <c r="F46" s="144">
        <v>3900871</v>
      </c>
      <c r="G46" s="144">
        <v>1771078</v>
      </c>
      <c r="H46" s="144">
        <v>5671949</v>
      </c>
      <c r="I46" s="144">
        <v>160558</v>
      </c>
      <c r="J46" s="144">
        <v>5832507</v>
      </c>
      <c r="K46" s="144"/>
      <c r="L46" s="359">
        <v>21449842.1</v>
      </c>
      <c r="M46" s="51"/>
      <c r="N46" s="135"/>
      <c r="O46" s="211"/>
      <c r="P46" s="211"/>
      <c r="Q46" s="211"/>
      <c r="R46" s="211"/>
      <c r="S46" s="137"/>
      <c r="T46" s="137"/>
      <c r="U46" s="137"/>
      <c r="V46" s="137"/>
      <c r="W46" s="137"/>
      <c r="X46" s="137"/>
      <c r="Y46" s="51"/>
      <c r="Z46" s="51">
        <v>21449842.1</v>
      </c>
      <c r="AA46" s="51"/>
      <c r="AB46" s="51"/>
      <c r="AC46" s="51"/>
      <c r="AD46" s="51"/>
    </row>
    <row r="47" spans="1:33" s="186" customFormat="1" ht="9" customHeight="1">
      <c r="A47" s="26" t="s">
        <v>159</v>
      </c>
      <c r="B47" s="144">
        <v>45</v>
      </c>
      <c r="C47" s="144">
        <v>16</v>
      </c>
      <c r="D47" s="144">
        <v>61</v>
      </c>
      <c r="E47" s="144"/>
      <c r="F47" s="144">
        <v>683696</v>
      </c>
      <c r="G47" s="144">
        <v>945614</v>
      </c>
      <c r="H47" s="144">
        <v>1629310</v>
      </c>
      <c r="I47" s="144">
        <v>79206</v>
      </c>
      <c r="J47" s="144">
        <v>1708516</v>
      </c>
      <c r="K47" s="144"/>
      <c r="L47" s="359">
        <v>2845002.61</v>
      </c>
      <c r="M47" s="51"/>
      <c r="N47" s="135"/>
      <c r="O47" s="211"/>
      <c r="P47" s="211"/>
      <c r="Q47" s="211"/>
      <c r="R47" s="211"/>
      <c r="S47" s="137"/>
      <c r="T47" s="137"/>
      <c r="U47" s="137"/>
      <c r="V47" s="137"/>
      <c r="W47" s="137"/>
      <c r="X47" s="137"/>
      <c r="Y47" s="51"/>
      <c r="Z47" s="51">
        <v>2845002.61</v>
      </c>
      <c r="AA47" s="51"/>
      <c r="AB47" s="51"/>
      <c r="AC47" s="51"/>
      <c r="AD47" s="51"/>
      <c r="AG47" s="212"/>
    </row>
    <row r="48" spans="1:32" s="181" customFormat="1" ht="6.75" customHeight="1">
      <c r="A48" s="213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72"/>
      <c r="N48" s="215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180"/>
      <c r="AA48" s="180"/>
      <c r="AB48" s="180"/>
      <c r="AC48" s="180"/>
      <c r="AD48" s="180"/>
      <c r="AE48" s="180"/>
      <c r="AF48" s="180"/>
    </row>
    <row r="49" spans="1:32" s="181" customFormat="1" ht="6.75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196"/>
      <c r="AE49" s="180"/>
      <c r="AF49" s="180"/>
    </row>
    <row r="50" spans="1:32" s="181" customFormat="1" ht="9" customHeight="1">
      <c r="A50" s="98" t="s">
        <v>167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37"/>
      <c r="O50" s="197"/>
      <c r="P50" s="197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</row>
    <row r="51" spans="1:32" s="181" customFormat="1" ht="9" customHeight="1">
      <c r="A51" s="216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</row>
    <row r="52" spans="1:32" s="181" customFormat="1" ht="9" customHeight="1">
      <c r="A52" s="26"/>
      <c r="B52" s="197"/>
      <c r="C52" s="197"/>
      <c r="D52" s="197"/>
      <c r="E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</row>
    <row r="53" spans="1:32" s="181" customFormat="1" ht="9" customHeight="1">
      <c r="A53" s="199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</row>
    <row r="54" spans="1:32" s="181" customFormat="1" ht="9" customHeight="1">
      <c r="A54" s="199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1"/>
      <c r="M54" s="201"/>
      <c r="N54" s="201"/>
      <c r="O54" s="201"/>
      <c r="P54" s="201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</row>
    <row r="55" spans="1:32" s="181" customFormat="1" ht="9" customHeight="1">
      <c r="A55" s="202"/>
      <c r="B55" s="203"/>
      <c r="C55" s="203"/>
      <c r="D55" s="203"/>
      <c r="E55" s="203"/>
      <c r="F55" s="203"/>
      <c r="G55" s="204"/>
      <c r="H55" s="203"/>
      <c r="I55" s="203"/>
      <c r="J55" s="203"/>
      <c r="K55" s="203"/>
      <c r="L55" s="203"/>
      <c r="M55" s="203"/>
      <c r="N55" s="203"/>
      <c r="O55" s="200"/>
      <c r="P55" s="203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</row>
    <row r="56" spans="1:32" s="181" customFormat="1" ht="9" customHeight="1">
      <c r="A56" s="19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</row>
    <row r="57" spans="1:32" s="181" customFormat="1" ht="9" customHeight="1">
      <c r="A57" s="199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</row>
    <row r="58" spans="1:32" s="181" customFormat="1" ht="9" customHeight="1">
      <c r="A58" s="199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</row>
    <row r="59" spans="1:32" s="181" customFormat="1" ht="9" customHeight="1">
      <c r="A59" s="199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</row>
    <row r="60" spans="1:32" s="181" customFormat="1" ht="9" customHeight="1">
      <c r="A60" s="202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0"/>
      <c r="P60" s="203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</row>
    <row r="61" spans="1:32" s="181" customFormat="1" ht="9" customHeight="1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</row>
    <row r="62" spans="1:32" s="181" customFormat="1" ht="9" customHeight="1">
      <c r="A62" s="199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</row>
    <row r="63" spans="1:32" s="181" customFormat="1" ht="9" customHeight="1">
      <c r="A63" s="202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0"/>
      <c r="P63" s="203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</row>
    <row r="64" spans="1:32" s="181" customFormat="1" ht="9" customHeight="1">
      <c r="A64" s="202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0"/>
      <c r="P64" s="203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</row>
    <row r="65" spans="1:32" s="181" customFormat="1" ht="9" customHeight="1">
      <c r="A65" s="199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</row>
    <row r="66" spans="1:32" s="181" customFormat="1" ht="9" customHeight="1">
      <c r="A66" s="199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</row>
    <row r="67" spans="1:32" s="181" customFormat="1" ht="9" customHeight="1">
      <c r="A67" s="199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</row>
    <row r="68" spans="17:32" s="181" customFormat="1" ht="9" customHeight="1"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</row>
    <row r="69" spans="17:32" s="181" customFormat="1" ht="9" customHeight="1"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</row>
    <row r="70" spans="17:32" s="181" customFormat="1" ht="9" customHeight="1"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</row>
    <row r="71" spans="17:32" s="181" customFormat="1" ht="9" customHeight="1"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</row>
    <row r="72" spans="17:32" s="181" customFormat="1" ht="9" customHeight="1"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</row>
    <row r="73" spans="17:32" s="181" customFormat="1" ht="9" customHeight="1"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</row>
    <row r="74" spans="17:32" s="181" customFormat="1" ht="9" customHeight="1"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</row>
    <row r="75" spans="17:32" s="181" customFormat="1" ht="9" customHeight="1"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</row>
    <row r="76" spans="17:32" s="181" customFormat="1" ht="9" customHeight="1"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</row>
    <row r="77" spans="17:32" s="181" customFormat="1" ht="9" customHeight="1"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</row>
    <row r="78" spans="17:32" s="181" customFormat="1" ht="9" customHeight="1"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</row>
    <row r="79" spans="17:32" s="181" customFormat="1" ht="9" customHeight="1"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</row>
    <row r="80" spans="17:32" s="181" customFormat="1" ht="9" customHeight="1"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</row>
    <row r="81" spans="17:32" s="181" customFormat="1" ht="9" customHeight="1"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</row>
    <row r="82" spans="17:32" s="181" customFormat="1" ht="9" customHeight="1"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</row>
    <row r="83" spans="17:32" s="181" customFormat="1" ht="9" customHeight="1"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</row>
    <row r="84" spans="17:32" s="181" customFormat="1" ht="9" customHeight="1"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</row>
    <row r="85" spans="17:32" s="181" customFormat="1" ht="9" customHeight="1"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</row>
    <row r="86" spans="17:32" s="181" customFormat="1" ht="9" customHeight="1"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</row>
    <row r="87" spans="17:32" s="181" customFormat="1" ht="9" customHeight="1"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</row>
    <row r="88" spans="17:32" s="181" customFormat="1" ht="9" customHeight="1"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</row>
    <row r="89" spans="17:32" s="181" customFormat="1" ht="9" customHeight="1"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</row>
    <row r="90" spans="17:32" s="181" customFormat="1" ht="9" customHeight="1"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</row>
    <row r="91" spans="17:32" s="181" customFormat="1" ht="9" customHeight="1"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</row>
    <row r="92" spans="17:32" s="181" customFormat="1" ht="9" customHeight="1"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</row>
  </sheetData>
  <mergeCells count="10">
    <mergeCell ref="L4:L6"/>
    <mergeCell ref="I5:I6"/>
    <mergeCell ref="J5:J6"/>
    <mergeCell ref="A4:A6"/>
    <mergeCell ref="B4:D4"/>
    <mergeCell ref="F4:J4"/>
    <mergeCell ref="B5:B6"/>
    <mergeCell ref="C5:C6"/>
    <mergeCell ref="D5:D6"/>
    <mergeCell ref="F5:H5"/>
  </mergeCells>
  <printOptions horizontalCentered="1"/>
  <pageMargins left="1.1811023622047245" right="1.1811023622047245" top="1.1811023622047245" bottom="1.8110236220472442" header="0" footer="1.2598425196850394"/>
  <pageSetup firstPageNumber="20" useFirstPageNumber="1" horizontalDpi="300" verticalDpi="300" orientation="portrait" paperSize="9" r:id="rId2"/>
  <headerFooter alignWithMargins="0">
    <oddFooter>&amp;C21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1" sqref="A1"/>
    </sheetView>
  </sheetViews>
  <sheetFormatPr defaultColWidth="9.140625" defaultRowHeight="9" customHeight="1"/>
  <cols>
    <col min="1" max="1" width="13.140625" style="1" customWidth="1"/>
    <col min="2" max="2" width="5.28125" style="1" customWidth="1"/>
    <col min="3" max="3" width="5.57421875" style="1" customWidth="1"/>
    <col min="4" max="4" width="5.00390625" style="1" customWidth="1"/>
    <col min="5" max="5" width="0.85546875" style="1" customWidth="1"/>
    <col min="6" max="6" width="7.28125" style="1" customWidth="1"/>
    <col min="7" max="7" width="8.8515625" style="1" customWidth="1"/>
    <col min="8" max="8" width="8.140625" style="1" customWidth="1"/>
    <col min="9" max="9" width="6.140625" style="1" customWidth="1"/>
    <col min="10" max="10" width="7.57421875" style="1" customWidth="1"/>
    <col min="11" max="11" width="0.85546875" style="1" customWidth="1"/>
    <col min="12" max="12" width="8.00390625" style="1" customWidth="1"/>
    <col min="13" max="16384" width="8.8515625" style="1" customWidth="1"/>
  </cols>
  <sheetData>
    <row r="1" s="2" customFormat="1" ht="12">
      <c r="A1" s="62" t="s">
        <v>206</v>
      </c>
    </row>
    <row r="2" spans="1:2" s="2" customFormat="1" ht="12" customHeight="1">
      <c r="A2" s="3" t="s">
        <v>135</v>
      </c>
      <c r="B2" s="4"/>
    </row>
    <row r="3" spans="1:2" s="2" customFormat="1" ht="9" customHeight="1">
      <c r="A3" s="3"/>
      <c r="B3" s="4"/>
    </row>
    <row r="4" spans="1:12" s="25" customFormat="1" ht="11.25" customHeight="1">
      <c r="A4" s="377" t="s">
        <v>84</v>
      </c>
      <c r="B4" s="380" t="s">
        <v>79</v>
      </c>
      <c r="C4" s="380"/>
      <c r="D4" s="380"/>
      <c r="E4" s="64"/>
      <c r="F4" s="351" t="s">
        <v>83</v>
      </c>
      <c r="G4" s="351"/>
      <c r="H4" s="351"/>
      <c r="I4" s="351"/>
      <c r="J4" s="351"/>
      <c r="K4" s="65"/>
      <c r="L4" s="374" t="s">
        <v>218</v>
      </c>
    </row>
    <row r="5" spans="1:12" s="25" customFormat="1" ht="10.5" customHeight="1">
      <c r="A5" s="378"/>
      <c r="B5" s="374" t="s">
        <v>154</v>
      </c>
      <c r="C5" s="374" t="s">
        <v>227</v>
      </c>
      <c r="D5" s="374" t="s">
        <v>1</v>
      </c>
      <c r="E5" s="67"/>
      <c r="F5" s="351" t="s">
        <v>155</v>
      </c>
      <c r="G5" s="351"/>
      <c r="H5" s="351"/>
      <c r="I5" s="374" t="s">
        <v>156</v>
      </c>
      <c r="J5" s="374" t="s">
        <v>1</v>
      </c>
      <c r="K5" s="68"/>
      <c r="L5" s="375"/>
    </row>
    <row r="6" spans="1:12" s="25" customFormat="1" ht="21" customHeight="1">
      <c r="A6" s="379"/>
      <c r="B6" s="376"/>
      <c r="C6" s="376"/>
      <c r="D6" s="376"/>
      <c r="E6" s="101"/>
      <c r="F6" s="102" t="s">
        <v>2</v>
      </c>
      <c r="G6" s="102" t="s">
        <v>3</v>
      </c>
      <c r="H6" s="102" t="s">
        <v>1</v>
      </c>
      <c r="I6" s="376"/>
      <c r="J6" s="376"/>
      <c r="K6" s="103"/>
      <c r="L6" s="376"/>
    </row>
    <row r="7" spans="1:12" s="181" customFormat="1" ht="6.75" customHeight="1">
      <c r="A7" s="199"/>
      <c r="B7" s="12"/>
      <c r="C7" s="13"/>
      <c r="D7" s="13"/>
      <c r="E7" s="13"/>
      <c r="F7" s="14"/>
      <c r="G7" s="14"/>
      <c r="H7" s="14"/>
      <c r="I7" s="13"/>
      <c r="J7" s="13"/>
      <c r="K7" s="13"/>
      <c r="L7" s="13"/>
    </row>
    <row r="8" spans="1:12" s="180" customFormat="1" ht="9" customHeight="1">
      <c r="A8" s="182" t="s">
        <v>81</v>
      </c>
      <c r="B8" s="281">
        <v>4</v>
      </c>
      <c r="C8" s="237">
        <v>0</v>
      </c>
      <c r="D8" s="281">
        <v>4</v>
      </c>
      <c r="E8" s="281"/>
      <c r="F8" s="281">
        <v>156879</v>
      </c>
      <c r="G8" s="281">
        <v>211569</v>
      </c>
      <c r="H8" s="281">
        <v>368448</v>
      </c>
      <c r="I8" s="237">
        <v>0</v>
      </c>
      <c r="J8" s="281">
        <v>368448</v>
      </c>
      <c r="K8" s="281"/>
      <c r="L8" s="281">
        <v>820494.25</v>
      </c>
    </row>
    <row r="9" spans="1:12" s="186" customFormat="1" ht="9" customHeight="1">
      <c r="A9" s="73" t="s">
        <v>80</v>
      </c>
      <c r="B9" s="360">
        <v>4</v>
      </c>
      <c r="C9" s="160">
        <v>0</v>
      </c>
      <c r="D9" s="360">
        <v>4</v>
      </c>
      <c r="E9" s="360"/>
      <c r="F9" s="360">
        <v>156879</v>
      </c>
      <c r="G9" s="360">
        <v>211569</v>
      </c>
      <c r="H9" s="360">
        <v>368448</v>
      </c>
      <c r="I9" s="160">
        <v>0</v>
      </c>
      <c r="J9" s="360">
        <v>368448</v>
      </c>
      <c r="K9" s="360"/>
      <c r="L9" s="360">
        <v>820494.25</v>
      </c>
    </row>
    <row r="10" spans="1:12" s="186" customFormat="1" ht="6.75" customHeight="1">
      <c r="A10" s="73"/>
      <c r="B10" s="144"/>
      <c r="C10" s="144"/>
      <c r="D10" s="144"/>
      <c r="E10" s="144"/>
      <c r="F10" s="399"/>
      <c r="G10" s="399"/>
      <c r="H10" s="399"/>
      <c r="I10" s="399"/>
      <c r="J10" s="399"/>
      <c r="K10" s="399"/>
      <c r="L10" s="359"/>
    </row>
    <row r="11" spans="1:12" s="180" customFormat="1" ht="9" customHeight="1">
      <c r="A11" s="158" t="s">
        <v>4</v>
      </c>
      <c r="B11" s="237">
        <v>0</v>
      </c>
      <c r="C11" s="281">
        <v>1</v>
      </c>
      <c r="D11" s="281">
        <v>1</v>
      </c>
      <c r="E11" s="281"/>
      <c r="F11" s="237">
        <v>0</v>
      </c>
      <c r="G11" s="237">
        <v>0</v>
      </c>
      <c r="H11" s="237">
        <v>0</v>
      </c>
      <c r="I11" s="281">
        <v>3478</v>
      </c>
      <c r="J11" s="281">
        <v>3478</v>
      </c>
      <c r="K11" s="281"/>
      <c r="L11" s="237">
        <v>0</v>
      </c>
    </row>
    <row r="12" spans="1:12" s="180" customFormat="1" ht="9" customHeight="1">
      <c r="A12" s="158" t="s">
        <v>5</v>
      </c>
      <c r="B12" s="281">
        <v>1</v>
      </c>
      <c r="C12" s="281">
        <v>1</v>
      </c>
      <c r="D12" s="281">
        <v>2</v>
      </c>
      <c r="E12" s="281"/>
      <c r="F12" s="281">
        <v>106619</v>
      </c>
      <c r="G12" s="281">
        <v>108688</v>
      </c>
      <c r="H12" s="281">
        <v>215307</v>
      </c>
      <c r="I12" s="281">
        <v>14194</v>
      </c>
      <c r="J12" s="281">
        <v>229501</v>
      </c>
      <c r="K12" s="281"/>
      <c r="L12" s="281">
        <v>655470.25</v>
      </c>
    </row>
    <row r="13" spans="1:12" s="180" customFormat="1" ht="9" customHeight="1">
      <c r="A13" s="158" t="s">
        <v>6</v>
      </c>
      <c r="B13" s="281">
        <v>2</v>
      </c>
      <c r="C13" s="237">
        <v>0</v>
      </c>
      <c r="D13" s="281">
        <v>2</v>
      </c>
      <c r="E13" s="281"/>
      <c r="F13" s="281">
        <v>377813</v>
      </c>
      <c r="G13" s="281">
        <v>146130</v>
      </c>
      <c r="H13" s="281">
        <v>523943</v>
      </c>
      <c r="I13" s="237">
        <v>0</v>
      </c>
      <c r="J13" s="281">
        <v>523943</v>
      </c>
      <c r="K13" s="281"/>
      <c r="L13" s="281">
        <v>2308709</v>
      </c>
    </row>
    <row r="14" spans="1:12" s="180" customFormat="1" ht="9" customHeight="1">
      <c r="A14" s="158" t="s">
        <v>149</v>
      </c>
      <c r="B14" s="237">
        <v>0</v>
      </c>
      <c r="C14" s="281">
        <v>1</v>
      </c>
      <c r="D14" s="281">
        <v>1</v>
      </c>
      <c r="E14" s="281"/>
      <c r="F14" s="237">
        <v>0</v>
      </c>
      <c r="G14" s="237">
        <v>0</v>
      </c>
      <c r="H14" s="237">
        <v>0</v>
      </c>
      <c r="I14" s="281">
        <v>12014</v>
      </c>
      <c r="J14" s="281">
        <v>12014</v>
      </c>
      <c r="K14" s="281"/>
      <c r="L14" s="237">
        <v>0</v>
      </c>
    </row>
    <row r="15" spans="1:12" s="186" customFormat="1" ht="9" customHeight="1">
      <c r="A15" s="73" t="s">
        <v>7</v>
      </c>
      <c r="B15" s="360">
        <v>3</v>
      </c>
      <c r="C15" s="360">
        <v>3</v>
      </c>
      <c r="D15" s="360">
        <v>6</v>
      </c>
      <c r="E15" s="360"/>
      <c r="F15" s="360">
        <v>484432</v>
      </c>
      <c r="G15" s="360">
        <v>254818</v>
      </c>
      <c r="H15" s="360">
        <v>739250</v>
      </c>
      <c r="I15" s="360">
        <v>29686</v>
      </c>
      <c r="J15" s="360">
        <v>768936</v>
      </c>
      <c r="K15" s="360"/>
      <c r="L15" s="360">
        <v>2964179.25</v>
      </c>
    </row>
    <row r="16" spans="1:12" s="186" customFormat="1" ht="6.75" customHeight="1">
      <c r="A16" s="73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359"/>
    </row>
    <row r="17" spans="1:12" s="180" customFormat="1" ht="9" customHeight="1">
      <c r="A17" s="158" t="s">
        <v>10</v>
      </c>
      <c r="B17" s="281">
        <v>1</v>
      </c>
      <c r="C17" s="237">
        <v>0</v>
      </c>
      <c r="D17" s="281">
        <v>1</v>
      </c>
      <c r="E17" s="281"/>
      <c r="F17" s="281">
        <v>4916</v>
      </c>
      <c r="G17" s="281">
        <v>16923</v>
      </c>
      <c r="H17" s="281">
        <v>21839</v>
      </c>
      <c r="I17" s="237">
        <v>0</v>
      </c>
      <c r="J17" s="281">
        <v>21839</v>
      </c>
      <c r="K17" s="281"/>
      <c r="L17" s="281">
        <v>9494</v>
      </c>
    </row>
    <row r="18" spans="1:12" s="180" customFormat="1" ht="9" customHeight="1">
      <c r="A18" s="158" t="s">
        <v>11</v>
      </c>
      <c r="B18" s="281">
        <v>1</v>
      </c>
      <c r="C18" s="237">
        <v>0</v>
      </c>
      <c r="D18" s="281">
        <v>1</v>
      </c>
      <c r="E18" s="281"/>
      <c r="F18" s="281">
        <v>877</v>
      </c>
      <c r="G18" s="281">
        <v>2818</v>
      </c>
      <c r="H18" s="281">
        <v>3695</v>
      </c>
      <c r="I18" s="237">
        <v>0</v>
      </c>
      <c r="J18" s="281">
        <v>3695</v>
      </c>
      <c r="K18" s="281"/>
      <c r="L18" s="281">
        <v>1672</v>
      </c>
    </row>
    <row r="19" spans="1:12" s="186" customFormat="1" ht="9" customHeight="1">
      <c r="A19" s="158" t="s">
        <v>12</v>
      </c>
      <c r="B19" s="281">
        <v>6</v>
      </c>
      <c r="C19" s="237">
        <v>0</v>
      </c>
      <c r="D19" s="281">
        <v>6</v>
      </c>
      <c r="E19" s="281"/>
      <c r="F19" s="281">
        <v>577365</v>
      </c>
      <c r="G19" s="281">
        <v>185700</v>
      </c>
      <c r="H19" s="281">
        <v>763065</v>
      </c>
      <c r="I19" s="237">
        <v>0</v>
      </c>
      <c r="J19" s="281">
        <v>763065</v>
      </c>
      <c r="K19" s="281"/>
      <c r="L19" s="281">
        <v>2208961.61</v>
      </c>
    </row>
    <row r="20" spans="1:12" s="186" customFormat="1" ht="9" customHeight="1">
      <c r="A20" s="73" t="s">
        <v>13</v>
      </c>
      <c r="B20" s="360">
        <v>8</v>
      </c>
      <c r="C20" s="160">
        <v>0</v>
      </c>
      <c r="D20" s="360">
        <v>8</v>
      </c>
      <c r="E20" s="360"/>
      <c r="F20" s="360">
        <v>583158</v>
      </c>
      <c r="G20" s="360">
        <v>205441</v>
      </c>
      <c r="H20" s="360">
        <v>788599</v>
      </c>
      <c r="I20" s="160">
        <v>0</v>
      </c>
      <c r="J20" s="360">
        <v>788599</v>
      </c>
      <c r="K20" s="360"/>
      <c r="L20" s="360">
        <v>2220127.61</v>
      </c>
    </row>
    <row r="21" spans="2:12" s="180" customFormat="1" ht="6.75" customHeight="1">
      <c r="B21" s="360"/>
      <c r="C21" s="360"/>
      <c r="D21" s="360"/>
      <c r="E21" s="360"/>
      <c r="F21" s="400"/>
      <c r="G21" s="400"/>
      <c r="H21" s="400"/>
      <c r="I21" s="400"/>
      <c r="J21" s="400"/>
      <c r="K21" s="400"/>
      <c r="L21" s="359"/>
    </row>
    <row r="22" spans="1:12" s="180" customFormat="1" ht="9" customHeight="1">
      <c r="A22" s="158" t="s">
        <v>8</v>
      </c>
      <c r="B22" s="281">
        <v>1</v>
      </c>
      <c r="C22" s="281">
        <v>2</v>
      </c>
      <c r="D22" s="281">
        <v>3</v>
      </c>
      <c r="E22" s="281"/>
      <c r="F22" s="281">
        <v>143285</v>
      </c>
      <c r="G22" s="281">
        <v>116038</v>
      </c>
      <c r="H22" s="281">
        <v>259323</v>
      </c>
      <c r="I22" s="281">
        <v>822</v>
      </c>
      <c r="J22" s="281">
        <v>260145</v>
      </c>
      <c r="K22" s="281"/>
      <c r="L22" s="281">
        <v>547587</v>
      </c>
    </row>
    <row r="23" spans="1:12" s="180" customFormat="1" ht="9" customHeight="1">
      <c r="A23" s="158" t="s">
        <v>9</v>
      </c>
      <c r="B23" s="281">
        <v>2</v>
      </c>
      <c r="C23" s="281">
        <v>1</v>
      </c>
      <c r="D23" s="281">
        <v>3</v>
      </c>
      <c r="E23" s="281"/>
      <c r="F23" s="281">
        <v>20953</v>
      </c>
      <c r="G23" s="281">
        <v>35174</v>
      </c>
      <c r="H23" s="281">
        <v>56127</v>
      </c>
      <c r="I23" s="281">
        <v>9736</v>
      </c>
      <c r="J23" s="281">
        <v>65863</v>
      </c>
      <c r="K23" s="281"/>
      <c r="L23" s="281">
        <v>63970</v>
      </c>
    </row>
    <row r="24" spans="1:12" s="186" customFormat="1" ht="9" customHeight="1">
      <c r="A24" s="73" t="s">
        <v>78</v>
      </c>
      <c r="B24" s="360">
        <v>3</v>
      </c>
      <c r="C24" s="360">
        <v>3</v>
      </c>
      <c r="D24" s="360">
        <v>6</v>
      </c>
      <c r="E24" s="360"/>
      <c r="F24" s="360">
        <v>164238</v>
      </c>
      <c r="G24" s="360">
        <v>151212</v>
      </c>
      <c r="H24" s="360">
        <v>315450</v>
      </c>
      <c r="I24" s="360">
        <v>10558</v>
      </c>
      <c r="J24" s="360">
        <v>326008</v>
      </c>
      <c r="K24" s="360"/>
      <c r="L24" s="360">
        <v>611557</v>
      </c>
    </row>
    <row r="25" spans="1:12" s="186" customFormat="1" ht="6.75" customHeight="1">
      <c r="A25" s="73"/>
      <c r="B25" s="360"/>
      <c r="C25" s="360"/>
      <c r="D25" s="360"/>
      <c r="E25" s="360"/>
      <c r="F25" s="400"/>
      <c r="G25" s="400"/>
      <c r="H25" s="400"/>
      <c r="I25" s="400"/>
      <c r="J25" s="400"/>
      <c r="K25" s="400"/>
      <c r="L25" s="359"/>
    </row>
    <row r="26" spans="1:12" s="180" customFormat="1" ht="9" customHeight="1">
      <c r="A26" s="158" t="s">
        <v>14</v>
      </c>
      <c r="B26" s="281">
        <v>1</v>
      </c>
      <c r="C26" s="281">
        <v>1</v>
      </c>
      <c r="D26" s="281">
        <v>2</v>
      </c>
      <c r="E26" s="281"/>
      <c r="F26" s="281">
        <v>13367</v>
      </c>
      <c r="G26" s="281">
        <v>49102</v>
      </c>
      <c r="H26" s="281">
        <v>62469</v>
      </c>
      <c r="I26" s="281">
        <v>2241</v>
      </c>
      <c r="J26" s="281">
        <v>64710</v>
      </c>
      <c r="K26" s="281"/>
      <c r="L26" s="281">
        <v>49435</v>
      </c>
    </row>
    <row r="27" spans="1:12" s="180" customFormat="1" ht="9" customHeight="1">
      <c r="A27" s="158" t="s">
        <v>15</v>
      </c>
      <c r="B27" s="281">
        <v>1</v>
      </c>
      <c r="C27" s="237">
        <v>0</v>
      </c>
      <c r="D27" s="281">
        <v>1</v>
      </c>
      <c r="E27" s="281"/>
      <c r="F27" s="281">
        <v>4612</v>
      </c>
      <c r="G27" s="281">
        <v>6696</v>
      </c>
      <c r="H27" s="281">
        <v>11308</v>
      </c>
      <c r="I27" s="237">
        <v>0</v>
      </c>
      <c r="J27" s="281">
        <v>11308</v>
      </c>
      <c r="K27" s="281"/>
      <c r="L27" s="281">
        <v>8920</v>
      </c>
    </row>
    <row r="28" spans="1:12" s="180" customFormat="1" ht="9" customHeight="1">
      <c r="A28" s="158" t="s">
        <v>16</v>
      </c>
      <c r="B28" s="281">
        <v>1</v>
      </c>
      <c r="C28" s="237">
        <v>0</v>
      </c>
      <c r="D28" s="281">
        <v>1</v>
      </c>
      <c r="E28" s="281"/>
      <c r="F28" s="281">
        <v>7884</v>
      </c>
      <c r="G28" s="281">
        <v>12042</v>
      </c>
      <c r="H28" s="281">
        <v>19926</v>
      </c>
      <c r="I28" s="237">
        <v>0</v>
      </c>
      <c r="J28" s="281">
        <v>19926</v>
      </c>
      <c r="K28" s="281"/>
      <c r="L28" s="281">
        <v>15019</v>
      </c>
    </row>
    <row r="29" spans="1:12" s="186" customFormat="1" ht="9" customHeight="1">
      <c r="A29" s="73" t="s">
        <v>17</v>
      </c>
      <c r="B29" s="360">
        <v>3</v>
      </c>
      <c r="C29" s="360">
        <v>1</v>
      </c>
      <c r="D29" s="360">
        <v>4</v>
      </c>
      <c r="E29" s="360"/>
      <c r="F29" s="360">
        <v>25863</v>
      </c>
      <c r="G29" s="360">
        <v>67840</v>
      </c>
      <c r="H29" s="360">
        <v>93703</v>
      </c>
      <c r="I29" s="360">
        <v>2241</v>
      </c>
      <c r="J29" s="360">
        <v>95944</v>
      </c>
      <c r="K29" s="360"/>
      <c r="L29" s="360">
        <v>73374</v>
      </c>
    </row>
    <row r="30" spans="1:12" s="186" customFormat="1" ht="6.75" customHeight="1">
      <c r="A30" s="73"/>
      <c r="B30" s="360"/>
      <c r="C30" s="360"/>
      <c r="D30" s="360"/>
      <c r="E30" s="360"/>
      <c r="F30" s="400"/>
      <c r="G30" s="400"/>
      <c r="H30" s="400"/>
      <c r="I30" s="400"/>
      <c r="J30" s="400"/>
      <c r="K30" s="400"/>
      <c r="L30" s="359"/>
    </row>
    <row r="31" spans="1:12" s="180" customFormat="1" ht="9" customHeight="1">
      <c r="A31" s="158" t="s">
        <v>18</v>
      </c>
      <c r="B31" s="281">
        <v>2</v>
      </c>
      <c r="C31" s="237">
        <v>0</v>
      </c>
      <c r="D31" s="281">
        <v>2</v>
      </c>
      <c r="E31" s="281"/>
      <c r="F31" s="281">
        <v>22104</v>
      </c>
      <c r="G31" s="281">
        <v>22851</v>
      </c>
      <c r="H31" s="281">
        <v>44955</v>
      </c>
      <c r="I31" s="237">
        <v>0</v>
      </c>
      <c r="J31" s="281">
        <v>44955</v>
      </c>
      <c r="K31" s="281"/>
      <c r="L31" s="281">
        <v>89472.5</v>
      </c>
    </row>
    <row r="32" spans="1:12" s="180" customFormat="1" ht="9" customHeight="1">
      <c r="A32" s="158" t="s">
        <v>19</v>
      </c>
      <c r="B32" s="281">
        <v>4</v>
      </c>
      <c r="C32" s="237">
        <v>0</v>
      </c>
      <c r="D32" s="281">
        <v>4</v>
      </c>
      <c r="E32" s="281"/>
      <c r="F32" s="281">
        <v>91534</v>
      </c>
      <c r="G32" s="281">
        <v>78649</v>
      </c>
      <c r="H32" s="281">
        <v>170183</v>
      </c>
      <c r="I32" s="237">
        <v>0</v>
      </c>
      <c r="J32" s="281">
        <v>170183</v>
      </c>
      <c r="K32" s="281"/>
      <c r="L32" s="281">
        <v>209828</v>
      </c>
    </row>
    <row r="33" spans="1:12" s="180" customFormat="1" ht="9" customHeight="1">
      <c r="A33" s="158" t="s">
        <v>20</v>
      </c>
      <c r="B33" s="281">
        <v>1</v>
      </c>
      <c r="C33" s="281">
        <v>1</v>
      </c>
      <c r="D33" s="281">
        <v>2</v>
      </c>
      <c r="E33" s="281"/>
      <c r="F33" s="281">
        <v>2118</v>
      </c>
      <c r="G33" s="281">
        <v>3507</v>
      </c>
      <c r="H33" s="281">
        <v>5625</v>
      </c>
      <c r="I33" s="281">
        <v>6284</v>
      </c>
      <c r="J33" s="281">
        <v>11909</v>
      </c>
      <c r="K33" s="281"/>
      <c r="L33" s="281">
        <v>4114</v>
      </c>
    </row>
    <row r="34" spans="1:12" s="180" customFormat="1" ht="9" customHeight="1">
      <c r="A34" s="158" t="s">
        <v>21</v>
      </c>
      <c r="B34" s="281">
        <v>1</v>
      </c>
      <c r="C34" s="237">
        <v>0</v>
      </c>
      <c r="D34" s="281">
        <v>1</v>
      </c>
      <c r="E34" s="281"/>
      <c r="F34" s="281">
        <v>5835</v>
      </c>
      <c r="G34" s="281">
        <v>10032</v>
      </c>
      <c r="H34" s="281">
        <v>15867</v>
      </c>
      <c r="I34" s="237">
        <v>0</v>
      </c>
      <c r="J34" s="281">
        <v>15867</v>
      </c>
      <c r="K34" s="281"/>
      <c r="L34" s="281">
        <v>19829</v>
      </c>
    </row>
    <row r="35" spans="1:12" s="180" customFormat="1" ht="9" customHeight="1">
      <c r="A35" s="158" t="s">
        <v>22</v>
      </c>
      <c r="B35" s="281">
        <v>4</v>
      </c>
      <c r="C35" s="237">
        <v>0</v>
      </c>
      <c r="D35" s="281">
        <v>4</v>
      </c>
      <c r="E35" s="281"/>
      <c r="F35" s="281">
        <v>42649</v>
      </c>
      <c r="G35" s="281">
        <v>67113</v>
      </c>
      <c r="H35" s="281">
        <v>109762</v>
      </c>
      <c r="I35" s="237">
        <v>0</v>
      </c>
      <c r="J35" s="281">
        <v>109762</v>
      </c>
      <c r="K35" s="281"/>
      <c r="L35" s="281">
        <v>125080</v>
      </c>
    </row>
    <row r="36" spans="1:12" s="180" customFormat="1" ht="9" customHeight="1">
      <c r="A36" s="158" t="s">
        <v>23</v>
      </c>
      <c r="B36" s="281">
        <v>2</v>
      </c>
      <c r="C36" s="237">
        <v>0</v>
      </c>
      <c r="D36" s="281">
        <v>2</v>
      </c>
      <c r="E36" s="281"/>
      <c r="F36" s="281">
        <v>6711</v>
      </c>
      <c r="G36" s="281">
        <v>15978</v>
      </c>
      <c r="H36" s="281">
        <v>22689</v>
      </c>
      <c r="I36" s="237">
        <v>0</v>
      </c>
      <c r="J36" s="281">
        <v>22689</v>
      </c>
      <c r="K36" s="281"/>
      <c r="L36" s="281">
        <v>25362</v>
      </c>
    </row>
    <row r="37" spans="1:12" s="180" customFormat="1" ht="9" customHeight="1">
      <c r="A37" s="158" t="s">
        <v>24</v>
      </c>
      <c r="B37" s="237">
        <v>0</v>
      </c>
      <c r="C37" s="281">
        <v>1</v>
      </c>
      <c r="D37" s="281">
        <v>1</v>
      </c>
      <c r="E37" s="281"/>
      <c r="F37" s="237">
        <v>0</v>
      </c>
      <c r="G37" s="237">
        <v>0</v>
      </c>
      <c r="H37" s="237">
        <v>0</v>
      </c>
      <c r="I37" s="281">
        <v>20143</v>
      </c>
      <c r="J37" s="281">
        <v>20143</v>
      </c>
      <c r="K37" s="281"/>
      <c r="L37" s="237">
        <v>0</v>
      </c>
    </row>
    <row r="38" spans="1:12" s="186" customFormat="1" ht="9" customHeight="1">
      <c r="A38" s="73" t="s">
        <v>25</v>
      </c>
      <c r="B38" s="360">
        <v>14</v>
      </c>
      <c r="C38" s="360">
        <v>2</v>
      </c>
      <c r="D38" s="360">
        <v>16</v>
      </c>
      <c r="E38" s="360"/>
      <c r="F38" s="360">
        <v>170951</v>
      </c>
      <c r="G38" s="360">
        <v>198130</v>
      </c>
      <c r="H38" s="360">
        <v>369081</v>
      </c>
      <c r="I38" s="360">
        <v>26427</v>
      </c>
      <c r="J38" s="360">
        <v>395508</v>
      </c>
      <c r="K38" s="360"/>
      <c r="L38" s="360">
        <v>473685</v>
      </c>
    </row>
    <row r="39" spans="1:12" s="186" customFormat="1" ht="6.75" customHeight="1">
      <c r="A39" s="73"/>
      <c r="B39" s="255"/>
      <c r="C39" s="255"/>
      <c r="D39" s="255"/>
      <c r="E39" s="254"/>
      <c r="F39" s="255"/>
      <c r="G39" s="255"/>
      <c r="H39" s="255"/>
      <c r="I39" s="255"/>
      <c r="J39" s="255"/>
      <c r="K39" s="255"/>
      <c r="L39" s="255"/>
    </row>
    <row r="40" spans="1:12" s="180" customFormat="1" ht="9" customHeight="1">
      <c r="A40" s="158" t="s">
        <v>26</v>
      </c>
      <c r="B40" s="281">
        <v>4</v>
      </c>
      <c r="C40" s="237">
        <v>0</v>
      </c>
      <c r="D40" s="281">
        <v>4</v>
      </c>
      <c r="E40" s="281"/>
      <c r="F40" s="281">
        <v>17468</v>
      </c>
      <c r="G40" s="281">
        <v>15743</v>
      </c>
      <c r="H40" s="281">
        <v>33211</v>
      </c>
      <c r="I40" s="237">
        <v>0</v>
      </c>
      <c r="J40" s="281">
        <v>33211</v>
      </c>
      <c r="K40" s="281"/>
      <c r="L40" s="281">
        <v>43976</v>
      </c>
    </row>
    <row r="41" spans="1:12" s="180" customFormat="1" ht="9" customHeight="1">
      <c r="A41" s="158" t="s">
        <v>27</v>
      </c>
      <c r="B41" s="281">
        <v>16</v>
      </c>
      <c r="C41" s="281">
        <v>6</v>
      </c>
      <c r="D41" s="281">
        <v>22</v>
      </c>
      <c r="E41" s="281"/>
      <c r="F41" s="281">
        <v>3052643</v>
      </c>
      <c r="G41" s="281">
        <v>910519</v>
      </c>
      <c r="H41" s="281">
        <v>3963162</v>
      </c>
      <c r="I41" s="281">
        <v>43407</v>
      </c>
      <c r="J41" s="281">
        <v>4006569</v>
      </c>
      <c r="K41" s="281"/>
      <c r="L41" s="281">
        <v>17934582</v>
      </c>
    </row>
    <row r="42" spans="1:12" s="180" customFormat="1" ht="9" customHeight="1">
      <c r="A42" s="158" t="s">
        <v>28</v>
      </c>
      <c r="B42" s="281">
        <v>1</v>
      </c>
      <c r="C42" s="237">
        <v>0</v>
      </c>
      <c r="D42" s="281">
        <v>1</v>
      </c>
      <c r="E42" s="281"/>
      <c r="F42" s="281">
        <v>3822</v>
      </c>
      <c r="G42" s="281">
        <v>3256</v>
      </c>
      <c r="H42" s="281">
        <v>7078</v>
      </c>
      <c r="I42" s="237">
        <v>0</v>
      </c>
      <c r="J42" s="281">
        <v>7078</v>
      </c>
      <c r="K42" s="281"/>
      <c r="L42" s="281">
        <v>7395</v>
      </c>
    </row>
    <row r="43" spans="1:12" s="180" customFormat="1" ht="9" customHeight="1">
      <c r="A43" s="158" t="s">
        <v>29</v>
      </c>
      <c r="B43" s="281">
        <v>2</v>
      </c>
      <c r="C43" s="237">
        <v>0</v>
      </c>
      <c r="D43" s="281">
        <v>2</v>
      </c>
      <c r="E43" s="281"/>
      <c r="F43" s="281">
        <v>92331</v>
      </c>
      <c r="G43" s="281">
        <v>61869</v>
      </c>
      <c r="H43" s="281">
        <v>154200</v>
      </c>
      <c r="I43" s="237">
        <v>0</v>
      </c>
      <c r="J43" s="281">
        <v>154200</v>
      </c>
      <c r="K43" s="281"/>
      <c r="L43" s="281">
        <v>264146.5</v>
      </c>
    </row>
    <row r="44" spans="1:12" s="180" customFormat="1" ht="9" customHeight="1">
      <c r="A44" s="158" t="s">
        <v>30</v>
      </c>
      <c r="B44" s="281">
        <v>2</v>
      </c>
      <c r="C44" s="237">
        <v>0</v>
      </c>
      <c r="D44" s="281">
        <v>2</v>
      </c>
      <c r="E44" s="281"/>
      <c r="F44" s="281">
        <v>7803</v>
      </c>
      <c r="G44" s="281">
        <v>9394</v>
      </c>
      <c r="H44" s="281">
        <v>17197</v>
      </c>
      <c r="I44" s="237">
        <v>0</v>
      </c>
      <c r="J44" s="281">
        <v>17197</v>
      </c>
      <c r="K44" s="281"/>
      <c r="L44" s="281">
        <v>29449</v>
      </c>
    </row>
    <row r="45" spans="1:12" s="180" customFormat="1" ht="9" customHeight="1">
      <c r="A45" s="158" t="s">
        <v>31</v>
      </c>
      <c r="B45" s="281">
        <v>2</v>
      </c>
      <c r="C45" s="237">
        <v>0</v>
      </c>
      <c r="D45" s="281">
        <v>2</v>
      </c>
      <c r="E45" s="281"/>
      <c r="F45" s="281">
        <v>5138</v>
      </c>
      <c r="G45" s="281">
        <v>6128</v>
      </c>
      <c r="H45" s="281">
        <v>11266</v>
      </c>
      <c r="I45" s="237">
        <v>0</v>
      </c>
      <c r="J45" s="281">
        <v>11266</v>
      </c>
      <c r="K45" s="281"/>
      <c r="L45" s="281">
        <v>19339</v>
      </c>
    </row>
    <row r="46" spans="1:12" s="180" customFormat="1" ht="9" customHeight="1">
      <c r="A46" s="158" t="s">
        <v>32</v>
      </c>
      <c r="B46" s="237">
        <v>0</v>
      </c>
      <c r="C46" s="281">
        <v>1</v>
      </c>
      <c r="D46" s="281">
        <v>1</v>
      </c>
      <c r="E46" s="281"/>
      <c r="F46" s="237">
        <v>0</v>
      </c>
      <c r="G46" s="237">
        <v>0</v>
      </c>
      <c r="H46" s="237">
        <v>0</v>
      </c>
      <c r="I46" s="281">
        <v>2293</v>
      </c>
      <c r="J46" s="281">
        <v>2293</v>
      </c>
      <c r="K46" s="281"/>
      <c r="L46" s="237">
        <v>0</v>
      </c>
    </row>
    <row r="47" spans="1:12" s="180" customFormat="1" ht="9" customHeight="1">
      <c r="A47" s="158" t="s">
        <v>33</v>
      </c>
      <c r="B47" s="281">
        <v>1</v>
      </c>
      <c r="C47" s="237">
        <v>0</v>
      </c>
      <c r="D47" s="281">
        <v>1</v>
      </c>
      <c r="E47" s="281"/>
      <c r="F47" s="281">
        <v>15175</v>
      </c>
      <c r="G47" s="281">
        <v>11561</v>
      </c>
      <c r="H47" s="281">
        <v>26736</v>
      </c>
      <c r="I47" s="237">
        <v>0</v>
      </c>
      <c r="J47" s="281">
        <v>26736</v>
      </c>
      <c r="K47" s="281"/>
      <c r="L47" s="281">
        <v>29251.5</v>
      </c>
    </row>
    <row r="48" spans="1:12" s="180" customFormat="1" ht="9" customHeight="1">
      <c r="A48" s="158" t="s">
        <v>34</v>
      </c>
      <c r="B48" s="281">
        <v>2</v>
      </c>
      <c r="C48" s="237">
        <v>0</v>
      </c>
      <c r="D48" s="281">
        <v>2</v>
      </c>
      <c r="E48" s="281"/>
      <c r="F48" s="281">
        <v>36820</v>
      </c>
      <c r="G48" s="281">
        <v>25423</v>
      </c>
      <c r="H48" s="281">
        <v>62243</v>
      </c>
      <c r="I48" s="237">
        <v>0</v>
      </c>
      <c r="J48" s="281">
        <v>62243</v>
      </c>
      <c r="K48" s="281"/>
      <c r="L48" s="281">
        <v>140502</v>
      </c>
    </row>
    <row r="49" spans="1:12" s="186" customFormat="1" ht="9" customHeight="1">
      <c r="A49" s="73" t="s">
        <v>35</v>
      </c>
      <c r="B49" s="360">
        <v>30</v>
      </c>
      <c r="C49" s="360">
        <v>7</v>
      </c>
      <c r="D49" s="360">
        <v>37</v>
      </c>
      <c r="E49" s="360"/>
      <c r="F49" s="360">
        <v>3231200</v>
      </c>
      <c r="G49" s="360">
        <v>1043893</v>
      </c>
      <c r="H49" s="360">
        <v>4275093</v>
      </c>
      <c r="I49" s="360">
        <v>45700</v>
      </c>
      <c r="J49" s="360">
        <v>4320793</v>
      </c>
      <c r="K49" s="360"/>
      <c r="L49" s="360">
        <v>18468641</v>
      </c>
    </row>
    <row r="50" spans="1:12" s="186" customFormat="1" ht="6.75" customHeight="1">
      <c r="A50" s="73"/>
      <c r="B50" s="401"/>
      <c r="C50" s="401"/>
      <c r="D50" s="401"/>
      <c r="E50" s="360"/>
      <c r="F50" s="400"/>
      <c r="G50" s="400"/>
      <c r="H50" s="400"/>
      <c r="I50" s="400"/>
      <c r="J50" s="400"/>
      <c r="K50" s="400"/>
      <c r="L50" s="359"/>
    </row>
    <row r="51" spans="1:12" s="180" customFormat="1" ht="9" customHeight="1">
      <c r="A51" s="158" t="s">
        <v>41</v>
      </c>
      <c r="B51" s="281">
        <v>3</v>
      </c>
      <c r="C51" s="237">
        <v>0</v>
      </c>
      <c r="D51" s="281">
        <v>3</v>
      </c>
      <c r="E51" s="281"/>
      <c r="F51" s="281">
        <v>134716</v>
      </c>
      <c r="G51" s="281">
        <v>78085</v>
      </c>
      <c r="H51" s="281">
        <v>212801</v>
      </c>
      <c r="I51" s="237">
        <v>0</v>
      </c>
      <c r="J51" s="281">
        <v>212801</v>
      </c>
      <c r="K51" s="281"/>
      <c r="L51" s="281">
        <v>388464.1</v>
      </c>
    </row>
    <row r="52" spans="1:12" s="180" customFormat="1" ht="9" customHeight="1">
      <c r="A52" s="158" t="s">
        <v>42</v>
      </c>
      <c r="B52" s="281">
        <v>1</v>
      </c>
      <c r="C52" s="237">
        <v>0</v>
      </c>
      <c r="D52" s="281">
        <v>1</v>
      </c>
      <c r="E52" s="281"/>
      <c r="F52" s="281">
        <v>4388</v>
      </c>
      <c r="G52" s="281">
        <v>10979</v>
      </c>
      <c r="H52" s="281">
        <v>15367</v>
      </c>
      <c r="I52" s="237">
        <v>0</v>
      </c>
      <c r="J52" s="281">
        <v>15367</v>
      </c>
      <c r="K52" s="281"/>
      <c r="L52" s="281">
        <v>10614</v>
      </c>
    </row>
    <row r="53" spans="1:12" s="180" customFormat="1" ht="9" customHeight="1">
      <c r="A53" s="73" t="s">
        <v>43</v>
      </c>
      <c r="B53" s="360">
        <v>4</v>
      </c>
      <c r="C53" s="160">
        <v>0</v>
      </c>
      <c r="D53" s="360">
        <v>4</v>
      </c>
      <c r="E53" s="360"/>
      <c r="F53" s="360">
        <v>139104</v>
      </c>
      <c r="G53" s="360">
        <v>89064</v>
      </c>
      <c r="H53" s="360">
        <v>228168</v>
      </c>
      <c r="I53" s="160">
        <v>0</v>
      </c>
      <c r="J53" s="360">
        <v>228168</v>
      </c>
      <c r="K53" s="360"/>
      <c r="L53" s="360">
        <v>399078.1</v>
      </c>
    </row>
    <row r="54" spans="2:12" s="180" customFormat="1" ht="6.75" customHeight="1">
      <c r="B54" s="401"/>
      <c r="C54" s="401"/>
      <c r="D54" s="401"/>
      <c r="E54" s="360"/>
      <c r="F54" s="400"/>
      <c r="G54" s="400"/>
      <c r="H54" s="400"/>
      <c r="I54" s="400"/>
      <c r="J54" s="400"/>
      <c r="K54" s="400"/>
      <c r="L54" s="359"/>
    </row>
    <row r="55" spans="1:12" s="186" customFormat="1" ht="9" customHeight="1">
      <c r="A55" s="158" t="s">
        <v>36</v>
      </c>
      <c r="B55" s="281">
        <v>3</v>
      </c>
      <c r="C55" s="237">
        <v>0</v>
      </c>
      <c r="D55" s="281">
        <v>3</v>
      </c>
      <c r="E55" s="281"/>
      <c r="F55" s="281">
        <v>3452</v>
      </c>
      <c r="G55" s="281">
        <v>15802</v>
      </c>
      <c r="H55" s="281">
        <v>19254</v>
      </c>
      <c r="I55" s="281">
        <v>1830</v>
      </c>
      <c r="J55" s="281">
        <v>21084</v>
      </c>
      <c r="K55" s="281"/>
      <c r="L55" s="281">
        <v>11491</v>
      </c>
    </row>
    <row r="56" spans="1:12" s="186" customFormat="1" ht="9" customHeight="1">
      <c r="A56" s="158" t="s">
        <v>37</v>
      </c>
      <c r="B56" s="281">
        <v>1</v>
      </c>
      <c r="C56" s="237">
        <v>0</v>
      </c>
      <c r="D56" s="281">
        <v>1</v>
      </c>
      <c r="E56" s="281"/>
      <c r="F56" s="281">
        <v>2243</v>
      </c>
      <c r="G56" s="281">
        <v>6931</v>
      </c>
      <c r="H56" s="281">
        <v>9174</v>
      </c>
      <c r="I56" s="237">
        <v>0</v>
      </c>
      <c r="J56" s="281">
        <v>9174</v>
      </c>
      <c r="K56" s="281"/>
      <c r="L56" s="281">
        <v>4285</v>
      </c>
    </row>
    <row r="57" spans="1:12" s="180" customFormat="1" ht="9" customHeight="1">
      <c r="A57" s="158" t="s">
        <v>38</v>
      </c>
      <c r="B57" s="237">
        <v>0</v>
      </c>
      <c r="C57" s="281">
        <v>2</v>
      </c>
      <c r="D57" s="281">
        <v>2</v>
      </c>
      <c r="E57" s="281"/>
      <c r="F57" s="237">
        <v>0</v>
      </c>
      <c r="G57" s="237">
        <v>0</v>
      </c>
      <c r="H57" s="237">
        <v>0</v>
      </c>
      <c r="I57" s="281">
        <v>9398</v>
      </c>
      <c r="J57" s="281">
        <v>9398</v>
      </c>
      <c r="K57" s="281"/>
      <c r="L57" s="237">
        <v>0</v>
      </c>
    </row>
    <row r="58" spans="1:12" s="180" customFormat="1" ht="9" customHeight="1">
      <c r="A58" s="158" t="s">
        <v>39</v>
      </c>
      <c r="B58" s="281">
        <v>1</v>
      </c>
      <c r="C58" s="237">
        <v>0</v>
      </c>
      <c r="D58" s="281">
        <v>1</v>
      </c>
      <c r="E58" s="281"/>
      <c r="F58" s="281">
        <v>89321</v>
      </c>
      <c r="G58" s="281">
        <v>105424</v>
      </c>
      <c r="H58" s="281">
        <v>194745</v>
      </c>
      <c r="I58" s="237">
        <v>0</v>
      </c>
      <c r="J58" s="281">
        <v>194745</v>
      </c>
      <c r="K58" s="281"/>
      <c r="L58" s="281">
        <v>331403</v>
      </c>
    </row>
    <row r="59" spans="1:12" s="186" customFormat="1" ht="9" customHeight="1">
      <c r="A59" s="73" t="s">
        <v>40</v>
      </c>
      <c r="B59" s="360">
        <v>5</v>
      </c>
      <c r="C59" s="360">
        <v>2</v>
      </c>
      <c r="D59" s="360">
        <v>7</v>
      </c>
      <c r="E59" s="360"/>
      <c r="F59" s="360">
        <v>95016</v>
      </c>
      <c r="G59" s="360">
        <v>128157</v>
      </c>
      <c r="H59" s="360">
        <v>223173</v>
      </c>
      <c r="I59" s="360">
        <v>11228</v>
      </c>
      <c r="J59" s="360">
        <v>234401</v>
      </c>
      <c r="K59" s="360"/>
      <c r="L59" s="360">
        <v>347179</v>
      </c>
    </row>
    <row r="60" spans="1:12" s="186" customFormat="1" ht="6.75" customHeight="1">
      <c r="A60" s="73"/>
      <c r="B60" s="401"/>
      <c r="C60" s="401"/>
      <c r="D60" s="401"/>
      <c r="E60" s="360"/>
      <c r="F60" s="400"/>
      <c r="G60" s="400"/>
      <c r="H60" s="400"/>
      <c r="I60" s="400"/>
      <c r="J60" s="400"/>
      <c r="K60" s="400"/>
      <c r="L60" s="359"/>
    </row>
    <row r="61" spans="1:12" s="180" customFormat="1" ht="9" customHeight="1">
      <c r="A61" s="158" t="s">
        <v>44</v>
      </c>
      <c r="B61" s="281">
        <v>1</v>
      </c>
      <c r="C61" s="237">
        <v>0</v>
      </c>
      <c r="D61" s="281">
        <v>1</v>
      </c>
      <c r="E61" s="281"/>
      <c r="F61" s="281">
        <v>1904</v>
      </c>
      <c r="G61" s="281">
        <v>6358</v>
      </c>
      <c r="H61" s="281">
        <v>8262</v>
      </c>
      <c r="I61" s="237">
        <v>0</v>
      </c>
      <c r="J61" s="281">
        <v>8262</v>
      </c>
      <c r="K61" s="281"/>
      <c r="L61" s="281">
        <v>3634</v>
      </c>
    </row>
    <row r="62" spans="1:12" s="180" customFormat="1" ht="9" customHeight="1">
      <c r="A62" s="158" t="s">
        <v>45</v>
      </c>
      <c r="B62" s="281">
        <v>2</v>
      </c>
      <c r="C62" s="237">
        <v>0</v>
      </c>
      <c r="D62" s="281">
        <v>2</v>
      </c>
      <c r="E62" s="281"/>
      <c r="F62" s="281">
        <v>20774</v>
      </c>
      <c r="G62" s="281">
        <v>21591</v>
      </c>
      <c r="H62" s="281">
        <v>42365</v>
      </c>
      <c r="I62" s="237">
        <v>0</v>
      </c>
      <c r="J62" s="281">
        <v>42365</v>
      </c>
      <c r="K62" s="281"/>
      <c r="L62" s="281">
        <v>40366</v>
      </c>
    </row>
    <row r="63" spans="1:12" s="180" customFormat="1" ht="9" customHeight="1">
      <c r="A63" s="158" t="s">
        <v>46</v>
      </c>
      <c r="B63" s="281">
        <v>19</v>
      </c>
      <c r="C63" s="281">
        <v>14</v>
      </c>
      <c r="D63" s="281">
        <v>33</v>
      </c>
      <c r="E63" s="281"/>
      <c r="F63" s="281">
        <v>632572</v>
      </c>
      <c r="G63" s="281">
        <v>487010</v>
      </c>
      <c r="H63" s="281">
        <v>1119582</v>
      </c>
      <c r="I63" s="281">
        <v>60671</v>
      </c>
      <c r="J63" s="281">
        <v>1180253</v>
      </c>
      <c r="K63" s="281"/>
      <c r="L63" s="281">
        <v>3410990</v>
      </c>
    </row>
    <row r="64" spans="1:12" s="180" customFormat="1" ht="9" customHeight="1">
      <c r="A64" s="158" t="s">
        <v>47</v>
      </c>
      <c r="B64" s="281">
        <v>4</v>
      </c>
      <c r="C64" s="281">
        <v>1</v>
      </c>
      <c r="D64" s="281">
        <v>5</v>
      </c>
      <c r="E64" s="281"/>
      <c r="F64" s="281">
        <v>28775</v>
      </c>
      <c r="G64" s="281">
        <v>59334</v>
      </c>
      <c r="H64" s="281">
        <v>88109</v>
      </c>
      <c r="I64" s="281">
        <v>10541</v>
      </c>
      <c r="J64" s="281">
        <v>98650</v>
      </c>
      <c r="K64" s="281"/>
      <c r="L64" s="281">
        <v>73645</v>
      </c>
    </row>
    <row r="65" spans="1:12" s="186" customFormat="1" ht="9" customHeight="1">
      <c r="A65" s="73" t="s">
        <v>48</v>
      </c>
      <c r="B65" s="360">
        <v>26</v>
      </c>
      <c r="C65" s="360">
        <v>15</v>
      </c>
      <c r="D65" s="360">
        <v>41</v>
      </c>
      <c r="E65" s="360"/>
      <c r="F65" s="360">
        <v>684025</v>
      </c>
      <c r="G65" s="360">
        <v>574293</v>
      </c>
      <c r="H65" s="360">
        <v>1258318</v>
      </c>
      <c r="I65" s="360">
        <v>71212</v>
      </c>
      <c r="J65" s="360">
        <v>1239530</v>
      </c>
      <c r="K65" s="360"/>
      <c r="L65" s="360">
        <v>3528635</v>
      </c>
    </row>
    <row r="66" spans="1:12" s="186" customFormat="1" ht="4.5" customHeight="1">
      <c r="A66" s="157"/>
      <c r="B66" s="121"/>
      <c r="C66" s="122"/>
      <c r="D66" s="121"/>
      <c r="E66" s="121"/>
      <c r="F66" s="121"/>
      <c r="G66" s="121"/>
      <c r="H66" s="121"/>
      <c r="I66" s="121"/>
      <c r="J66" s="121"/>
      <c r="K66" s="121"/>
      <c r="L66" s="121"/>
    </row>
    <row r="67" spans="1:12" s="181" customFormat="1" ht="4.5" customHeight="1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</row>
    <row r="68" spans="1:12" s="181" customFormat="1" ht="9" customHeight="1">
      <c r="A68" s="98" t="s">
        <v>167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</row>
    <row r="69" spans="1:12" s="156" customFormat="1" ht="9" customHeight="1">
      <c r="A69" s="218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</row>
    <row r="70" spans="1:12" s="156" customFormat="1" ht="9" customHeight="1">
      <c r="A70" s="155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2" s="156" customFormat="1" ht="9" customHeight="1">
      <c r="A71" s="9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s="156" customFormat="1" ht="9" customHeight="1">
      <c r="A72" s="9"/>
      <c r="B72" s="6"/>
      <c r="C72" s="6"/>
      <c r="D72" s="6"/>
      <c r="E72" s="6"/>
      <c r="F72" s="6"/>
      <c r="G72" s="6"/>
      <c r="H72" s="6"/>
      <c r="I72" s="6"/>
      <c r="J72" s="6"/>
      <c r="K72" s="6"/>
      <c r="L72" s="60"/>
    </row>
    <row r="73" spans="1:12" s="156" customFormat="1" ht="9" customHeight="1">
      <c r="A73" s="10"/>
      <c r="B73" s="11"/>
      <c r="C73" s="11"/>
      <c r="D73" s="11"/>
      <c r="E73" s="11"/>
      <c r="F73" s="11"/>
      <c r="G73" s="59"/>
      <c r="H73" s="11"/>
      <c r="I73" s="11"/>
      <c r="J73" s="11"/>
      <c r="K73" s="11"/>
      <c r="L73" s="11"/>
    </row>
    <row r="74" spans="1:12" s="156" customFormat="1" ht="9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s="156" customFormat="1" ht="9" customHeight="1">
      <c r="A75" s="9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s="156" customFormat="1" ht="9" customHeight="1">
      <c r="A76" s="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s="156" customFormat="1" ht="9" customHeight="1">
      <c r="A77" s="9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s="156" customFormat="1" ht="9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s="156" customFormat="1" ht="9" customHeight="1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</row>
    <row r="80" spans="1:12" s="156" customFormat="1" ht="9" customHeight="1">
      <c r="A80" s="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s="156" customFormat="1" ht="9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s="156" customFormat="1" ht="9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s="156" customFormat="1" ht="9" customHeight="1">
      <c r="A83" s="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s="156" customFormat="1" ht="9" customHeight="1">
      <c r="A84" s="9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s="156" customFormat="1" ht="9" customHeight="1">
      <c r="A85" s="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="156" customFormat="1" ht="9" customHeight="1"/>
    <row r="87" s="156" customFormat="1" ht="9" customHeight="1"/>
    <row r="88" s="156" customFormat="1" ht="9" customHeight="1"/>
    <row r="89" s="156" customFormat="1" ht="9" customHeight="1"/>
    <row r="90" s="156" customFormat="1" ht="9" customHeight="1"/>
    <row r="91" s="156" customFormat="1" ht="9" customHeight="1"/>
    <row r="92" s="156" customFormat="1" ht="9" customHeight="1"/>
    <row r="93" s="156" customFormat="1" ht="9" customHeight="1"/>
    <row r="94" s="156" customFormat="1" ht="9" customHeight="1"/>
    <row r="95" s="156" customFormat="1" ht="9" customHeight="1"/>
    <row r="96" s="156" customFormat="1" ht="9" customHeight="1"/>
    <row r="97" s="156" customFormat="1" ht="9" customHeight="1"/>
    <row r="98" s="156" customFormat="1" ht="9" customHeight="1"/>
    <row r="99" s="156" customFormat="1" ht="9" customHeight="1"/>
    <row r="100" s="156" customFormat="1" ht="9" customHeight="1"/>
    <row r="101" s="156" customFormat="1" ht="9" customHeight="1"/>
    <row r="102" s="156" customFormat="1" ht="9" customHeight="1"/>
    <row r="103" s="156" customFormat="1" ht="9" customHeight="1"/>
    <row r="104" s="156" customFormat="1" ht="9" customHeight="1"/>
    <row r="105" s="156" customFormat="1" ht="9" customHeight="1"/>
    <row r="106" s="156" customFormat="1" ht="9" customHeight="1"/>
    <row r="107" s="156" customFormat="1" ht="9" customHeight="1"/>
    <row r="108" s="156" customFormat="1" ht="9" customHeight="1"/>
    <row r="109" s="156" customFormat="1" ht="9" customHeight="1"/>
    <row r="110" s="156" customFormat="1" ht="9" customHeight="1"/>
    <row r="111" s="156" customFormat="1" ht="9" customHeight="1"/>
    <row r="112" s="156" customFormat="1" ht="9" customHeight="1"/>
    <row r="113" s="156" customFormat="1" ht="9" customHeight="1"/>
    <row r="114" s="156" customFormat="1" ht="9" customHeight="1"/>
    <row r="115" s="156" customFormat="1" ht="9" customHeight="1"/>
    <row r="116" s="156" customFormat="1" ht="9" customHeight="1"/>
    <row r="117" s="156" customFormat="1" ht="9" customHeight="1"/>
    <row r="118" s="156" customFormat="1" ht="9" customHeight="1"/>
    <row r="119" s="156" customFormat="1" ht="9" customHeight="1"/>
    <row r="120" s="156" customFormat="1" ht="9" customHeight="1"/>
    <row r="121" s="156" customFormat="1" ht="9" customHeight="1"/>
    <row r="122" s="156" customFormat="1" ht="9" customHeight="1"/>
    <row r="123" s="156" customFormat="1" ht="9" customHeight="1"/>
    <row r="124" s="156" customFormat="1" ht="9" customHeight="1"/>
    <row r="125" s="156" customFormat="1" ht="9" customHeight="1"/>
    <row r="126" s="156" customFormat="1" ht="9" customHeight="1"/>
    <row r="127" s="156" customFormat="1" ht="9" customHeight="1"/>
    <row r="128" s="156" customFormat="1" ht="9" customHeight="1"/>
    <row r="129" s="156" customFormat="1" ht="9" customHeight="1"/>
    <row r="130" s="156" customFormat="1" ht="9" customHeight="1"/>
    <row r="131" s="156" customFormat="1" ht="9" customHeight="1"/>
    <row r="132" s="156" customFormat="1" ht="9" customHeight="1"/>
    <row r="133" s="156" customFormat="1" ht="9" customHeight="1"/>
    <row r="134" s="156" customFormat="1" ht="9" customHeight="1"/>
    <row r="135" s="156" customFormat="1" ht="9" customHeight="1"/>
    <row r="136" s="156" customFormat="1" ht="9" customHeight="1"/>
    <row r="137" s="156" customFormat="1" ht="9" customHeight="1"/>
    <row r="138" s="156" customFormat="1" ht="9" customHeight="1"/>
    <row r="139" s="156" customFormat="1" ht="9" customHeight="1"/>
    <row r="140" s="156" customFormat="1" ht="9" customHeight="1"/>
    <row r="141" s="156" customFormat="1" ht="9" customHeight="1"/>
    <row r="142" s="156" customFormat="1" ht="9" customHeight="1"/>
    <row r="143" s="156" customFormat="1" ht="9" customHeight="1"/>
    <row r="144" s="156" customFormat="1" ht="9" customHeight="1"/>
    <row r="145" s="156" customFormat="1" ht="9" customHeight="1"/>
    <row r="146" s="156" customFormat="1" ht="9" customHeight="1"/>
    <row r="147" s="156" customFormat="1" ht="9" customHeight="1"/>
    <row r="148" s="156" customFormat="1" ht="9" customHeight="1"/>
    <row r="149" s="156" customFormat="1" ht="9" customHeight="1"/>
    <row r="150" s="156" customFormat="1" ht="9" customHeight="1"/>
    <row r="151" s="156" customFormat="1" ht="9" customHeight="1"/>
    <row r="152" s="156" customFormat="1" ht="9" customHeight="1"/>
    <row r="153" s="156" customFormat="1" ht="9" customHeight="1"/>
    <row r="154" s="156" customFormat="1" ht="9" customHeight="1"/>
    <row r="155" s="156" customFormat="1" ht="9" customHeight="1"/>
    <row r="156" s="156" customFormat="1" ht="9" customHeight="1"/>
    <row r="157" s="156" customFormat="1" ht="9" customHeight="1"/>
    <row r="158" s="156" customFormat="1" ht="9" customHeight="1"/>
    <row r="159" s="156" customFormat="1" ht="9" customHeight="1"/>
    <row r="160" s="156" customFormat="1" ht="9" customHeight="1"/>
    <row r="161" s="156" customFormat="1" ht="9" customHeight="1"/>
    <row r="162" s="156" customFormat="1" ht="9" customHeight="1"/>
    <row r="163" s="156" customFormat="1" ht="9" customHeight="1"/>
    <row r="164" s="156" customFormat="1" ht="9" customHeight="1"/>
    <row r="165" s="156" customFormat="1" ht="9" customHeight="1"/>
    <row r="166" s="156" customFormat="1" ht="9" customHeight="1"/>
    <row r="167" s="156" customFormat="1" ht="9" customHeight="1"/>
    <row r="168" s="156" customFormat="1" ht="9" customHeight="1"/>
    <row r="169" s="156" customFormat="1" ht="9" customHeight="1"/>
    <row r="170" s="156" customFormat="1" ht="9" customHeight="1"/>
    <row r="171" s="156" customFormat="1" ht="9" customHeight="1"/>
    <row r="172" s="156" customFormat="1" ht="9" customHeight="1"/>
    <row r="173" s="156" customFormat="1" ht="9" customHeight="1"/>
    <row r="174" s="156" customFormat="1" ht="9" customHeight="1"/>
    <row r="175" s="156" customFormat="1" ht="9" customHeight="1"/>
    <row r="176" s="156" customFormat="1" ht="9" customHeight="1"/>
    <row r="177" s="156" customFormat="1" ht="9" customHeight="1"/>
    <row r="178" s="156" customFormat="1" ht="9" customHeight="1"/>
    <row r="179" s="156" customFormat="1" ht="9" customHeight="1"/>
    <row r="180" s="156" customFormat="1" ht="9" customHeight="1"/>
    <row r="181" s="156" customFormat="1" ht="9" customHeight="1"/>
    <row r="182" s="156" customFormat="1" ht="9" customHeight="1"/>
    <row r="183" s="156" customFormat="1" ht="9" customHeight="1"/>
    <row r="184" s="156" customFormat="1" ht="9" customHeight="1"/>
    <row r="185" s="156" customFormat="1" ht="9" customHeight="1"/>
    <row r="186" s="156" customFormat="1" ht="9" customHeight="1"/>
    <row r="187" s="156" customFormat="1" ht="9" customHeight="1"/>
    <row r="188" s="156" customFormat="1" ht="9" customHeight="1"/>
    <row r="189" s="156" customFormat="1" ht="9" customHeight="1"/>
    <row r="190" s="156" customFormat="1" ht="9" customHeight="1"/>
    <row r="191" s="156" customFormat="1" ht="9" customHeight="1"/>
    <row r="192" s="156" customFormat="1" ht="9" customHeight="1"/>
    <row r="193" s="156" customFormat="1" ht="9" customHeight="1"/>
    <row r="194" s="156" customFormat="1" ht="9" customHeight="1"/>
    <row r="195" s="156" customFormat="1" ht="9" customHeight="1"/>
    <row r="196" s="156" customFormat="1" ht="9" customHeight="1"/>
    <row r="197" s="156" customFormat="1" ht="9" customHeight="1"/>
    <row r="198" s="156" customFormat="1" ht="9" customHeight="1"/>
    <row r="199" s="156" customFormat="1" ht="9" customHeight="1"/>
    <row r="200" s="156" customFormat="1" ht="9" customHeight="1"/>
    <row r="201" s="156" customFormat="1" ht="9" customHeight="1"/>
    <row r="202" s="156" customFormat="1" ht="9" customHeight="1"/>
    <row r="203" s="156" customFormat="1" ht="9" customHeight="1"/>
    <row r="204" s="156" customFormat="1" ht="9" customHeight="1"/>
    <row r="205" s="156" customFormat="1" ht="9" customHeight="1"/>
    <row r="206" s="156" customFormat="1" ht="9" customHeight="1"/>
    <row r="207" s="156" customFormat="1" ht="9" customHeight="1"/>
    <row r="208" s="156" customFormat="1" ht="9" customHeight="1"/>
    <row r="209" s="156" customFormat="1" ht="9" customHeight="1"/>
    <row r="210" s="156" customFormat="1" ht="9" customHeight="1"/>
    <row r="211" s="156" customFormat="1" ht="9" customHeight="1"/>
    <row r="212" s="156" customFormat="1" ht="9" customHeight="1"/>
    <row r="213" s="156" customFormat="1" ht="9" customHeight="1"/>
    <row r="214" s="156" customFormat="1" ht="9" customHeight="1"/>
    <row r="215" s="156" customFormat="1" ht="9" customHeight="1"/>
    <row r="216" s="156" customFormat="1" ht="9" customHeight="1"/>
    <row r="217" s="156" customFormat="1" ht="9" customHeight="1"/>
    <row r="218" s="156" customFormat="1" ht="9" customHeight="1"/>
    <row r="219" s="156" customFormat="1" ht="9" customHeight="1"/>
    <row r="220" s="156" customFormat="1" ht="9" customHeight="1"/>
    <row r="221" s="156" customFormat="1" ht="9" customHeight="1"/>
    <row r="222" s="156" customFormat="1" ht="9" customHeight="1"/>
    <row r="223" s="156" customFormat="1" ht="9" customHeight="1"/>
    <row r="224" s="156" customFormat="1" ht="9" customHeight="1"/>
    <row r="225" s="156" customFormat="1" ht="9" customHeight="1"/>
    <row r="226" s="156" customFormat="1" ht="9" customHeight="1"/>
    <row r="227" s="156" customFormat="1" ht="9" customHeight="1"/>
    <row r="228" s="156" customFormat="1" ht="9" customHeight="1"/>
    <row r="229" s="156" customFormat="1" ht="9" customHeight="1"/>
    <row r="230" s="156" customFormat="1" ht="9" customHeight="1"/>
    <row r="231" s="156" customFormat="1" ht="9" customHeight="1"/>
    <row r="232" s="156" customFormat="1" ht="9" customHeight="1"/>
    <row r="233" s="156" customFormat="1" ht="9" customHeight="1"/>
    <row r="234" s="156" customFormat="1" ht="9" customHeight="1"/>
    <row r="235" s="156" customFormat="1" ht="9" customHeight="1"/>
    <row r="236" s="156" customFormat="1" ht="9" customHeight="1"/>
    <row r="237" s="156" customFormat="1" ht="9" customHeight="1"/>
    <row r="238" s="156" customFormat="1" ht="9" customHeight="1"/>
    <row r="239" s="156" customFormat="1" ht="9" customHeight="1"/>
    <row r="240" s="156" customFormat="1" ht="9" customHeight="1"/>
  </sheetData>
  <mergeCells count="10">
    <mergeCell ref="A4:A6"/>
    <mergeCell ref="B4:D4"/>
    <mergeCell ref="F4:J4"/>
    <mergeCell ref="L4:L6"/>
    <mergeCell ref="B5:B6"/>
    <mergeCell ref="C5:C6"/>
    <mergeCell ref="D5:D6"/>
    <mergeCell ref="F5:H5"/>
    <mergeCell ref="I5:I6"/>
    <mergeCell ref="J5:J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&amp;C22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140625" defaultRowHeight="9" customHeight="1"/>
  <cols>
    <col min="1" max="1" width="12.8515625" style="1" customWidth="1"/>
    <col min="2" max="2" width="5.28125" style="1" customWidth="1"/>
    <col min="3" max="3" width="5.57421875" style="1" customWidth="1"/>
    <col min="4" max="4" width="5.00390625" style="1" customWidth="1"/>
    <col min="5" max="5" width="0.85546875" style="1" customWidth="1"/>
    <col min="6" max="6" width="7.28125" style="1" customWidth="1"/>
    <col min="7" max="7" width="8.8515625" style="1" customWidth="1"/>
    <col min="8" max="8" width="8.140625" style="1" customWidth="1"/>
    <col min="9" max="9" width="6.140625" style="1" customWidth="1"/>
    <col min="10" max="10" width="7.57421875" style="1" customWidth="1"/>
    <col min="11" max="11" width="0.85546875" style="1" customWidth="1"/>
    <col min="12" max="12" width="8.140625" style="1" customWidth="1"/>
    <col min="13" max="16384" width="8.8515625" style="1" customWidth="1"/>
  </cols>
  <sheetData>
    <row r="1" spans="1:12" s="2" customFormat="1" ht="12">
      <c r="A1" s="62" t="s">
        <v>207</v>
      </c>
      <c r="B1" s="118"/>
      <c r="C1" s="119"/>
      <c r="D1" s="118"/>
      <c r="E1" s="123"/>
      <c r="F1" s="123"/>
      <c r="G1" s="123"/>
      <c r="H1" s="123"/>
      <c r="I1" s="120"/>
      <c r="J1" s="123"/>
      <c r="K1" s="123"/>
      <c r="L1" s="123"/>
    </row>
    <row r="2" spans="1:12" s="2" customFormat="1" ht="12" customHeight="1">
      <c r="A2" s="42" t="s">
        <v>136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2" customFormat="1" ht="9" customHeight="1">
      <c r="A3" s="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24" customFormat="1" ht="12" customHeight="1">
      <c r="A4" s="377" t="s">
        <v>84</v>
      </c>
      <c r="B4" s="383" t="s">
        <v>79</v>
      </c>
      <c r="C4" s="383"/>
      <c r="D4" s="383"/>
      <c r="E4" s="124"/>
      <c r="F4" s="381" t="s">
        <v>83</v>
      </c>
      <c r="G4" s="381"/>
      <c r="H4" s="381"/>
      <c r="I4" s="381"/>
      <c r="J4" s="381"/>
      <c r="K4" s="125"/>
      <c r="L4" s="352" t="s">
        <v>218</v>
      </c>
    </row>
    <row r="5" spans="1:12" s="24" customFormat="1" ht="12" customHeight="1">
      <c r="A5" s="378"/>
      <c r="B5" s="352" t="s">
        <v>154</v>
      </c>
      <c r="C5" s="352" t="s">
        <v>228</v>
      </c>
      <c r="D5" s="352" t="s">
        <v>1</v>
      </c>
      <c r="E5" s="126"/>
      <c r="F5" s="382" t="s">
        <v>155</v>
      </c>
      <c r="G5" s="382"/>
      <c r="H5" s="382"/>
      <c r="I5" s="352" t="s">
        <v>156</v>
      </c>
      <c r="J5" s="352" t="s">
        <v>1</v>
      </c>
      <c r="K5" s="127"/>
      <c r="L5" s="353"/>
    </row>
    <row r="6" spans="1:12" s="24" customFormat="1" ht="16.5" customHeight="1">
      <c r="A6" s="379"/>
      <c r="B6" s="354"/>
      <c r="C6" s="354"/>
      <c r="D6" s="354"/>
      <c r="E6" s="128"/>
      <c r="F6" s="129" t="s">
        <v>2</v>
      </c>
      <c r="G6" s="129" t="s">
        <v>3</v>
      </c>
      <c r="H6" s="129" t="s">
        <v>1</v>
      </c>
      <c r="I6" s="354"/>
      <c r="J6" s="354"/>
      <c r="K6" s="130"/>
      <c r="L6" s="354"/>
    </row>
    <row r="7" spans="1:12" s="181" customFormat="1" ht="9" customHeight="1">
      <c r="A7" s="199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s="181" customFormat="1" ht="9" customHeight="1">
      <c r="A8" s="158" t="s">
        <v>49</v>
      </c>
      <c r="B8" s="281">
        <v>2</v>
      </c>
      <c r="C8" s="237">
        <v>0</v>
      </c>
      <c r="D8" s="281">
        <v>2</v>
      </c>
      <c r="E8" s="281"/>
      <c r="F8" s="281">
        <v>10472</v>
      </c>
      <c r="G8" s="281">
        <v>29832</v>
      </c>
      <c r="H8" s="281">
        <v>40304</v>
      </c>
      <c r="I8" s="281">
        <v>0</v>
      </c>
      <c r="J8" s="281">
        <v>40304</v>
      </c>
      <c r="K8" s="281"/>
      <c r="L8" s="281">
        <v>37116</v>
      </c>
    </row>
    <row r="9" spans="1:12" s="181" customFormat="1" ht="9" customHeight="1">
      <c r="A9" s="158" t="s">
        <v>50</v>
      </c>
      <c r="B9" s="281">
        <v>2</v>
      </c>
      <c r="C9" s="237">
        <v>0</v>
      </c>
      <c r="D9" s="281">
        <v>2</v>
      </c>
      <c r="E9" s="281"/>
      <c r="F9" s="281">
        <v>40605</v>
      </c>
      <c r="G9" s="281">
        <v>42557</v>
      </c>
      <c r="H9" s="281">
        <v>83162</v>
      </c>
      <c r="I9" s="281">
        <v>0</v>
      </c>
      <c r="J9" s="281">
        <v>83162</v>
      </c>
      <c r="K9" s="281"/>
      <c r="L9" s="281">
        <v>124493</v>
      </c>
    </row>
    <row r="10" spans="1:12" s="181" customFormat="1" ht="9" customHeight="1">
      <c r="A10" s="158" t="s">
        <v>51</v>
      </c>
      <c r="B10" s="281">
        <v>1</v>
      </c>
      <c r="C10" s="281">
        <v>1</v>
      </c>
      <c r="D10" s="281">
        <v>2</v>
      </c>
      <c r="E10" s="281"/>
      <c r="F10" s="281">
        <v>3100</v>
      </c>
      <c r="G10" s="281">
        <v>8628</v>
      </c>
      <c r="H10" s="281">
        <v>11728</v>
      </c>
      <c r="I10" s="281">
        <v>1441</v>
      </c>
      <c r="J10" s="281">
        <v>13169</v>
      </c>
      <c r="K10" s="281"/>
      <c r="L10" s="281">
        <v>5581</v>
      </c>
    </row>
    <row r="11" spans="1:12" s="181" customFormat="1" ht="9" customHeight="1">
      <c r="A11" s="158" t="s">
        <v>52</v>
      </c>
      <c r="B11" s="281">
        <v>1</v>
      </c>
      <c r="C11" s="237">
        <v>0</v>
      </c>
      <c r="D11" s="281">
        <v>1</v>
      </c>
      <c r="E11" s="281"/>
      <c r="F11" s="281">
        <v>1084</v>
      </c>
      <c r="G11" s="281">
        <v>3245</v>
      </c>
      <c r="H11" s="281">
        <v>4329</v>
      </c>
      <c r="I11" s="281">
        <v>0</v>
      </c>
      <c r="J11" s="281">
        <v>4329</v>
      </c>
      <c r="K11" s="281"/>
      <c r="L11" s="281">
        <v>1981</v>
      </c>
    </row>
    <row r="12" spans="1:12" s="181" customFormat="1" ht="9" customHeight="1">
      <c r="A12" s="73" t="s">
        <v>53</v>
      </c>
      <c r="B12" s="360">
        <v>6</v>
      </c>
      <c r="C12" s="360">
        <v>1</v>
      </c>
      <c r="D12" s="360">
        <v>7</v>
      </c>
      <c r="E12" s="360"/>
      <c r="F12" s="360">
        <v>55261</v>
      </c>
      <c r="G12" s="360">
        <v>84262</v>
      </c>
      <c r="H12" s="360">
        <v>139523</v>
      </c>
      <c r="I12" s="360">
        <v>1441</v>
      </c>
      <c r="J12" s="360">
        <v>140964</v>
      </c>
      <c r="K12" s="360"/>
      <c r="L12" s="360">
        <v>169171</v>
      </c>
    </row>
    <row r="13" spans="2:12" s="181" customFormat="1" ht="9" customHeight="1"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</row>
    <row r="14" spans="1:12" s="180" customFormat="1" ht="9" customHeight="1">
      <c r="A14" s="158" t="s">
        <v>54</v>
      </c>
      <c r="B14" s="255">
        <v>1</v>
      </c>
      <c r="C14" s="255">
        <v>1</v>
      </c>
      <c r="D14" s="255">
        <v>2</v>
      </c>
      <c r="E14" s="254"/>
      <c r="F14" s="254">
        <v>2631</v>
      </c>
      <c r="G14" s="254">
        <v>3453</v>
      </c>
      <c r="H14" s="254">
        <v>6084</v>
      </c>
      <c r="I14" s="254">
        <v>5968</v>
      </c>
      <c r="J14" s="254">
        <v>12052</v>
      </c>
      <c r="K14" s="403"/>
      <c r="L14" s="358">
        <v>4697</v>
      </c>
    </row>
    <row r="15" spans="1:12" s="180" customFormat="1" ht="9" customHeight="1">
      <c r="A15" s="158" t="s">
        <v>55</v>
      </c>
      <c r="B15" s="404">
        <v>2</v>
      </c>
      <c r="C15" s="237">
        <v>0</v>
      </c>
      <c r="D15" s="404">
        <v>2</v>
      </c>
      <c r="E15" s="281"/>
      <c r="F15" s="281">
        <v>2277</v>
      </c>
      <c r="G15" s="281">
        <v>7029</v>
      </c>
      <c r="H15" s="281">
        <v>9306</v>
      </c>
      <c r="I15" s="237">
        <v>0</v>
      </c>
      <c r="J15" s="281">
        <v>9306</v>
      </c>
      <c r="K15" s="405"/>
      <c r="L15" s="358">
        <v>4320</v>
      </c>
    </row>
    <row r="16" spans="1:12" s="186" customFormat="1" ht="9" customHeight="1">
      <c r="A16" s="73" t="s">
        <v>56</v>
      </c>
      <c r="B16" s="401">
        <v>3</v>
      </c>
      <c r="C16" s="401">
        <v>1</v>
      </c>
      <c r="D16" s="401">
        <v>4</v>
      </c>
      <c r="E16" s="360"/>
      <c r="F16" s="360">
        <v>4908</v>
      </c>
      <c r="G16" s="360">
        <v>10482</v>
      </c>
      <c r="H16" s="360">
        <v>15390</v>
      </c>
      <c r="I16" s="360">
        <v>5968</v>
      </c>
      <c r="J16" s="360">
        <v>21358</v>
      </c>
      <c r="K16" s="400"/>
      <c r="L16" s="359">
        <v>9017</v>
      </c>
    </row>
    <row r="17" spans="1:12" s="186" customFormat="1" ht="9" customHeight="1">
      <c r="A17" s="73"/>
      <c r="B17" s="401"/>
      <c r="C17" s="401"/>
      <c r="D17" s="401"/>
      <c r="E17" s="360"/>
      <c r="F17" s="360"/>
      <c r="G17" s="360"/>
      <c r="H17" s="360"/>
      <c r="I17" s="360"/>
      <c r="J17" s="360"/>
      <c r="K17" s="400"/>
      <c r="L17" s="359"/>
    </row>
    <row r="18" spans="1:12" s="180" customFormat="1" ht="9" customHeight="1">
      <c r="A18" s="158" t="s">
        <v>57</v>
      </c>
      <c r="B18" s="237">
        <v>0</v>
      </c>
      <c r="C18" s="404">
        <v>3</v>
      </c>
      <c r="D18" s="404">
        <v>3</v>
      </c>
      <c r="E18" s="281"/>
      <c r="F18" s="237">
        <v>0</v>
      </c>
      <c r="G18" s="237">
        <v>0</v>
      </c>
      <c r="H18" s="237">
        <v>0</v>
      </c>
      <c r="I18" s="281">
        <v>28324</v>
      </c>
      <c r="J18" s="281">
        <v>28324</v>
      </c>
      <c r="K18" s="405"/>
      <c r="L18" s="237">
        <v>0</v>
      </c>
    </row>
    <row r="19" spans="1:12" s="180" customFormat="1" ht="9" customHeight="1">
      <c r="A19" s="158" t="s">
        <v>58</v>
      </c>
      <c r="B19" s="404">
        <v>3</v>
      </c>
      <c r="C19" s="404">
        <v>1</v>
      </c>
      <c r="D19" s="404">
        <v>4</v>
      </c>
      <c r="E19" s="281"/>
      <c r="F19" s="237">
        <v>0</v>
      </c>
      <c r="G19" s="237">
        <v>0</v>
      </c>
      <c r="H19" s="237">
        <v>0</v>
      </c>
      <c r="I19" s="281">
        <v>4057</v>
      </c>
      <c r="J19" s="281">
        <v>4057</v>
      </c>
      <c r="K19" s="405"/>
      <c r="L19" s="237">
        <v>0</v>
      </c>
    </row>
    <row r="20" spans="1:12" s="180" customFormat="1" ht="9" customHeight="1">
      <c r="A20" s="158" t="s">
        <v>59</v>
      </c>
      <c r="B20" s="255">
        <v>7</v>
      </c>
      <c r="C20" s="255">
        <v>1</v>
      </c>
      <c r="D20" s="255">
        <v>8</v>
      </c>
      <c r="E20" s="254"/>
      <c r="F20" s="254">
        <v>384248</v>
      </c>
      <c r="G20" s="254">
        <v>383985</v>
      </c>
      <c r="H20" s="254">
        <v>768233</v>
      </c>
      <c r="I20" s="254">
        <v>2781</v>
      </c>
      <c r="J20" s="254">
        <v>771014</v>
      </c>
      <c r="K20" s="403"/>
      <c r="L20" s="358">
        <v>1856664.26</v>
      </c>
    </row>
    <row r="21" spans="1:12" s="180" customFormat="1" ht="9" customHeight="1">
      <c r="A21" s="158" t="s">
        <v>60</v>
      </c>
      <c r="B21" s="404">
        <v>1</v>
      </c>
      <c r="C21" s="404">
        <v>2</v>
      </c>
      <c r="D21" s="404">
        <v>3</v>
      </c>
      <c r="E21" s="281"/>
      <c r="F21" s="281">
        <v>8377</v>
      </c>
      <c r="G21" s="281">
        <v>115940</v>
      </c>
      <c r="H21" s="281">
        <v>124317</v>
      </c>
      <c r="I21" s="281">
        <v>4164</v>
      </c>
      <c r="J21" s="281">
        <v>128481</v>
      </c>
      <c r="K21" s="405"/>
      <c r="L21" s="358">
        <v>41234</v>
      </c>
    </row>
    <row r="22" spans="1:12" s="186" customFormat="1" ht="9" customHeight="1">
      <c r="A22" s="73" t="s">
        <v>61</v>
      </c>
      <c r="B22" s="401">
        <v>11</v>
      </c>
      <c r="C22" s="401">
        <v>7</v>
      </c>
      <c r="D22" s="401">
        <v>18</v>
      </c>
      <c r="E22" s="360"/>
      <c r="F22" s="360">
        <v>392625</v>
      </c>
      <c r="G22" s="360">
        <v>499925</v>
      </c>
      <c r="H22" s="360">
        <v>892550</v>
      </c>
      <c r="I22" s="360">
        <v>39326</v>
      </c>
      <c r="J22" s="360">
        <v>931876</v>
      </c>
      <c r="K22" s="400"/>
      <c r="L22" s="359">
        <v>1897898.26</v>
      </c>
    </row>
    <row r="23" spans="1:12" s="186" customFormat="1" ht="9" customHeight="1">
      <c r="A23" s="73"/>
      <c r="B23" s="401"/>
      <c r="C23" s="401"/>
      <c r="D23" s="401"/>
      <c r="E23" s="360"/>
      <c r="F23" s="360"/>
      <c r="G23" s="360"/>
      <c r="H23" s="360"/>
      <c r="I23" s="360"/>
      <c r="J23" s="360"/>
      <c r="K23" s="400"/>
      <c r="L23" s="359"/>
    </row>
    <row r="24" spans="1:12" s="180" customFormat="1" ht="9" customHeight="1">
      <c r="A24" s="158" t="s">
        <v>62</v>
      </c>
      <c r="B24" s="404">
        <v>3</v>
      </c>
      <c r="C24" s="404">
        <v>2</v>
      </c>
      <c r="D24" s="404">
        <v>5</v>
      </c>
      <c r="E24" s="281"/>
      <c r="F24" s="281">
        <v>10002</v>
      </c>
      <c r="G24" s="281">
        <v>21887</v>
      </c>
      <c r="H24" s="281">
        <v>31889</v>
      </c>
      <c r="I24" s="281">
        <v>18489</v>
      </c>
      <c r="J24" s="281">
        <v>50378</v>
      </c>
      <c r="K24" s="405"/>
      <c r="L24" s="358">
        <v>19958.75</v>
      </c>
    </row>
    <row r="25" spans="1:12" s="180" customFormat="1" ht="9" customHeight="1">
      <c r="A25" s="158" t="s">
        <v>63</v>
      </c>
      <c r="B25" s="404">
        <v>1</v>
      </c>
      <c r="C25" s="237">
        <v>0</v>
      </c>
      <c r="D25" s="404">
        <v>1</v>
      </c>
      <c r="E25" s="281"/>
      <c r="F25" s="281">
        <v>8990</v>
      </c>
      <c r="G25" s="281">
        <v>12787</v>
      </c>
      <c r="H25" s="281">
        <v>21777</v>
      </c>
      <c r="I25" s="237">
        <v>0</v>
      </c>
      <c r="J25" s="281">
        <v>21777</v>
      </c>
      <c r="K25" s="405"/>
      <c r="L25" s="358">
        <v>23934.5</v>
      </c>
    </row>
    <row r="26" spans="1:12" s="180" customFormat="1" ht="9" customHeight="1">
      <c r="A26" s="158" t="s">
        <v>64</v>
      </c>
      <c r="B26" s="255">
        <v>1</v>
      </c>
      <c r="C26" s="255">
        <v>1</v>
      </c>
      <c r="D26" s="255">
        <v>2</v>
      </c>
      <c r="E26" s="254"/>
      <c r="F26" s="254">
        <v>5763</v>
      </c>
      <c r="G26" s="254">
        <v>6289</v>
      </c>
      <c r="H26" s="254">
        <v>12052</v>
      </c>
      <c r="I26" s="254">
        <v>1220</v>
      </c>
      <c r="J26" s="254">
        <v>13272</v>
      </c>
      <c r="K26" s="403"/>
      <c r="L26" s="358">
        <v>13080.5</v>
      </c>
    </row>
    <row r="27" spans="1:12" s="180" customFormat="1" ht="9" customHeight="1">
      <c r="A27" s="158" t="s">
        <v>65</v>
      </c>
      <c r="B27" s="404">
        <v>1</v>
      </c>
      <c r="C27" s="237">
        <v>0</v>
      </c>
      <c r="D27" s="404">
        <v>1</v>
      </c>
      <c r="E27" s="281"/>
      <c r="F27" s="281">
        <v>10928</v>
      </c>
      <c r="G27" s="281">
        <v>19049</v>
      </c>
      <c r="H27" s="281">
        <v>29977</v>
      </c>
      <c r="I27" s="237">
        <v>0</v>
      </c>
      <c r="J27" s="281">
        <v>29977</v>
      </c>
      <c r="K27" s="405"/>
      <c r="L27" s="358">
        <v>20847</v>
      </c>
    </row>
    <row r="28" spans="1:12" s="186" customFormat="1" ht="9" customHeight="1">
      <c r="A28" s="73" t="s">
        <v>66</v>
      </c>
      <c r="B28" s="401">
        <v>6</v>
      </c>
      <c r="C28" s="401">
        <v>3</v>
      </c>
      <c r="D28" s="401">
        <v>9</v>
      </c>
      <c r="E28" s="360"/>
      <c r="F28" s="360">
        <v>35683</v>
      </c>
      <c r="G28" s="360">
        <v>60012</v>
      </c>
      <c r="H28" s="360">
        <v>95695</v>
      </c>
      <c r="I28" s="360">
        <v>19709</v>
      </c>
      <c r="J28" s="360">
        <v>115404</v>
      </c>
      <c r="K28" s="400"/>
      <c r="L28" s="359">
        <v>77820.75</v>
      </c>
    </row>
    <row r="29" spans="1:12" s="186" customFormat="1" ht="9" customHeight="1">
      <c r="A29" s="73"/>
      <c r="B29" s="401"/>
      <c r="C29" s="401"/>
      <c r="D29" s="401"/>
      <c r="E29" s="360"/>
      <c r="F29" s="360"/>
      <c r="G29" s="360"/>
      <c r="H29" s="360"/>
      <c r="I29" s="360"/>
      <c r="J29" s="360"/>
      <c r="K29" s="400"/>
      <c r="L29" s="359"/>
    </row>
    <row r="30" spans="1:12" s="180" customFormat="1" ht="9" customHeight="1">
      <c r="A30" s="158" t="s">
        <v>67</v>
      </c>
      <c r="B30" s="255">
        <v>4</v>
      </c>
      <c r="C30" s="237">
        <v>0</v>
      </c>
      <c r="D30" s="255">
        <v>4</v>
      </c>
      <c r="E30" s="254"/>
      <c r="F30" s="254">
        <v>19890</v>
      </c>
      <c r="G30" s="254">
        <v>46744</v>
      </c>
      <c r="H30" s="254">
        <v>66634</v>
      </c>
      <c r="I30" s="237">
        <v>0</v>
      </c>
      <c r="J30" s="254">
        <v>66634</v>
      </c>
      <c r="K30" s="403"/>
      <c r="L30" s="358">
        <v>43002</v>
      </c>
    </row>
    <row r="31" spans="1:12" s="180" customFormat="1" ht="9" customHeight="1">
      <c r="A31" s="158" t="s">
        <v>68</v>
      </c>
      <c r="B31" s="404">
        <v>3</v>
      </c>
      <c r="C31" s="237">
        <v>0</v>
      </c>
      <c r="D31" s="404">
        <v>3</v>
      </c>
      <c r="E31" s="281"/>
      <c r="F31" s="281">
        <v>24601</v>
      </c>
      <c r="G31" s="281">
        <v>37118</v>
      </c>
      <c r="H31" s="281">
        <v>61719</v>
      </c>
      <c r="I31" s="237">
        <v>0</v>
      </c>
      <c r="J31" s="281">
        <v>61719</v>
      </c>
      <c r="K31" s="405"/>
      <c r="L31" s="358">
        <v>57536.75</v>
      </c>
    </row>
    <row r="32" spans="1:12" s="186" customFormat="1" ht="9" customHeight="1">
      <c r="A32" s="73" t="s">
        <v>69</v>
      </c>
      <c r="B32" s="401">
        <v>7</v>
      </c>
      <c r="C32" s="160">
        <v>0</v>
      </c>
      <c r="D32" s="401">
        <v>7</v>
      </c>
      <c r="E32" s="360"/>
      <c r="F32" s="360">
        <v>44491</v>
      </c>
      <c r="G32" s="360">
        <v>83862</v>
      </c>
      <c r="H32" s="360">
        <v>128353</v>
      </c>
      <c r="I32" s="160">
        <v>0</v>
      </c>
      <c r="J32" s="360">
        <v>128353</v>
      </c>
      <c r="K32" s="400"/>
      <c r="L32" s="359">
        <v>100538.75</v>
      </c>
    </row>
    <row r="33" spans="1:12" s="186" customFormat="1" ht="9" customHeight="1">
      <c r="A33" s="73"/>
      <c r="B33" s="401"/>
      <c r="C33" s="401"/>
      <c r="D33" s="401"/>
      <c r="E33" s="360"/>
      <c r="F33" s="360"/>
      <c r="G33" s="360"/>
      <c r="H33" s="360"/>
      <c r="I33" s="360"/>
      <c r="J33" s="360"/>
      <c r="K33" s="400"/>
      <c r="L33" s="359"/>
    </row>
    <row r="34" spans="1:12" s="180" customFormat="1" ht="9" customHeight="1">
      <c r="A34" s="158" t="s">
        <v>70</v>
      </c>
      <c r="B34" s="404">
        <v>1</v>
      </c>
      <c r="C34" s="404">
        <v>3</v>
      </c>
      <c r="D34" s="404">
        <v>4</v>
      </c>
      <c r="E34" s="281"/>
      <c r="F34" s="281">
        <v>9268</v>
      </c>
      <c r="G34" s="281">
        <v>14956</v>
      </c>
      <c r="H34" s="281">
        <v>24224</v>
      </c>
      <c r="I34" s="281">
        <v>14191</v>
      </c>
      <c r="J34" s="281">
        <v>38415</v>
      </c>
      <c r="K34" s="405"/>
      <c r="L34" s="358">
        <v>17712</v>
      </c>
    </row>
    <row r="35" spans="1:12" s="180" customFormat="1" ht="9" customHeight="1">
      <c r="A35" s="158" t="s">
        <v>71</v>
      </c>
      <c r="B35" s="404">
        <v>1</v>
      </c>
      <c r="C35" s="237">
        <v>0</v>
      </c>
      <c r="D35" s="404">
        <v>1</v>
      </c>
      <c r="E35" s="281"/>
      <c r="F35" s="281">
        <v>3089</v>
      </c>
      <c r="G35" s="281">
        <v>7134</v>
      </c>
      <c r="H35" s="281">
        <v>10223</v>
      </c>
      <c r="I35" s="237">
        <v>0</v>
      </c>
      <c r="J35" s="281">
        <v>10223</v>
      </c>
      <c r="K35" s="405"/>
      <c r="L35" s="358">
        <v>5816</v>
      </c>
    </row>
    <row r="36" spans="1:12" s="180" customFormat="1" ht="9" customHeight="1">
      <c r="A36" s="158" t="s">
        <v>100</v>
      </c>
      <c r="B36" s="255">
        <v>2</v>
      </c>
      <c r="C36" s="237">
        <v>0</v>
      </c>
      <c r="D36" s="255">
        <v>2</v>
      </c>
      <c r="E36" s="254"/>
      <c r="F36" s="254">
        <v>78644</v>
      </c>
      <c r="G36" s="254">
        <v>105503</v>
      </c>
      <c r="H36" s="254">
        <v>184147</v>
      </c>
      <c r="I36" s="237">
        <v>0</v>
      </c>
      <c r="J36" s="254">
        <v>184147</v>
      </c>
      <c r="K36" s="403"/>
      <c r="L36" s="358">
        <v>278814</v>
      </c>
    </row>
    <row r="37" spans="1:12" s="180" customFormat="1" ht="9" customHeight="1">
      <c r="A37" s="158" t="s">
        <v>72</v>
      </c>
      <c r="B37" s="404">
        <v>1</v>
      </c>
      <c r="C37" s="404">
        <v>1</v>
      </c>
      <c r="D37" s="404">
        <v>2</v>
      </c>
      <c r="E37" s="281"/>
      <c r="F37" s="281">
        <v>8223</v>
      </c>
      <c r="G37" s="281">
        <v>10984</v>
      </c>
      <c r="H37" s="281">
        <v>19207</v>
      </c>
      <c r="I37" s="281">
        <v>4103</v>
      </c>
      <c r="J37" s="281">
        <v>23310</v>
      </c>
      <c r="K37" s="405"/>
      <c r="L37" s="358">
        <v>15370</v>
      </c>
    </row>
    <row r="38" spans="1:12" s="186" customFormat="1" ht="9" customHeight="1">
      <c r="A38" s="73" t="s">
        <v>73</v>
      </c>
      <c r="B38" s="401">
        <v>5</v>
      </c>
      <c r="C38" s="401">
        <v>4</v>
      </c>
      <c r="D38" s="401">
        <v>9</v>
      </c>
      <c r="E38" s="360"/>
      <c r="F38" s="360">
        <v>99224</v>
      </c>
      <c r="G38" s="360">
        <v>138577</v>
      </c>
      <c r="H38" s="360">
        <v>237801</v>
      </c>
      <c r="I38" s="360">
        <v>18294</v>
      </c>
      <c r="J38" s="360">
        <v>256095</v>
      </c>
      <c r="K38" s="400"/>
      <c r="L38" s="359">
        <v>317712</v>
      </c>
    </row>
    <row r="39" spans="1:12" s="186" customFormat="1" ht="9" customHeight="1">
      <c r="A39" s="73"/>
      <c r="B39" s="401"/>
      <c r="C39" s="401"/>
      <c r="D39" s="401"/>
      <c r="E39" s="360"/>
      <c r="F39" s="360"/>
      <c r="G39" s="360"/>
      <c r="H39" s="360"/>
      <c r="I39" s="360"/>
      <c r="J39" s="360"/>
      <c r="K39" s="400"/>
      <c r="L39" s="359"/>
    </row>
    <row r="40" spans="1:12" s="180" customFormat="1" ht="9" customHeight="1">
      <c r="A40" s="158" t="s">
        <v>74</v>
      </c>
      <c r="B40" s="404">
        <v>2</v>
      </c>
      <c r="C40" s="237">
        <v>0</v>
      </c>
      <c r="D40" s="404">
        <v>2</v>
      </c>
      <c r="E40" s="281"/>
      <c r="F40" s="281">
        <v>13446</v>
      </c>
      <c r="G40" s="281">
        <v>26323</v>
      </c>
      <c r="H40" s="281">
        <v>39769</v>
      </c>
      <c r="I40" s="237">
        <v>0</v>
      </c>
      <c r="J40" s="281">
        <v>39769</v>
      </c>
      <c r="K40" s="405"/>
      <c r="L40" s="358">
        <v>49616</v>
      </c>
    </row>
    <row r="41" spans="1:12" s="180" customFormat="1" ht="9" customHeight="1">
      <c r="A41" s="158" t="s">
        <v>75</v>
      </c>
      <c r="B41" s="255">
        <v>3</v>
      </c>
      <c r="C41" s="237">
        <v>0</v>
      </c>
      <c r="D41" s="255">
        <v>3</v>
      </c>
      <c r="E41" s="254"/>
      <c r="F41" s="254">
        <v>61358</v>
      </c>
      <c r="G41" s="254">
        <v>50955</v>
      </c>
      <c r="H41" s="254">
        <v>112313</v>
      </c>
      <c r="I41" s="237">
        <v>0</v>
      </c>
      <c r="J41" s="254">
        <v>112313</v>
      </c>
      <c r="K41" s="403"/>
      <c r="L41" s="358">
        <v>117021</v>
      </c>
    </row>
    <row r="42" spans="1:12" s="186" customFormat="1" ht="9" customHeight="1">
      <c r="A42" s="73" t="s">
        <v>76</v>
      </c>
      <c r="B42" s="406">
        <v>5</v>
      </c>
      <c r="C42" s="237">
        <v>0</v>
      </c>
      <c r="D42" s="406">
        <v>5</v>
      </c>
      <c r="E42" s="144"/>
      <c r="F42" s="144">
        <v>74804</v>
      </c>
      <c r="G42" s="144">
        <v>77278</v>
      </c>
      <c r="H42" s="144">
        <v>152082</v>
      </c>
      <c r="I42" s="160">
        <v>0</v>
      </c>
      <c r="J42" s="144">
        <v>152082</v>
      </c>
      <c r="K42" s="399"/>
      <c r="L42" s="359">
        <v>166637</v>
      </c>
    </row>
    <row r="43" spans="1:12" s="186" customFormat="1" ht="9" customHeight="1">
      <c r="A43" s="73"/>
      <c r="B43" s="255"/>
      <c r="C43" s="255"/>
      <c r="D43" s="255"/>
      <c r="E43" s="254"/>
      <c r="F43" s="254"/>
      <c r="G43" s="254"/>
      <c r="H43" s="254"/>
      <c r="I43" s="254"/>
      <c r="J43" s="254"/>
      <c r="K43" s="255"/>
      <c r="L43" s="255"/>
    </row>
    <row r="44" spans="1:12" s="186" customFormat="1" ht="9" customHeight="1">
      <c r="A44" s="159" t="s">
        <v>77</v>
      </c>
      <c r="B44" s="360">
        <v>143</v>
      </c>
      <c r="C44" s="360">
        <v>49</v>
      </c>
      <c r="D44" s="360">
        <v>192</v>
      </c>
      <c r="E44" s="360"/>
      <c r="F44" s="144">
        <v>6441862</v>
      </c>
      <c r="G44" s="144">
        <v>3878815</v>
      </c>
      <c r="H44" s="144">
        <v>10320677</v>
      </c>
      <c r="I44" s="144">
        <v>281790</v>
      </c>
      <c r="J44" s="144">
        <v>10602467</v>
      </c>
      <c r="K44" s="399"/>
      <c r="L44" s="359">
        <v>32645745</v>
      </c>
    </row>
    <row r="45" spans="1:12" s="186" customFormat="1" ht="9" customHeight="1">
      <c r="A45" s="26" t="s">
        <v>158</v>
      </c>
      <c r="B45" s="360">
        <v>35</v>
      </c>
      <c r="C45" s="360">
        <v>9</v>
      </c>
      <c r="D45" s="360">
        <v>44</v>
      </c>
      <c r="E45" s="360"/>
      <c r="F45" s="144">
        <v>1585521</v>
      </c>
      <c r="G45" s="144">
        <v>1089010</v>
      </c>
      <c r="H45" s="144">
        <v>2674531</v>
      </c>
      <c r="I45" s="144">
        <v>68912</v>
      </c>
      <c r="J45" s="144">
        <v>2743443</v>
      </c>
      <c r="K45" s="399"/>
      <c r="L45" s="359">
        <v>7163417</v>
      </c>
    </row>
    <row r="46" spans="1:12" s="186" customFormat="1" ht="9" customHeight="1">
      <c r="A46" s="26" t="s">
        <v>128</v>
      </c>
      <c r="B46" s="360">
        <v>65</v>
      </c>
      <c r="C46" s="360">
        <v>24</v>
      </c>
      <c r="D46" s="360">
        <v>89</v>
      </c>
      <c r="E46" s="360"/>
      <c r="F46" s="144">
        <v>4149345</v>
      </c>
      <c r="G46" s="144">
        <v>1835407</v>
      </c>
      <c r="H46" s="144">
        <v>5984752</v>
      </c>
      <c r="I46" s="144">
        <v>128140</v>
      </c>
      <c r="J46" s="144">
        <v>6112892</v>
      </c>
      <c r="K46" s="399"/>
      <c r="L46" s="359">
        <v>22743533.1</v>
      </c>
    </row>
    <row r="47" spans="1:12" s="186" customFormat="1" ht="9" customHeight="1">
      <c r="A47" s="26" t="s">
        <v>159</v>
      </c>
      <c r="B47" s="360">
        <v>43</v>
      </c>
      <c r="C47" s="360">
        <v>16</v>
      </c>
      <c r="D47" s="360">
        <v>59</v>
      </c>
      <c r="E47" s="360"/>
      <c r="F47" s="144">
        <v>706996</v>
      </c>
      <c r="G47" s="144">
        <v>954398</v>
      </c>
      <c r="H47" s="144">
        <v>1661394</v>
      </c>
      <c r="I47" s="144">
        <v>84738</v>
      </c>
      <c r="J47" s="144">
        <v>1746132</v>
      </c>
      <c r="K47" s="399"/>
      <c r="L47" s="359">
        <v>2738794.76</v>
      </c>
    </row>
    <row r="48" spans="1:12" s="181" customFormat="1" ht="9" customHeight="1">
      <c r="A48" s="213"/>
      <c r="B48" s="214"/>
      <c r="C48" s="214"/>
      <c r="D48" s="214"/>
      <c r="E48" s="214"/>
      <c r="F48" s="279"/>
      <c r="G48" s="279"/>
      <c r="H48" s="279"/>
      <c r="I48" s="279"/>
      <c r="J48" s="279"/>
      <c r="K48" s="279"/>
      <c r="L48" s="279"/>
    </row>
    <row r="49" spans="1:12" s="181" customFormat="1" ht="6.75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</row>
    <row r="50" spans="1:12" s="181" customFormat="1" ht="9" customHeight="1">
      <c r="A50" s="98" t="s">
        <v>167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</row>
    <row r="51" spans="1:12" s="181" customFormat="1" ht="9" customHeight="1">
      <c r="A51" s="216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</row>
    <row r="52" spans="1:12" s="181" customFormat="1" ht="9" customHeight="1">
      <c r="A52" s="26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</row>
    <row r="53" spans="1:12" s="181" customFormat="1" ht="9" customHeight="1">
      <c r="A53" s="199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</row>
    <row r="54" spans="1:12" s="181" customFormat="1" ht="9" customHeight="1">
      <c r="A54" s="199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1"/>
    </row>
    <row r="55" spans="1:12" s="181" customFormat="1" ht="9" customHeight="1">
      <c r="A55" s="202"/>
      <c r="B55" s="203"/>
      <c r="C55" s="203"/>
      <c r="D55" s="203"/>
      <c r="E55" s="203"/>
      <c r="F55" s="203"/>
      <c r="G55" s="204"/>
      <c r="H55" s="203"/>
      <c r="I55" s="203"/>
      <c r="J55" s="203"/>
      <c r="K55" s="203"/>
      <c r="L55" s="203"/>
    </row>
    <row r="56" spans="1:12" s="181" customFormat="1" ht="9" customHeight="1">
      <c r="A56" s="19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</row>
    <row r="57" spans="1:12" s="181" customFormat="1" ht="9" customHeight="1">
      <c r="A57" s="199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</row>
    <row r="58" spans="1:12" s="181" customFormat="1" ht="9" customHeight="1">
      <c r="A58" s="199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</row>
    <row r="59" spans="1:12" s="181" customFormat="1" ht="9" customHeight="1">
      <c r="A59" s="199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</row>
    <row r="60" spans="1:12" s="181" customFormat="1" ht="9" customHeight="1">
      <c r="A60" s="202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</row>
    <row r="61" spans="1:12" s="181" customFormat="1" ht="9" customHeight="1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</row>
    <row r="62" spans="1:12" s="181" customFormat="1" ht="9" customHeight="1">
      <c r="A62" s="199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</row>
    <row r="63" spans="1:12" s="181" customFormat="1" ht="9" customHeight="1">
      <c r="A63" s="202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</row>
    <row r="64" spans="1:12" s="181" customFormat="1" ht="9" customHeight="1">
      <c r="A64" s="202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1:12" s="181" customFormat="1" ht="9" customHeight="1">
      <c r="A65" s="199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</row>
    <row r="66" spans="1:12" s="181" customFormat="1" ht="9" customHeight="1">
      <c r="A66" s="199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</row>
    <row r="67" spans="1:12" s="181" customFormat="1" ht="9" customHeight="1">
      <c r="A67" s="199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</row>
    <row r="68" s="181" customFormat="1" ht="9" customHeight="1"/>
    <row r="69" s="181" customFormat="1" ht="9" customHeight="1"/>
    <row r="70" s="181" customFormat="1" ht="9" customHeight="1"/>
    <row r="71" s="181" customFormat="1" ht="9" customHeight="1"/>
    <row r="72" s="181" customFormat="1" ht="9" customHeight="1"/>
    <row r="73" s="181" customFormat="1" ht="9" customHeight="1"/>
    <row r="74" s="181" customFormat="1" ht="9" customHeight="1"/>
    <row r="75" s="181" customFormat="1" ht="9" customHeight="1"/>
    <row r="76" s="181" customFormat="1" ht="9" customHeight="1"/>
    <row r="77" s="181" customFormat="1" ht="9" customHeight="1"/>
    <row r="78" s="181" customFormat="1" ht="9" customHeight="1"/>
    <row r="79" s="181" customFormat="1" ht="9" customHeight="1"/>
    <row r="80" s="181" customFormat="1" ht="9" customHeight="1"/>
    <row r="81" s="181" customFormat="1" ht="9" customHeight="1"/>
    <row r="82" s="181" customFormat="1" ht="9" customHeight="1"/>
    <row r="83" s="181" customFormat="1" ht="9" customHeight="1"/>
    <row r="84" s="181" customFormat="1" ht="9" customHeight="1"/>
    <row r="85" s="181" customFormat="1" ht="9" customHeight="1"/>
    <row r="86" s="181" customFormat="1" ht="9" customHeight="1"/>
    <row r="87" s="181" customFormat="1" ht="9" customHeight="1"/>
    <row r="88" s="181" customFormat="1" ht="9" customHeight="1"/>
    <row r="89" s="181" customFormat="1" ht="9" customHeight="1"/>
    <row r="90" s="181" customFormat="1" ht="9" customHeight="1"/>
    <row r="91" s="181" customFormat="1" ht="9" customHeight="1"/>
    <row r="92" s="181" customFormat="1" ht="9" customHeight="1"/>
    <row r="93" s="181" customFormat="1" ht="9" customHeight="1"/>
    <row r="94" s="181" customFormat="1" ht="9" customHeight="1"/>
    <row r="95" s="181" customFormat="1" ht="9" customHeight="1"/>
    <row r="96" s="181" customFormat="1" ht="9" customHeight="1"/>
    <row r="97" s="181" customFormat="1" ht="9" customHeight="1"/>
    <row r="98" s="181" customFormat="1" ht="9" customHeight="1"/>
    <row r="99" s="181" customFormat="1" ht="9" customHeight="1"/>
    <row r="100" s="181" customFormat="1" ht="9" customHeight="1"/>
    <row r="101" s="181" customFormat="1" ht="9" customHeight="1"/>
    <row r="102" s="181" customFormat="1" ht="9" customHeight="1"/>
    <row r="103" s="181" customFormat="1" ht="9" customHeight="1"/>
    <row r="104" s="181" customFormat="1" ht="9" customHeight="1"/>
    <row r="105" s="181" customFormat="1" ht="9" customHeight="1"/>
    <row r="106" s="181" customFormat="1" ht="9" customHeight="1"/>
    <row r="107" s="181" customFormat="1" ht="9" customHeight="1"/>
    <row r="108" s="181" customFormat="1" ht="9" customHeight="1"/>
    <row r="109" s="181" customFormat="1" ht="9" customHeight="1"/>
    <row r="110" s="181" customFormat="1" ht="9" customHeight="1"/>
    <row r="111" s="181" customFormat="1" ht="9" customHeight="1"/>
    <row r="112" s="181" customFormat="1" ht="9" customHeight="1"/>
    <row r="113" s="181" customFormat="1" ht="9" customHeight="1"/>
    <row r="114" s="181" customFormat="1" ht="9" customHeight="1"/>
    <row r="115" s="181" customFormat="1" ht="9" customHeight="1"/>
    <row r="116" s="181" customFormat="1" ht="9" customHeight="1"/>
    <row r="117" s="181" customFormat="1" ht="9" customHeight="1"/>
    <row r="118" s="181" customFormat="1" ht="9" customHeight="1"/>
    <row r="119" s="181" customFormat="1" ht="9" customHeight="1"/>
    <row r="120" s="181" customFormat="1" ht="9" customHeight="1"/>
    <row r="121" s="181" customFormat="1" ht="9" customHeight="1"/>
    <row r="122" s="181" customFormat="1" ht="9" customHeight="1"/>
    <row r="123" s="181" customFormat="1" ht="9" customHeight="1"/>
    <row r="124" s="181" customFormat="1" ht="9" customHeight="1"/>
    <row r="125" s="181" customFormat="1" ht="9" customHeight="1"/>
    <row r="126" s="181" customFormat="1" ht="9" customHeight="1"/>
    <row r="127" s="181" customFormat="1" ht="9" customHeight="1"/>
    <row r="128" s="181" customFormat="1" ht="9" customHeight="1"/>
    <row r="129" s="181" customFormat="1" ht="9" customHeight="1"/>
    <row r="130" s="181" customFormat="1" ht="9" customHeight="1"/>
    <row r="131" s="181" customFormat="1" ht="9" customHeight="1"/>
    <row r="132" s="181" customFormat="1" ht="9" customHeight="1"/>
    <row r="133" s="181" customFormat="1" ht="9" customHeight="1"/>
    <row r="134" s="181" customFormat="1" ht="9" customHeight="1"/>
    <row r="135" s="181" customFormat="1" ht="9" customHeight="1"/>
    <row r="136" s="181" customFormat="1" ht="9" customHeight="1"/>
    <row r="137" s="181" customFormat="1" ht="9" customHeight="1"/>
    <row r="138" s="181" customFormat="1" ht="9" customHeight="1"/>
    <row r="139" s="181" customFormat="1" ht="9" customHeight="1"/>
    <row r="140" s="181" customFormat="1" ht="9" customHeight="1"/>
    <row r="141" s="181" customFormat="1" ht="9" customHeight="1"/>
    <row r="142" s="181" customFormat="1" ht="9" customHeight="1"/>
    <row r="143" s="181" customFormat="1" ht="9" customHeight="1"/>
    <row r="144" s="181" customFormat="1" ht="9" customHeight="1"/>
    <row r="145" s="181" customFormat="1" ht="9" customHeight="1"/>
    <row r="146" s="181" customFormat="1" ht="9" customHeight="1"/>
    <row r="147" s="181" customFormat="1" ht="9" customHeight="1"/>
    <row r="148" s="181" customFormat="1" ht="9" customHeight="1"/>
    <row r="149" s="181" customFormat="1" ht="9" customHeight="1"/>
    <row r="150" s="181" customFormat="1" ht="9" customHeight="1"/>
    <row r="151" s="181" customFormat="1" ht="9" customHeight="1"/>
    <row r="152" s="181" customFormat="1" ht="9" customHeight="1"/>
    <row r="153" s="181" customFormat="1" ht="9" customHeight="1"/>
    <row r="154" s="181" customFormat="1" ht="9" customHeight="1"/>
    <row r="155" s="181" customFormat="1" ht="9" customHeight="1"/>
    <row r="156" s="181" customFormat="1" ht="9" customHeight="1"/>
    <row r="157" s="181" customFormat="1" ht="9" customHeight="1"/>
    <row r="158" s="181" customFormat="1" ht="9" customHeight="1"/>
    <row r="159" s="181" customFormat="1" ht="9" customHeight="1"/>
    <row r="160" s="181" customFormat="1" ht="9" customHeight="1"/>
    <row r="161" s="181" customFormat="1" ht="9" customHeight="1"/>
    <row r="162" s="181" customFormat="1" ht="9" customHeight="1"/>
    <row r="163" s="181" customFormat="1" ht="9" customHeight="1"/>
    <row r="164" s="181" customFormat="1" ht="9" customHeight="1"/>
    <row r="165" s="181" customFormat="1" ht="9" customHeight="1"/>
    <row r="166" s="181" customFormat="1" ht="9" customHeight="1"/>
    <row r="167" s="181" customFormat="1" ht="9" customHeight="1"/>
    <row r="168" s="181" customFormat="1" ht="9" customHeight="1"/>
    <row r="169" s="181" customFormat="1" ht="9" customHeight="1"/>
    <row r="170" s="181" customFormat="1" ht="9" customHeight="1"/>
    <row r="171" s="181" customFormat="1" ht="9" customHeight="1"/>
    <row r="172" s="181" customFormat="1" ht="9" customHeight="1"/>
    <row r="173" s="181" customFormat="1" ht="9" customHeight="1"/>
    <row r="174" s="181" customFormat="1" ht="9" customHeight="1"/>
    <row r="175" s="181" customFormat="1" ht="9" customHeight="1"/>
    <row r="176" s="181" customFormat="1" ht="9" customHeight="1"/>
    <row r="177" s="181" customFormat="1" ht="9" customHeight="1"/>
    <row r="178" s="181" customFormat="1" ht="9" customHeight="1"/>
    <row r="179" s="181" customFormat="1" ht="9" customHeight="1"/>
    <row r="180" s="181" customFormat="1" ht="9" customHeight="1"/>
    <row r="181" s="181" customFormat="1" ht="9" customHeight="1"/>
    <row r="182" s="181" customFormat="1" ht="9" customHeight="1"/>
    <row r="183" s="181" customFormat="1" ht="9" customHeight="1"/>
    <row r="184" s="181" customFormat="1" ht="9" customHeight="1"/>
    <row r="185" s="181" customFormat="1" ht="9" customHeight="1"/>
    <row r="186" s="181" customFormat="1" ht="9" customHeight="1"/>
    <row r="187" s="181" customFormat="1" ht="9" customHeight="1"/>
    <row r="188" s="181" customFormat="1" ht="9" customHeight="1"/>
    <row r="189" s="181" customFormat="1" ht="9" customHeight="1"/>
    <row r="190" s="181" customFormat="1" ht="9" customHeight="1"/>
    <row r="191" s="181" customFormat="1" ht="9" customHeight="1"/>
    <row r="192" s="181" customFormat="1" ht="9" customHeight="1"/>
    <row r="193" s="181" customFormat="1" ht="9" customHeight="1"/>
    <row r="194" s="181" customFormat="1" ht="9" customHeight="1"/>
    <row r="195" s="181" customFormat="1" ht="9" customHeight="1"/>
    <row r="196" s="181" customFormat="1" ht="9" customHeight="1"/>
    <row r="197" s="181" customFormat="1" ht="9" customHeight="1"/>
    <row r="198" s="181" customFormat="1" ht="9" customHeight="1"/>
  </sheetData>
  <mergeCells count="10">
    <mergeCell ref="A4:A6"/>
    <mergeCell ref="B4:D4"/>
    <mergeCell ref="F4:J4"/>
    <mergeCell ref="L4:L6"/>
    <mergeCell ref="B5:B6"/>
    <mergeCell ref="C5:C6"/>
    <mergeCell ref="D5:D6"/>
    <mergeCell ref="F5:H5"/>
    <mergeCell ref="I5:I6"/>
    <mergeCell ref="J5:J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&amp;C23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0"/>
  <sheetViews>
    <sheetView showGridLines="0" workbookViewId="0" topLeftCell="A1">
      <selection activeCell="L30" sqref="L30"/>
    </sheetView>
  </sheetViews>
  <sheetFormatPr defaultColWidth="9.140625" defaultRowHeight="12.75"/>
  <cols>
    <col min="1" max="1" width="12.57421875" style="16" customWidth="1"/>
    <col min="2" max="2" width="5.7109375" style="16" customWidth="1"/>
    <col min="3" max="3" width="5.421875" style="16" customWidth="1"/>
    <col min="4" max="4" width="4.8515625" style="16" customWidth="1"/>
    <col min="5" max="5" width="0.85546875" style="16" customWidth="1"/>
    <col min="6" max="8" width="7.28125" style="16" customWidth="1"/>
    <col min="9" max="9" width="8.00390625" style="16" customWidth="1"/>
    <col min="10" max="10" width="8.28125" style="16" customWidth="1"/>
    <col min="11" max="11" width="0.85546875" style="16" customWidth="1"/>
    <col min="12" max="12" width="8.00390625" style="27" customWidth="1"/>
    <col min="13" max="13" width="5.00390625" style="16" customWidth="1"/>
    <col min="14" max="14" width="9.140625" style="16" customWidth="1"/>
    <col min="15" max="15" width="8.00390625" style="16" customWidth="1"/>
    <col min="16" max="16" width="5.28125" style="16" customWidth="1"/>
    <col min="17" max="17" width="4.7109375" style="16" customWidth="1"/>
    <col min="18" max="18" width="1.57421875" style="16" customWidth="1"/>
    <col min="19" max="19" width="7.140625" style="16" customWidth="1"/>
    <col min="20" max="23" width="7.7109375" style="16" customWidth="1"/>
    <col min="24" max="24" width="1.1484375" style="16" customWidth="1"/>
    <col min="25" max="25" width="2.28125" style="16" customWidth="1"/>
    <col min="26" max="26" width="7.7109375" style="16" customWidth="1"/>
    <col min="27" max="16384" width="9.140625" style="16" customWidth="1"/>
  </cols>
  <sheetData>
    <row r="1" spans="1:28" ht="12" customHeight="1">
      <c r="A1" s="63" t="s">
        <v>141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3"/>
      <c r="M1" s="17"/>
      <c r="N1" s="17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2" customHeight="1">
      <c r="A2" s="18" t="s">
        <v>137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31"/>
      <c r="M2" s="17"/>
      <c r="N2" s="17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9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31"/>
      <c r="M3" s="17"/>
      <c r="N3" s="17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12" s="25" customFormat="1" ht="11.25" customHeight="1">
      <c r="A4" s="377" t="s">
        <v>84</v>
      </c>
      <c r="B4" s="380" t="s">
        <v>79</v>
      </c>
      <c r="C4" s="380"/>
      <c r="D4" s="380"/>
      <c r="E4" s="64"/>
      <c r="F4" s="351" t="s">
        <v>83</v>
      </c>
      <c r="G4" s="351"/>
      <c r="H4" s="351"/>
      <c r="I4" s="351"/>
      <c r="J4" s="351"/>
      <c r="K4" s="65"/>
      <c r="L4" s="384" t="s">
        <v>229</v>
      </c>
    </row>
    <row r="5" spans="1:12" s="25" customFormat="1" ht="12" customHeight="1">
      <c r="A5" s="378"/>
      <c r="B5" s="374" t="s">
        <v>154</v>
      </c>
      <c r="C5" s="374" t="s">
        <v>227</v>
      </c>
      <c r="D5" s="374" t="s">
        <v>1</v>
      </c>
      <c r="E5" s="67"/>
      <c r="F5" s="351" t="s">
        <v>155</v>
      </c>
      <c r="G5" s="351"/>
      <c r="H5" s="351"/>
      <c r="I5" s="374" t="s">
        <v>156</v>
      </c>
      <c r="J5" s="374" t="s">
        <v>1</v>
      </c>
      <c r="K5" s="68"/>
      <c r="L5" s="385"/>
    </row>
    <row r="6" spans="1:28" s="25" customFormat="1" ht="17.25" customHeight="1">
      <c r="A6" s="379"/>
      <c r="B6" s="376"/>
      <c r="C6" s="376"/>
      <c r="D6" s="376"/>
      <c r="E6" s="69"/>
      <c r="F6" s="71" t="s">
        <v>2</v>
      </c>
      <c r="G6" s="71" t="s">
        <v>3</v>
      </c>
      <c r="H6" s="71" t="s">
        <v>1</v>
      </c>
      <c r="I6" s="376"/>
      <c r="J6" s="376"/>
      <c r="K6" s="70"/>
      <c r="L6" s="386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14" s="81" customFormat="1" ht="9" customHeight="1">
      <c r="A7" s="221"/>
      <c r="B7" s="77"/>
      <c r="C7" s="77"/>
      <c r="D7" s="77"/>
      <c r="E7" s="77"/>
      <c r="F7" s="77"/>
      <c r="G7" s="77"/>
      <c r="H7" s="77"/>
      <c r="I7" s="76"/>
      <c r="J7" s="77"/>
      <c r="K7" s="77"/>
      <c r="L7" s="222"/>
      <c r="M7" s="76"/>
      <c r="N7" s="76"/>
    </row>
    <row r="8" spans="1:26" s="81" customFormat="1" ht="9" customHeight="1">
      <c r="A8" s="223" t="s">
        <v>85</v>
      </c>
      <c r="B8" s="281">
        <v>1</v>
      </c>
      <c r="C8" s="281">
        <v>1</v>
      </c>
      <c r="D8" s="281">
        <v>2</v>
      </c>
      <c r="E8" s="281"/>
      <c r="F8" s="281">
        <v>3125</v>
      </c>
      <c r="G8" s="281">
        <v>2380</v>
      </c>
      <c r="H8" s="281">
        <v>5505</v>
      </c>
      <c r="I8" s="281">
        <v>1690</v>
      </c>
      <c r="J8" s="281">
        <v>7195</v>
      </c>
      <c r="K8" s="281"/>
      <c r="L8" s="281">
        <v>5835</v>
      </c>
      <c r="N8" s="192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55"/>
    </row>
    <row r="9" spans="1:26" s="81" customFormat="1" ht="9" customHeight="1">
      <c r="A9" s="223" t="s">
        <v>86</v>
      </c>
      <c r="B9" s="237">
        <v>0</v>
      </c>
      <c r="C9" s="281">
        <v>1</v>
      </c>
      <c r="D9" s="281">
        <v>1</v>
      </c>
      <c r="E9" s="281"/>
      <c r="F9" s="237">
        <v>0</v>
      </c>
      <c r="G9" s="237">
        <v>0</v>
      </c>
      <c r="H9" s="237">
        <v>0</v>
      </c>
      <c r="I9" s="281">
        <v>11275</v>
      </c>
      <c r="J9" s="281">
        <v>11275</v>
      </c>
      <c r="K9" s="281"/>
      <c r="L9" s="281">
        <v>0</v>
      </c>
      <c r="N9" s="192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55"/>
    </row>
    <row r="10" spans="1:26" s="81" customFormat="1" ht="9" customHeight="1">
      <c r="A10" s="223" t="s">
        <v>87</v>
      </c>
      <c r="B10" s="281">
        <v>2</v>
      </c>
      <c r="C10" s="281">
        <v>2</v>
      </c>
      <c r="D10" s="281">
        <v>4</v>
      </c>
      <c r="E10" s="281"/>
      <c r="F10" s="281">
        <v>26106</v>
      </c>
      <c r="G10" s="281">
        <v>72490</v>
      </c>
      <c r="H10" s="281">
        <v>98596</v>
      </c>
      <c r="I10" s="281">
        <v>24145</v>
      </c>
      <c r="J10" s="281">
        <v>122741</v>
      </c>
      <c r="K10" s="281"/>
      <c r="L10" s="281">
        <v>86996.5</v>
      </c>
      <c r="N10" s="192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55"/>
    </row>
    <row r="11" spans="1:28" s="81" customFormat="1" ht="9" customHeight="1">
      <c r="A11" s="223" t="s">
        <v>81</v>
      </c>
      <c r="B11" s="281">
        <v>4</v>
      </c>
      <c r="C11" s="281">
        <v>2</v>
      </c>
      <c r="D11" s="281">
        <v>6</v>
      </c>
      <c r="E11" s="281"/>
      <c r="F11" s="281">
        <v>50563</v>
      </c>
      <c r="G11" s="281">
        <v>65703</v>
      </c>
      <c r="H11" s="281">
        <v>116266</v>
      </c>
      <c r="I11" s="281">
        <v>5277</v>
      </c>
      <c r="J11" s="281">
        <v>121543</v>
      </c>
      <c r="K11" s="281"/>
      <c r="L11" s="281">
        <v>258110.75</v>
      </c>
      <c r="N11" s="192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55"/>
      <c r="AA11" s="82"/>
      <c r="AB11" s="82"/>
    </row>
    <row r="12" spans="1:26" s="82" customFormat="1" ht="9" customHeight="1">
      <c r="A12" s="224" t="s">
        <v>80</v>
      </c>
      <c r="B12" s="360">
        <v>7</v>
      </c>
      <c r="C12" s="360">
        <v>6</v>
      </c>
      <c r="D12" s="360">
        <v>13</v>
      </c>
      <c r="E12" s="360"/>
      <c r="F12" s="360">
        <v>79794</v>
      </c>
      <c r="G12" s="360">
        <v>140573</v>
      </c>
      <c r="H12" s="360">
        <v>220367</v>
      </c>
      <c r="I12" s="360">
        <v>42387</v>
      </c>
      <c r="J12" s="360">
        <v>262754</v>
      </c>
      <c r="K12" s="360"/>
      <c r="L12" s="360">
        <v>350942.25</v>
      </c>
      <c r="N12" s="48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51"/>
    </row>
    <row r="13" spans="1:28" s="82" customFormat="1" ht="9" customHeight="1">
      <c r="A13" s="224"/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59"/>
      <c r="N13" s="48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51"/>
      <c r="AA13" s="81"/>
      <c r="AB13" s="81"/>
    </row>
    <row r="14" spans="1:26" s="81" customFormat="1" ht="9" customHeight="1">
      <c r="A14" s="223" t="s">
        <v>4</v>
      </c>
      <c r="B14" s="281">
        <v>4</v>
      </c>
      <c r="C14" s="281">
        <v>1</v>
      </c>
      <c r="D14" s="281">
        <v>5</v>
      </c>
      <c r="E14" s="281"/>
      <c r="F14" s="281">
        <v>242069</v>
      </c>
      <c r="G14" s="281">
        <v>169312</v>
      </c>
      <c r="H14" s="281">
        <v>411381</v>
      </c>
      <c r="I14" s="281">
        <v>3046</v>
      </c>
      <c r="J14" s="281">
        <v>414427</v>
      </c>
      <c r="K14" s="281"/>
      <c r="L14" s="281">
        <v>891246</v>
      </c>
      <c r="N14" s="192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55"/>
    </row>
    <row r="15" spans="1:26" s="81" customFormat="1" ht="9" customHeight="1">
      <c r="A15" s="223" t="s">
        <v>150</v>
      </c>
      <c r="B15" s="237">
        <v>0</v>
      </c>
      <c r="C15" s="281">
        <v>1</v>
      </c>
      <c r="D15" s="281">
        <v>1</v>
      </c>
      <c r="E15" s="281"/>
      <c r="F15" s="237">
        <v>0</v>
      </c>
      <c r="G15" s="237">
        <v>0</v>
      </c>
      <c r="H15" s="237">
        <v>0</v>
      </c>
      <c r="I15" s="281">
        <v>3140</v>
      </c>
      <c r="J15" s="281">
        <v>3140</v>
      </c>
      <c r="K15" s="281"/>
      <c r="L15" s="237">
        <v>0</v>
      </c>
      <c r="N15" s="192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55"/>
    </row>
    <row r="16" spans="1:26" s="81" customFormat="1" ht="9" customHeight="1">
      <c r="A16" s="223" t="s">
        <v>6</v>
      </c>
      <c r="B16" s="237">
        <v>0</v>
      </c>
      <c r="C16" s="281">
        <v>1</v>
      </c>
      <c r="D16" s="281">
        <v>1</v>
      </c>
      <c r="E16" s="281"/>
      <c r="F16" s="237">
        <v>0</v>
      </c>
      <c r="G16" s="237">
        <v>0</v>
      </c>
      <c r="H16" s="237">
        <v>0</v>
      </c>
      <c r="I16" s="281">
        <v>1488</v>
      </c>
      <c r="J16" s="281">
        <v>1488</v>
      </c>
      <c r="K16" s="281"/>
      <c r="L16" s="237">
        <v>0</v>
      </c>
      <c r="N16" s="192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55"/>
    </row>
    <row r="17" spans="1:26" s="81" customFormat="1" ht="9" customHeight="1">
      <c r="A17" s="223" t="s">
        <v>88</v>
      </c>
      <c r="B17" s="281">
        <v>1</v>
      </c>
      <c r="C17" s="237">
        <v>0</v>
      </c>
      <c r="D17" s="281">
        <v>1</v>
      </c>
      <c r="E17" s="281"/>
      <c r="F17" s="281">
        <v>1749</v>
      </c>
      <c r="G17" s="281">
        <v>1855</v>
      </c>
      <c r="H17" s="281">
        <v>3604</v>
      </c>
      <c r="I17" s="237">
        <v>0</v>
      </c>
      <c r="J17" s="281">
        <v>3604</v>
      </c>
      <c r="K17" s="281"/>
      <c r="L17" s="281">
        <v>3346</v>
      </c>
      <c r="N17" s="192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55"/>
    </row>
    <row r="18" spans="1:28" s="81" customFormat="1" ht="9" customHeight="1">
      <c r="A18" s="223" t="s">
        <v>89</v>
      </c>
      <c r="B18" s="237">
        <v>0</v>
      </c>
      <c r="C18" s="281">
        <v>1</v>
      </c>
      <c r="D18" s="281">
        <v>1</v>
      </c>
      <c r="E18" s="281"/>
      <c r="F18" s="237">
        <v>0</v>
      </c>
      <c r="G18" s="237">
        <v>0</v>
      </c>
      <c r="H18" s="237">
        <v>0</v>
      </c>
      <c r="I18" s="281">
        <v>14062</v>
      </c>
      <c r="J18" s="281">
        <v>14062</v>
      </c>
      <c r="K18" s="281"/>
      <c r="L18" s="237">
        <v>0</v>
      </c>
      <c r="N18" s="192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55"/>
      <c r="AA18" s="82"/>
      <c r="AB18" s="82"/>
    </row>
    <row r="19" spans="1:26" s="82" customFormat="1" ht="9" customHeight="1">
      <c r="A19" s="224" t="s">
        <v>7</v>
      </c>
      <c r="B19" s="360">
        <v>5</v>
      </c>
      <c r="C19" s="360">
        <v>4</v>
      </c>
      <c r="D19" s="360">
        <v>9</v>
      </c>
      <c r="E19" s="360"/>
      <c r="F19" s="360">
        <v>243818</v>
      </c>
      <c r="G19" s="360">
        <v>171167</v>
      </c>
      <c r="H19" s="360">
        <v>414985</v>
      </c>
      <c r="I19" s="360">
        <v>21736</v>
      </c>
      <c r="J19" s="360">
        <v>436721</v>
      </c>
      <c r="K19" s="360"/>
      <c r="L19" s="360">
        <v>894592</v>
      </c>
      <c r="N19" s="48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51"/>
    </row>
    <row r="20" spans="1:28" s="82" customFormat="1" ht="9" customHeight="1">
      <c r="A20" s="224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N20" s="48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51"/>
      <c r="AA20" s="81"/>
      <c r="AB20" s="81"/>
    </row>
    <row r="21" spans="1:28" s="81" customFormat="1" ht="9" customHeight="1">
      <c r="A21" s="225" t="s">
        <v>107</v>
      </c>
      <c r="B21" s="237">
        <v>0</v>
      </c>
      <c r="C21" s="281">
        <v>1</v>
      </c>
      <c r="D21" s="281">
        <v>1</v>
      </c>
      <c r="E21" s="281"/>
      <c r="F21" s="237">
        <v>0</v>
      </c>
      <c r="G21" s="237">
        <v>0</v>
      </c>
      <c r="H21" s="237">
        <v>0</v>
      </c>
      <c r="I21" s="281">
        <v>402</v>
      </c>
      <c r="J21" s="281">
        <v>402</v>
      </c>
      <c r="K21" s="281"/>
      <c r="L21" s="237">
        <v>0</v>
      </c>
      <c r="N21" s="192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55"/>
      <c r="AA21" s="84"/>
      <c r="AB21" s="84"/>
    </row>
    <row r="22" spans="1:26" s="84" customFormat="1" ht="9" customHeight="1">
      <c r="A22" s="224" t="s">
        <v>90</v>
      </c>
      <c r="B22" s="160">
        <v>0</v>
      </c>
      <c r="C22" s="360">
        <v>1</v>
      </c>
      <c r="D22" s="360">
        <v>1</v>
      </c>
      <c r="E22" s="360"/>
      <c r="F22" s="160">
        <v>0</v>
      </c>
      <c r="G22" s="160">
        <v>0</v>
      </c>
      <c r="H22" s="160">
        <v>0</v>
      </c>
      <c r="I22" s="360">
        <v>402</v>
      </c>
      <c r="J22" s="360">
        <v>402</v>
      </c>
      <c r="K22" s="360"/>
      <c r="L22" s="160">
        <v>0</v>
      </c>
      <c r="N22" s="48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51"/>
    </row>
    <row r="23" spans="1:28" s="84" customFormat="1" ht="9" customHeight="1">
      <c r="A23" s="224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N23" s="48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51"/>
      <c r="AA23" s="81"/>
      <c r="AB23" s="81"/>
    </row>
    <row r="24" spans="1:26" s="81" customFormat="1" ht="9" customHeight="1">
      <c r="A24" s="223" t="s">
        <v>91</v>
      </c>
      <c r="B24" s="237">
        <v>0</v>
      </c>
      <c r="C24" s="281">
        <v>1</v>
      </c>
      <c r="D24" s="281">
        <v>1</v>
      </c>
      <c r="E24" s="281"/>
      <c r="F24" s="237">
        <v>0</v>
      </c>
      <c r="G24" s="237">
        <v>0</v>
      </c>
      <c r="H24" s="237">
        <v>0</v>
      </c>
      <c r="I24" s="281">
        <v>8193</v>
      </c>
      <c r="J24" s="281">
        <v>8193</v>
      </c>
      <c r="K24" s="281"/>
      <c r="L24" s="237">
        <v>0</v>
      </c>
      <c r="N24" s="192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55"/>
    </row>
    <row r="25" spans="1:26" s="81" customFormat="1" ht="9" customHeight="1">
      <c r="A25" s="223" t="s">
        <v>12</v>
      </c>
      <c r="B25" s="281">
        <v>1</v>
      </c>
      <c r="C25" s="281">
        <v>1</v>
      </c>
      <c r="D25" s="281">
        <v>2</v>
      </c>
      <c r="E25" s="281"/>
      <c r="F25" s="281">
        <v>85187</v>
      </c>
      <c r="G25" s="281">
        <v>68626</v>
      </c>
      <c r="H25" s="281">
        <v>153813</v>
      </c>
      <c r="I25" s="281">
        <v>20242</v>
      </c>
      <c r="J25" s="281">
        <v>174055</v>
      </c>
      <c r="K25" s="281"/>
      <c r="L25" s="281">
        <v>351020.75</v>
      </c>
      <c r="N25" s="192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55"/>
    </row>
    <row r="26" spans="1:28" s="81" customFormat="1" ht="9" customHeight="1">
      <c r="A26" s="223" t="s">
        <v>92</v>
      </c>
      <c r="B26" s="237">
        <v>0</v>
      </c>
      <c r="C26" s="281">
        <v>1</v>
      </c>
      <c r="D26" s="281">
        <v>1</v>
      </c>
      <c r="E26" s="281"/>
      <c r="F26" s="237">
        <v>0</v>
      </c>
      <c r="G26" s="237">
        <v>0</v>
      </c>
      <c r="H26" s="237">
        <v>0</v>
      </c>
      <c r="I26" s="281">
        <v>701</v>
      </c>
      <c r="J26" s="281">
        <v>701</v>
      </c>
      <c r="K26" s="281"/>
      <c r="L26" s="237">
        <v>0</v>
      </c>
      <c r="N26" s="192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55"/>
      <c r="AA26" s="82"/>
      <c r="AB26" s="82"/>
    </row>
    <row r="27" spans="1:26" s="82" customFormat="1" ht="9" customHeight="1">
      <c r="A27" s="226" t="s">
        <v>13</v>
      </c>
      <c r="B27" s="360">
        <v>1</v>
      </c>
      <c r="C27" s="360">
        <v>3</v>
      </c>
      <c r="D27" s="360">
        <v>4</v>
      </c>
      <c r="E27" s="360"/>
      <c r="F27" s="360">
        <v>85187</v>
      </c>
      <c r="G27" s="360">
        <v>68626</v>
      </c>
      <c r="H27" s="360">
        <v>153813</v>
      </c>
      <c r="I27" s="360">
        <v>29136</v>
      </c>
      <c r="J27" s="360">
        <v>182949</v>
      </c>
      <c r="K27" s="360"/>
      <c r="L27" s="360">
        <v>351020.75</v>
      </c>
      <c r="N27" s="48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51"/>
    </row>
    <row r="28" spans="1:28" s="82" customFormat="1" ht="9" customHeight="1">
      <c r="A28" s="226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N28" s="48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51"/>
      <c r="AA28" s="81"/>
      <c r="AB28" s="81"/>
    </row>
    <row r="29" spans="1:28" s="81" customFormat="1" ht="9" customHeight="1">
      <c r="A29" s="76" t="s">
        <v>8</v>
      </c>
      <c r="B29" s="237">
        <v>0</v>
      </c>
      <c r="C29" s="281">
        <v>6</v>
      </c>
      <c r="D29" s="281">
        <v>6</v>
      </c>
      <c r="E29" s="281"/>
      <c r="F29" s="237">
        <v>0</v>
      </c>
      <c r="G29" s="237">
        <v>0</v>
      </c>
      <c r="H29" s="237">
        <v>0</v>
      </c>
      <c r="I29" s="281">
        <v>3084587</v>
      </c>
      <c r="J29" s="281">
        <v>3084587</v>
      </c>
      <c r="K29" s="281"/>
      <c r="L29" s="237">
        <v>0</v>
      </c>
      <c r="N29" s="192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55"/>
      <c r="AA29" s="82"/>
      <c r="AB29" s="82"/>
    </row>
    <row r="30" spans="1:26" s="82" customFormat="1" ht="9" customHeight="1">
      <c r="A30" s="224" t="s">
        <v>78</v>
      </c>
      <c r="B30" s="160">
        <v>0</v>
      </c>
      <c r="C30" s="360">
        <v>6</v>
      </c>
      <c r="D30" s="360">
        <v>6</v>
      </c>
      <c r="E30" s="360"/>
      <c r="F30" s="160">
        <v>0</v>
      </c>
      <c r="G30" s="160">
        <v>0</v>
      </c>
      <c r="H30" s="160">
        <v>0</v>
      </c>
      <c r="I30" s="360">
        <v>3084587</v>
      </c>
      <c r="J30" s="360">
        <v>3084587</v>
      </c>
      <c r="K30" s="360"/>
      <c r="L30" s="160">
        <v>0</v>
      </c>
      <c r="N30" s="48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51"/>
    </row>
    <row r="31" spans="1:28" s="82" customFormat="1" ht="9" customHeight="1">
      <c r="A31" s="224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N31" s="48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51"/>
      <c r="AA31" s="81"/>
      <c r="AB31" s="81"/>
    </row>
    <row r="32" spans="1:26" s="81" customFormat="1" ht="9" customHeight="1">
      <c r="A32" s="223" t="s">
        <v>14</v>
      </c>
      <c r="B32" s="281">
        <v>1</v>
      </c>
      <c r="C32" s="237">
        <v>0</v>
      </c>
      <c r="D32" s="281">
        <v>1</v>
      </c>
      <c r="E32" s="281"/>
      <c r="F32" s="281">
        <v>9121</v>
      </c>
      <c r="G32" s="281">
        <v>8709</v>
      </c>
      <c r="H32" s="281">
        <v>17830</v>
      </c>
      <c r="I32" s="237">
        <v>0</v>
      </c>
      <c r="J32" s="281">
        <v>17830</v>
      </c>
      <c r="K32" s="281"/>
      <c r="L32" s="281">
        <v>33772</v>
      </c>
      <c r="N32" s="192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55"/>
    </row>
    <row r="33" spans="1:28" s="81" customFormat="1" ht="9" customHeight="1">
      <c r="A33" s="223" t="s">
        <v>16</v>
      </c>
      <c r="B33" s="237">
        <v>0</v>
      </c>
      <c r="C33" s="281">
        <v>2</v>
      </c>
      <c r="D33" s="281">
        <v>2</v>
      </c>
      <c r="E33" s="281"/>
      <c r="F33" s="237">
        <v>0</v>
      </c>
      <c r="G33" s="237">
        <v>0</v>
      </c>
      <c r="H33" s="237">
        <v>0</v>
      </c>
      <c r="I33" s="281">
        <v>4474</v>
      </c>
      <c r="J33" s="281">
        <v>4474</v>
      </c>
      <c r="K33" s="281"/>
      <c r="L33" s="237">
        <v>0</v>
      </c>
      <c r="N33" s="192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55"/>
      <c r="AA33" s="82"/>
      <c r="AB33" s="82"/>
    </row>
    <row r="34" spans="1:26" s="82" customFormat="1" ht="9" customHeight="1">
      <c r="A34" s="224" t="s">
        <v>17</v>
      </c>
      <c r="B34" s="360">
        <v>1</v>
      </c>
      <c r="C34" s="360">
        <v>2</v>
      </c>
      <c r="D34" s="360">
        <v>3</v>
      </c>
      <c r="E34" s="360"/>
      <c r="F34" s="360">
        <v>9121</v>
      </c>
      <c r="G34" s="360">
        <v>8709</v>
      </c>
      <c r="H34" s="360">
        <v>17830</v>
      </c>
      <c r="I34" s="360">
        <v>4474</v>
      </c>
      <c r="J34" s="360">
        <v>22304</v>
      </c>
      <c r="K34" s="360"/>
      <c r="L34" s="360">
        <v>33772</v>
      </c>
      <c r="N34" s="48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51"/>
    </row>
    <row r="35" spans="1:28" s="82" customFormat="1" ht="9" customHeight="1">
      <c r="A35" s="224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N35" s="48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51"/>
      <c r="AA35" s="81"/>
      <c r="AB35" s="81"/>
    </row>
    <row r="36" spans="1:26" s="81" customFormat="1" ht="9" customHeight="1">
      <c r="A36" s="223" t="s">
        <v>19</v>
      </c>
      <c r="B36" s="237">
        <v>0</v>
      </c>
      <c r="C36" s="281">
        <v>2</v>
      </c>
      <c r="D36" s="281">
        <v>2</v>
      </c>
      <c r="E36" s="281"/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N36" s="192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55"/>
    </row>
    <row r="37" spans="1:26" s="81" customFormat="1" ht="9" customHeight="1">
      <c r="A37" s="223" t="s">
        <v>20</v>
      </c>
      <c r="B37" s="237">
        <v>0</v>
      </c>
      <c r="C37" s="281">
        <v>2</v>
      </c>
      <c r="D37" s="281">
        <v>2</v>
      </c>
      <c r="E37" s="281"/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7">
        <v>0</v>
      </c>
      <c r="N37" s="192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55"/>
    </row>
    <row r="38" spans="1:26" s="81" customFormat="1" ht="9" customHeight="1">
      <c r="A38" s="223" t="s">
        <v>22</v>
      </c>
      <c r="B38" s="281">
        <v>2</v>
      </c>
      <c r="C38" s="281">
        <v>1</v>
      </c>
      <c r="D38" s="281">
        <v>3</v>
      </c>
      <c r="E38" s="281"/>
      <c r="F38" s="281">
        <v>76873</v>
      </c>
      <c r="G38" s="281">
        <v>66514</v>
      </c>
      <c r="H38" s="281">
        <v>143387</v>
      </c>
      <c r="I38" s="281">
        <v>22152</v>
      </c>
      <c r="J38" s="281">
        <v>165539</v>
      </c>
      <c r="K38" s="281"/>
      <c r="L38" s="281">
        <v>178192.5</v>
      </c>
      <c r="N38" s="192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55"/>
    </row>
    <row r="39" spans="1:26" s="81" customFormat="1" ht="9" customHeight="1">
      <c r="A39" s="223" t="s">
        <v>93</v>
      </c>
      <c r="B39" s="281">
        <v>1</v>
      </c>
      <c r="C39" s="281">
        <v>1</v>
      </c>
      <c r="D39" s="281">
        <v>2</v>
      </c>
      <c r="E39" s="281"/>
      <c r="F39" s="237">
        <v>0</v>
      </c>
      <c r="G39" s="281">
        <v>13889</v>
      </c>
      <c r="H39" s="281">
        <v>13889</v>
      </c>
      <c r="I39" s="281">
        <v>2495</v>
      </c>
      <c r="J39" s="281">
        <v>16384</v>
      </c>
      <c r="K39" s="281"/>
      <c r="L39" s="237">
        <v>0</v>
      </c>
      <c r="N39" s="192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55"/>
    </row>
    <row r="40" spans="1:28" s="81" customFormat="1" ht="9" customHeight="1">
      <c r="A40" s="223" t="s">
        <v>23</v>
      </c>
      <c r="B40" s="281">
        <v>4</v>
      </c>
      <c r="C40" s="281">
        <v>2</v>
      </c>
      <c r="D40" s="281">
        <v>6</v>
      </c>
      <c r="E40" s="281"/>
      <c r="F40" s="281">
        <v>167018</v>
      </c>
      <c r="G40" s="281">
        <v>244453</v>
      </c>
      <c r="H40" s="281">
        <v>411471</v>
      </c>
      <c r="I40" s="281">
        <v>48491</v>
      </c>
      <c r="J40" s="281">
        <v>459962</v>
      </c>
      <c r="K40" s="281"/>
      <c r="L40" s="281">
        <v>317637</v>
      </c>
      <c r="N40" s="192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55"/>
      <c r="AA40" s="82"/>
      <c r="AB40" s="82"/>
    </row>
    <row r="41" spans="1:26" s="82" customFormat="1" ht="9" customHeight="1">
      <c r="A41" s="224" t="s">
        <v>25</v>
      </c>
      <c r="B41" s="360">
        <v>7</v>
      </c>
      <c r="C41" s="360">
        <v>8</v>
      </c>
      <c r="D41" s="360">
        <v>15</v>
      </c>
      <c r="E41" s="360"/>
      <c r="F41" s="360">
        <v>243891</v>
      </c>
      <c r="G41" s="360">
        <v>324856</v>
      </c>
      <c r="H41" s="360">
        <v>568747</v>
      </c>
      <c r="I41" s="360">
        <v>73138</v>
      </c>
      <c r="J41" s="360">
        <v>641885</v>
      </c>
      <c r="K41" s="360"/>
      <c r="L41" s="360">
        <v>495829.5</v>
      </c>
      <c r="N41" s="48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51"/>
    </row>
    <row r="42" spans="1:28" s="82" customFormat="1" ht="9" customHeight="1">
      <c r="A42" s="224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72"/>
      <c r="AA42" s="81"/>
      <c r="AB42" s="81"/>
    </row>
    <row r="43" spans="1:26" s="81" customFormat="1" ht="9" customHeight="1">
      <c r="A43" s="223" t="s">
        <v>26</v>
      </c>
      <c r="B43" s="281">
        <v>1</v>
      </c>
      <c r="C43" s="281">
        <v>2</v>
      </c>
      <c r="D43" s="281">
        <v>3</v>
      </c>
      <c r="E43" s="281"/>
      <c r="F43" s="281">
        <v>42240</v>
      </c>
      <c r="G43" s="281">
        <v>27593</v>
      </c>
      <c r="H43" s="281">
        <v>69833</v>
      </c>
      <c r="I43" s="281">
        <v>5893</v>
      </c>
      <c r="J43" s="281">
        <v>75726</v>
      </c>
      <c r="K43" s="281"/>
      <c r="L43" s="281">
        <v>153302</v>
      </c>
      <c r="N43" s="192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55"/>
    </row>
    <row r="44" spans="1:26" s="81" customFormat="1" ht="9" customHeight="1">
      <c r="A44" s="223" t="s">
        <v>27</v>
      </c>
      <c r="B44" s="281">
        <v>2</v>
      </c>
      <c r="C44" s="281">
        <v>2</v>
      </c>
      <c r="D44" s="281">
        <v>4</v>
      </c>
      <c r="E44" s="281"/>
      <c r="F44" s="281">
        <v>4108</v>
      </c>
      <c r="G44" s="281">
        <v>6162</v>
      </c>
      <c r="H44" s="281">
        <v>10270</v>
      </c>
      <c r="I44" s="281">
        <v>108602</v>
      </c>
      <c r="J44" s="281">
        <v>118872</v>
      </c>
      <c r="K44" s="281"/>
      <c r="L44" s="281">
        <v>7035</v>
      </c>
      <c r="N44" s="192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55"/>
    </row>
    <row r="45" spans="1:26" s="81" customFormat="1" ht="9" customHeight="1">
      <c r="A45" s="223" t="s">
        <v>28</v>
      </c>
      <c r="B45" s="281">
        <v>1</v>
      </c>
      <c r="C45" s="281">
        <v>1</v>
      </c>
      <c r="D45" s="281">
        <v>2</v>
      </c>
      <c r="E45" s="281"/>
      <c r="F45" s="281">
        <v>20331</v>
      </c>
      <c r="G45" s="281">
        <v>15768</v>
      </c>
      <c r="H45" s="281">
        <v>36099</v>
      </c>
      <c r="I45" s="281">
        <v>19867</v>
      </c>
      <c r="J45" s="281">
        <v>55966</v>
      </c>
      <c r="K45" s="281"/>
      <c r="L45" s="281">
        <v>79734</v>
      </c>
      <c r="N45" s="192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55"/>
    </row>
    <row r="46" spans="1:26" s="81" customFormat="1" ht="9" customHeight="1">
      <c r="A46" s="223" t="s">
        <v>29</v>
      </c>
      <c r="B46" s="281">
        <v>1</v>
      </c>
      <c r="C46" s="281">
        <v>1</v>
      </c>
      <c r="D46" s="281">
        <v>2</v>
      </c>
      <c r="E46" s="281"/>
      <c r="F46" s="281">
        <v>51527</v>
      </c>
      <c r="G46" s="281">
        <v>2410</v>
      </c>
      <c r="H46" s="281">
        <v>53937</v>
      </c>
      <c r="I46" s="281">
        <v>23325</v>
      </c>
      <c r="J46" s="281">
        <v>77262</v>
      </c>
      <c r="K46" s="281"/>
      <c r="L46" s="281">
        <v>376948.47</v>
      </c>
      <c r="N46" s="192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55"/>
    </row>
    <row r="47" spans="1:26" s="81" customFormat="1" ht="9" customHeight="1">
      <c r="A47" s="223" t="s">
        <v>31</v>
      </c>
      <c r="B47" s="281">
        <v>1</v>
      </c>
      <c r="C47" s="237">
        <v>0</v>
      </c>
      <c r="D47" s="281">
        <v>1</v>
      </c>
      <c r="E47" s="281"/>
      <c r="F47" s="281">
        <v>11062</v>
      </c>
      <c r="G47" s="281">
        <v>9869</v>
      </c>
      <c r="H47" s="281">
        <v>20931</v>
      </c>
      <c r="I47" s="237">
        <v>0</v>
      </c>
      <c r="J47" s="281">
        <v>20931</v>
      </c>
      <c r="K47" s="281"/>
      <c r="L47" s="281">
        <v>42796</v>
      </c>
      <c r="N47" s="192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55"/>
    </row>
    <row r="48" spans="1:26" s="81" customFormat="1" ht="9" customHeight="1">
      <c r="A48" s="223" t="s">
        <v>32</v>
      </c>
      <c r="B48" s="237">
        <v>0</v>
      </c>
      <c r="C48" s="281">
        <v>3</v>
      </c>
      <c r="D48" s="281">
        <v>3</v>
      </c>
      <c r="E48" s="281"/>
      <c r="F48" s="237">
        <v>0</v>
      </c>
      <c r="G48" s="237">
        <v>0</v>
      </c>
      <c r="H48" s="237">
        <v>0</v>
      </c>
      <c r="I48" s="281">
        <v>6869</v>
      </c>
      <c r="J48" s="281">
        <v>6869</v>
      </c>
      <c r="K48" s="281"/>
      <c r="L48" s="237">
        <v>0</v>
      </c>
      <c r="N48" s="192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55"/>
    </row>
    <row r="49" spans="1:26" s="81" customFormat="1" ht="9" customHeight="1">
      <c r="A49" s="223" t="s">
        <v>33</v>
      </c>
      <c r="B49" s="237">
        <v>0</v>
      </c>
      <c r="C49" s="281">
        <v>1</v>
      </c>
      <c r="D49" s="281">
        <v>1</v>
      </c>
      <c r="E49" s="281"/>
      <c r="F49" s="237">
        <v>0</v>
      </c>
      <c r="G49" s="237">
        <v>0</v>
      </c>
      <c r="H49" s="237">
        <v>0</v>
      </c>
      <c r="I49" s="281">
        <v>3629</v>
      </c>
      <c r="J49" s="281">
        <v>3629</v>
      </c>
      <c r="K49" s="281"/>
      <c r="L49" s="237">
        <v>0</v>
      </c>
      <c r="N49" s="192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55"/>
    </row>
    <row r="50" spans="1:28" s="81" customFormat="1" ht="9" customHeight="1">
      <c r="A50" s="223" t="s">
        <v>34</v>
      </c>
      <c r="B50" s="237">
        <v>0</v>
      </c>
      <c r="C50" s="281">
        <v>1</v>
      </c>
      <c r="D50" s="281">
        <v>1</v>
      </c>
      <c r="E50" s="281"/>
      <c r="F50" s="237">
        <v>0</v>
      </c>
      <c r="G50" s="237">
        <v>0</v>
      </c>
      <c r="H50" s="237">
        <v>0</v>
      </c>
      <c r="I50" s="281">
        <v>2960</v>
      </c>
      <c r="J50" s="281">
        <v>2960</v>
      </c>
      <c r="K50" s="281"/>
      <c r="L50" s="237">
        <v>0</v>
      </c>
      <c r="N50" s="192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55"/>
      <c r="AA50" s="82"/>
      <c r="AB50" s="82"/>
    </row>
    <row r="51" spans="1:26" s="82" customFormat="1" ht="9" customHeight="1">
      <c r="A51" s="224" t="s">
        <v>35</v>
      </c>
      <c r="B51" s="360">
        <v>6</v>
      </c>
      <c r="C51" s="360">
        <v>11</v>
      </c>
      <c r="D51" s="360">
        <v>17</v>
      </c>
      <c r="E51" s="360"/>
      <c r="F51" s="360">
        <v>129268</v>
      </c>
      <c r="G51" s="360">
        <v>61802</v>
      </c>
      <c r="H51" s="360">
        <v>191070</v>
      </c>
      <c r="I51" s="360">
        <v>171145</v>
      </c>
      <c r="J51" s="360">
        <v>362215</v>
      </c>
      <c r="K51" s="360"/>
      <c r="L51" s="360">
        <v>659815.47</v>
      </c>
      <c r="N51" s="48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51"/>
    </row>
    <row r="52" spans="1:28" s="82" customFormat="1" ht="9" customHeight="1">
      <c r="A52" s="224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N52" s="48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51"/>
      <c r="AA52" s="81"/>
      <c r="AB52" s="81"/>
    </row>
    <row r="53" spans="1:26" s="81" customFormat="1" ht="9" customHeight="1">
      <c r="A53" s="223" t="s">
        <v>41</v>
      </c>
      <c r="B53" s="281">
        <v>3</v>
      </c>
      <c r="C53" s="281">
        <v>1</v>
      </c>
      <c r="D53" s="281">
        <v>4</v>
      </c>
      <c r="E53" s="281"/>
      <c r="F53" s="281">
        <v>26803</v>
      </c>
      <c r="G53" s="281">
        <v>34736</v>
      </c>
      <c r="H53" s="281">
        <v>61539</v>
      </c>
      <c r="I53" s="281">
        <v>18301</v>
      </c>
      <c r="J53" s="281">
        <v>79840</v>
      </c>
      <c r="K53" s="281"/>
      <c r="L53" s="281">
        <v>51242</v>
      </c>
      <c r="N53" s="192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55"/>
    </row>
    <row r="54" spans="1:28" s="81" customFormat="1" ht="9" customHeight="1">
      <c r="A54" s="223" t="s">
        <v>42</v>
      </c>
      <c r="B54" s="281">
        <v>1</v>
      </c>
      <c r="C54" s="281">
        <v>1</v>
      </c>
      <c r="D54" s="281">
        <v>2</v>
      </c>
      <c r="E54" s="281"/>
      <c r="F54" s="281">
        <v>7068</v>
      </c>
      <c r="G54" s="281">
        <v>7400</v>
      </c>
      <c r="H54" s="281">
        <v>14468</v>
      </c>
      <c r="I54" s="281">
        <v>42538</v>
      </c>
      <c r="J54" s="281">
        <v>57006</v>
      </c>
      <c r="K54" s="281"/>
      <c r="L54" s="281">
        <v>13492</v>
      </c>
      <c r="N54" s="192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55"/>
      <c r="AA54" s="82"/>
      <c r="AB54" s="82"/>
    </row>
    <row r="55" spans="1:26" s="82" customFormat="1" ht="9" customHeight="1">
      <c r="A55" s="224" t="s">
        <v>43</v>
      </c>
      <c r="B55" s="360">
        <v>4</v>
      </c>
      <c r="C55" s="360">
        <v>2</v>
      </c>
      <c r="D55" s="360">
        <v>6</v>
      </c>
      <c r="E55" s="360"/>
      <c r="F55" s="360">
        <v>33871</v>
      </c>
      <c r="G55" s="360">
        <v>42136</v>
      </c>
      <c r="H55" s="360">
        <v>76007</v>
      </c>
      <c r="I55" s="360">
        <v>60839</v>
      </c>
      <c r="J55" s="360">
        <v>136846</v>
      </c>
      <c r="K55" s="360"/>
      <c r="L55" s="360">
        <v>64734</v>
      </c>
      <c r="N55" s="48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51"/>
    </row>
    <row r="56" spans="1:28" s="82" customFormat="1" ht="9" customHeight="1">
      <c r="A56" s="224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N56" s="48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51"/>
      <c r="AA56" s="81"/>
      <c r="AB56" s="81"/>
    </row>
    <row r="57" spans="1:26" s="81" customFormat="1" ht="9" customHeight="1">
      <c r="A57" s="81" t="s">
        <v>36</v>
      </c>
      <c r="B57" s="281">
        <v>1</v>
      </c>
      <c r="C57" s="281">
        <v>1</v>
      </c>
      <c r="D57" s="281">
        <v>2</v>
      </c>
      <c r="E57" s="281"/>
      <c r="F57" s="281">
        <v>10595</v>
      </c>
      <c r="G57" s="281">
        <v>16668</v>
      </c>
      <c r="H57" s="281">
        <v>27263</v>
      </c>
      <c r="I57" s="281">
        <v>2244</v>
      </c>
      <c r="J57" s="281">
        <v>29507</v>
      </c>
      <c r="K57" s="281"/>
      <c r="L57" s="281">
        <v>19358</v>
      </c>
      <c r="N57" s="192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55"/>
    </row>
    <row r="58" spans="1:26" s="81" customFormat="1" ht="9" customHeight="1">
      <c r="A58" s="81" t="s">
        <v>37</v>
      </c>
      <c r="B58" s="237">
        <v>0</v>
      </c>
      <c r="C58" s="281">
        <v>1</v>
      </c>
      <c r="D58" s="281">
        <v>1</v>
      </c>
      <c r="E58" s="281"/>
      <c r="F58" s="237">
        <v>0</v>
      </c>
      <c r="G58" s="237">
        <v>0</v>
      </c>
      <c r="H58" s="237">
        <v>0</v>
      </c>
      <c r="I58" s="237">
        <v>0</v>
      </c>
      <c r="J58" s="237">
        <v>0</v>
      </c>
      <c r="K58" s="237">
        <v>0</v>
      </c>
      <c r="L58" s="237">
        <v>0</v>
      </c>
      <c r="N58" s="192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55"/>
    </row>
    <row r="59" spans="1:26" s="81" customFormat="1" ht="9" customHeight="1">
      <c r="A59" s="81" t="s">
        <v>38</v>
      </c>
      <c r="B59" s="237">
        <v>0</v>
      </c>
      <c r="C59" s="281">
        <v>3</v>
      </c>
      <c r="D59" s="281">
        <v>3</v>
      </c>
      <c r="E59" s="281"/>
      <c r="F59" s="237">
        <v>0</v>
      </c>
      <c r="G59" s="237">
        <v>0</v>
      </c>
      <c r="H59" s="237">
        <v>0</v>
      </c>
      <c r="I59" s="281">
        <v>433</v>
      </c>
      <c r="J59" s="281">
        <v>433</v>
      </c>
      <c r="K59" s="281"/>
      <c r="L59" s="237">
        <v>0</v>
      </c>
      <c r="N59" s="192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55"/>
    </row>
    <row r="60" spans="1:28" s="81" customFormat="1" ht="9" customHeight="1">
      <c r="A60" s="81" t="s">
        <v>226</v>
      </c>
      <c r="B60" s="281">
        <v>1</v>
      </c>
      <c r="C60" s="281">
        <v>1</v>
      </c>
      <c r="D60" s="281">
        <v>2</v>
      </c>
      <c r="E60" s="281"/>
      <c r="F60" s="281">
        <v>88138</v>
      </c>
      <c r="G60" s="281">
        <v>105622</v>
      </c>
      <c r="H60" s="281">
        <v>193760</v>
      </c>
      <c r="I60" s="237">
        <v>0</v>
      </c>
      <c r="J60" s="281">
        <v>193760</v>
      </c>
      <c r="K60" s="281"/>
      <c r="L60" s="281">
        <v>326936</v>
      </c>
      <c r="N60" s="192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55"/>
      <c r="AA60" s="82"/>
      <c r="AB60" s="82"/>
    </row>
    <row r="61" spans="1:26" s="82" customFormat="1" ht="9" customHeight="1">
      <c r="A61" s="224" t="s">
        <v>40</v>
      </c>
      <c r="B61" s="360">
        <v>2</v>
      </c>
      <c r="C61" s="360">
        <v>6</v>
      </c>
      <c r="D61" s="360">
        <v>8</v>
      </c>
      <c r="E61" s="360"/>
      <c r="F61" s="360">
        <v>98733</v>
      </c>
      <c r="G61" s="360">
        <v>122290</v>
      </c>
      <c r="H61" s="360">
        <v>221023</v>
      </c>
      <c r="I61" s="360">
        <v>2677</v>
      </c>
      <c r="J61" s="360">
        <v>223700</v>
      </c>
      <c r="K61" s="360"/>
      <c r="L61" s="360">
        <v>346294</v>
      </c>
      <c r="N61" s="48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51"/>
    </row>
    <row r="62" spans="1:28" s="82" customFormat="1" ht="9" customHeight="1">
      <c r="A62" s="224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N62" s="48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51"/>
      <c r="AA62" s="81"/>
      <c r="AB62" s="81"/>
    </row>
    <row r="63" spans="1:26" s="81" customFormat="1" ht="9" customHeight="1">
      <c r="A63" s="223" t="s">
        <v>44</v>
      </c>
      <c r="B63" s="237">
        <v>0</v>
      </c>
      <c r="C63" s="281">
        <v>5</v>
      </c>
      <c r="D63" s="281">
        <v>5</v>
      </c>
      <c r="E63" s="281"/>
      <c r="F63" s="237">
        <v>0</v>
      </c>
      <c r="G63" s="237">
        <v>0</v>
      </c>
      <c r="H63" s="237">
        <v>0</v>
      </c>
      <c r="I63" s="281">
        <v>243871</v>
      </c>
      <c r="J63" s="281">
        <v>243871</v>
      </c>
      <c r="K63" s="281"/>
      <c r="L63" s="237">
        <v>0</v>
      </c>
      <c r="N63" s="192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55"/>
    </row>
    <row r="64" spans="1:26" s="81" customFormat="1" ht="9" customHeight="1">
      <c r="A64" s="223" t="s">
        <v>45</v>
      </c>
      <c r="B64" s="281">
        <v>1</v>
      </c>
      <c r="C64" s="281">
        <v>2</v>
      </c>
      <c r="D64" s="281">
        <v>3</v>
      </c>
      <c r="E64" s="281"/>
      <c r="F64" s="281">
        <v>3893</v>
      </c>
      <c r="G64" s="281">
        <v>8427</v>
      </c>
      <c r="H64" s="281">
        <v>12320</v>
      </c>
      <c r="I64" s="281">
        <v>12033</v>
      </c>
      <c r="J64" s="281">
        <v>24353</v>
      </c>
      <c r="K64" s="281"/>
      <c r="L64" s="281">
        <v>7369</v>
      </c>
      <c r="N64" s="192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55"/>
    </row>
    <row r="65" spans="1:26" s="81" customFormat="1" ht="9" customHeight="1">
      <c r="A65" s="223" t="s">
        <v>46</v>
      </c>
      <c r="B65" s="281">
        <v>14</v>
      </c>
      <c r="C65" s="281">
        <v>14</v>
      </c>
      <c r="D65" s="281">
        <v>28</v>
      </c>
      <c r="E65" s="281"/>
      <c r="F65" s="281">
        <v>1404316</v>
      </c>
      <c r="G65" s="281">
        <v>854439</v>
      </c>
      <c r="H65" s="281">
        <v>2258755</v>
      </c>
      <c r="I65" s="281">
        <v>2033741</v>
      </c>
      <c r="J65" s="281">
        <v>4292496</v>
      </c>
      <c r="K65" s="281"/>
      <c r="L65" s="281">
        <v>7193555.5</v>
      </c>
      <c r="N65" s="192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55"/>
    </row>
    <row r="66" spans="1:28" s="81" customFormat="1" ht="9" customHeight="1">
      <c r="A66" s="223" t="s">
        <v>47</v>
      </c>
      <c r="B66" s="281">
        <v>4</v>
      </c>
      <c r="C66" s="281">
        <v>9</v>
      </c>
      <c r="D66" s="281">
        <v>13</v>
      </c>
      <c r="E66" s="281"/>
      <c r="F66" s="281">
        <v>88795</v>
      </c>
      <c r="G66" s="281">
        <v>80459</v>
      </c>
      <c r="H66" s="281">
        <v>169254</v>
      </c>
      <c r="I66" s="281">
        <v>99510</v>
      </c>
      <c r="J66" s="281">
        <v>268764</v>
      </c>
      <c r="K66" s="281"/>
      <c r="L66" s="281">
        <v>205760</v>
      </c>
      <c r="N66" s="192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55"/>
      <c r="AA66" s="82"/>
      <c r="AB66" s="82"/>
    </row>
    <row r="67" spans="1:26" s="82" customFormat="1" ht="9" customHeight="1">
      <c r="A67" s="224" t="s">
        <v>48</v>
      </c>
      <c r="B67" s="360">
        <v>19</v>
      </c>
      <c r="C67" s="360">
        <v>30</v>
      </c>
      <c r="D67" s="360">
        <v>49</v>
      </c>
      <c r="E67" s="360"/>
      <c r="F67" s="360">
        <v>1497004</v>
      </c>
      <c r="G67" s="360">
        <v>943325</v>
      </c>
      <c r="H67" s="360">
        <v>2440329</v>
      </c>
      <c r="I67" s="360">
        <v>2389155</v>
      </c>
      <c r="J67" s="360">
        <v>4829484</v>
      </c>
      <c r="K67" s="360"/>
      <c r="L67" s="360">
        <v>7406684.5</v>
      </c>
      <c r="N67" s="48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51"/>
    </row>
    <row r="68" spans="1:28" s="82" customFormat="1" ht="9" customHeight="1">
      <c r="A68" s="227"/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72"/>
      <c r="AA68" s="81"/>
      <c r="AB68" s="81"/>
    </row>
    <row r="69" spans="1:28" s="82" customFormat="1" ht="6.75" customHeight="1">
      <c r="A69" s="224"/>
      <c r="B69" s="51"/>
      <c r="C69" s="51"/>
      <c r="D69" s="51"/>
      <c r="E69" s="342"/>
      <c r="F69" s="51"/>
      <c r="G69" s="51"/>
      <c r="H69" s="51"/>
      <c r="I69" s="51"/>
      <c r="J69" s="51"/>
      <c r="K69" s="51"/>
      <c r="L69" s="51"/>
      <c r="M69" s="83"/>
      <c r="N69" s="83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51"/>
      <c r="AA69" s="81"/>
      <c r="AB69" s="81"/>
    </row>
    <row r="70" spans="1:12" s="228" customFormat="1" ht="12.75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4"/>
    </row>
  </sheetData>
  <mergeCells count="10">
    <mergeCell ref="L4:L6"/>
    <mergeCell ref="A4:A6"/>
    <mergeCell ref="B4:D4"/>
    <mergeCell ref="F4:J4"/>
    <mergeCell ref="F5:H5"/>
    <mergeCell ref="I5:I6"/>
    <mergeCell ref="J5:J6"/>
    <mergeCell ref="B5:B6"/>
    <mergeCell ref="C5:C6"/>
    <mergeCell ref="D5:D6"/>
  </mergeCells>
  <printOptions horizontalCentered="1"/>
  <pageMargins left="1.1811023622047245" right="1.1811023622047245" top="1.1811023622047245" bottom="1.8110236220472442" header="0" footer="1.2598425196850394"/>
  <pageSetup firstPageNumber="17" useFirstPageNumber="1" horizontalDpi="300" verticalDpi="300" orientation="portrait" paperSize="9" r:id="rId2"/>
  <headerFooter alignWithMargins="0">
    <oddFooter>&amp;C24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1"/>
  <sheetViews>
    <sheetView showGridLines="0" workbookViewId="0" topLeftCell="A1">
      <selection activeCell="L30" sqref="L30"/>
    </sheetView>
  </sheetViews>
  <sheetFormatPr defaultColWidth="9.140625" defaultRowHeight="12.75"/>
  <cols>
    <col min="1" max="1" width="12.57421875" style="16" customWidth="1"/>
    <col min="2" max="2" width="5.7109375" style="16" customWidth="1"/>
    <col min="3" max="3" width="5.421875" style="16" customWidth="1"/>
    <col min="4" max="4" width="4.8515625" style="16" customWidth="1"/>
    <col min="5" max="5" width="0.85546875" style="16" customWidth="1"/>
    <col min="6" max="8" width="7.28125" style="16" customWidth="1"/>
    <col min="9" max="9" width="8.00390625" style="16" customWidth="1"/>
    <col min="10" max="10" width="8.28125" style="16" customWidth="1"/>
    <col min="11" max="11" width="0.85546875" style="16" customWidth="1"/>
    <col min="12" max="12" width="8.00390625" style="27" customWidth="1"/>
    <col min="13" max="13" width="5.00390625" style="16" customWidth="1"/>
    <col min="14" max="14" width="9.140625" style="16" customWidth="1"/>
    <col min="15" max="15" width="8.00390625" style="16" customWidth="1"/>
    <col min="16" max="16" width="5.28125" style="16" customWidth="1"/>
    <col min="17" max="17" width="4.7109375" style="16" customWidth="1"/>
    <col min="18" max="18" width="1.57421875" style="16" customWidth="1"/>
    <col min="19" max="19" width="7.140625" style="16" customWidth="1"/>
    <col min="20" max="23" width="7.7109375" style="16" customWidth="1"/>
    <col min="24" max="24" width="1.1484375" style="16" customWidth="1"/>
    <col min="25" max="25" width="2.28125" style="16" customWidth="1"/>
    <col min="26" max="26" width="7.7109375" style="16" customWidth="1"/>
    <col min="27" max="16384" width="9.140625" style="16" customWidth="1"/>
  </cols>
  <sheetData>
    <row r="1" spans="1:28" ht="12" customHeight="1">
      <c r="A1" s="63" t="s">
        <v>208</v>
      </c>
      <c r="L1" s="16"/>
      <c r="M1" s="21"/>
      <c r="N1" s="21"/>
      <c r="AA1" s="20"/>
      <c r="AB1" s="20"/>
    </row>
    <row r="2" spans="1:28" ht="12" customHeight="1">
      <c r="A2" s="18" t="s">
        <v>136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1"/>
      <c r="N2" s="21"/>
      <c r="AA2" s="20"/>
      <c r="AB2" s="20"/>
    </row>
    <row r="3" spans="1:28" ht="9" customHeight="1">
      <c r="A3" s="2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1"/>
      <c r="N3" s="21"/>
      <c r="AA3" s="25"/>
      <c r="AB3" s="25"/>
    </row>
    <row r="4" spans="1:28" s="24" customFormat="1" ht="11.25" customHeight="1">
      <c r="A4" s="377" t="s">
        <v>84</v>
      </c>
      <c r="B4" s="380" t="s">
        <v>79</v>
      </c>
      <c r="C4" s="380"/>
      <c r="D4" s="380"/>
      <c r="E4" s="64"/>
      <c r="F4" s="351" t="s">
        <v>83</v>
      </c>
      <c r="G4" s="351"/>
      <c r="H4" s="351"/>
      <c r="I4" s="351"/>
      <c r="J4" s="351"/>
      <c r="K4" s="65"/>
      <c r="L4" s="384" t="s">
        <v>229</v>
      </c>
      <c r="AA4" s="25"/>
      <c r="AB4" s="25"/>
    </row>
    <row r="5" spans="1:28" s="24" customFormat="1" ht="12" customHeight="1">
      <c r="A5" s="378"/>
      <c r="B5" s="374" t="s">
        <v>154</v>
      </c>
      <c r="C5" s="374" t="s">
        <v>228</v>
      </c>
      <c r="D5" s="374" t="s">
        <v>1</v>
      </c>
      <c r="E5" s="67"/>
      <c r="F5" s="351" t="s">
        <v>155</v>
      </c>
      <c r="G5" s="351"/>
      <c r="H5" s="351"/>
      <c r="I5" s="374" t="s">
        <v>156</v>
      </c>
      <c r="J5" s="374" t="s">
        <v>1</v>
      </c>
      <c r="K5" s="68"/>
      <c r="L5" s="385"/>
      <c r="AA5" s="25"/>
      <c r="AB5" s="25"/>
    </row>
    <row r="6" spans="1:28" s="24" customFormat="1" ht="17.25" customHeight="1">
      <c r="A6" s="379"/>
      <c r="B6" s="376"/>
      <c r="C6" s="376"/>
      <c r="D6" s="376"/>
      <c r="E6" s="69"/>
      <c r="F6" s="71" t="s">
        <v>2</v>
      </c>
      <c r="G6" s="71" t="s">
        <v>3</v>
      </c>
      <c r="H6" s="71" t="s">
        <v>1</v>
      </c>
      <c r="I6" s="376"/>
      <c r="J6" s="376"/>
      <c r="K6" s="70"/>
      <c r="L6" s="386"/>
      <c r="AA6" s="20"/>
      <c r="AB6" s="20"/>
    </row>
    <row r="7" spans="1:14" s="81" customFormat="1" ht="9" customHeight="1">
      <c r="A7" s="224"/>
      <c r="M7" s="226"/>
      <c r="N7" s="226"/>
    </row>
    <row r="8" spans="1:14" s="81" customFormat="1" ht="9" customHeight="1">
      <c r="A8" s="223" t="s">
        <v>49</v>
      </c>
      <c r="B8" s="237">
        <v>0</v>
      </c>
      <c r="C8" s="281">
        <v>2</v>
      </c>
      <c r="D8" s="281">
        <v>2</v>
      </c>
      <c r="E8" s="281"/>
      <c r="F8" s="237">
        <v>0</v>
      </c>
      <c r="G8" s="237">
        <v>0</v>
      </c>
      <c r="H8" s="237">
        <v>0</v>
      </c>
      <c r="I8" s="281">
        <v>4685</v>
      </c>
      <c r="J8" s="281">
        <v>4685</v>
      </c>
      <c r="K8" s="281"/>
      <c r="L8" s="237">
        <v>0</v>
      </c>
      <c r="M8" s="226"/>
      <c r="N8" s="226"/>
    </row>
    <row r="9" spans="1:14" s="81" customFormat="1" ht="9" customHeight="1">
      <c r="A9" s="223" t="s">
        <v>50</v>
      </c>
      <c r="B9" s="237">
        <v>0</v>
      </c>
      <c r="C9" s="281">
        <v>5</v>
      </c>
      <c r="D9" s="281">
        <v>5</v>
      </c>
      <c r="E9" s="281"/>
      <c r="F9" s="237">
        <v>0</v>
      </c>
      <c r="G9" s="237">
        <v>0</v>
      </c>
      <c r="H9" s="237">
        <v>0</v>
      </c>
      <c r="I9" s="281">
        <v>38097</v>
      </c>
      <c r="J9" s="281">
        <v>38097</v>
      </c>
      <c r="K9" s="281"/>
      <c r="L9" s="237">
        <v>0</v>
      </c>
      <c r="M9" s="226"/>
      <c r="N9" s="226"/>
    </row>
    <row r="10" spans="1:14" s="81" customFormat="1" ht="9" customHeight="1">
      <c r="A10" s="223" t="s">
        <v>51</v>
      </c>
      <c r="B10" s="237">
        <v>0</v>
      </c>
      <c r="C10" s="281">
        <v>2</v>
      </c>
      <c r="D10" s="281">
        <v>2</v>
      </c>
      <c r="E10" s="281"/>
      <c r="F10" s="237">
        <v>0</v>
      </c>
      <c r="G10" s="237">
        <v>0</v>
      </c>
      <c r="H10" s="237">
        <v>0</v>
      </c>
      <c r="I10" s="281">
        <v>15658</v>
      </c>
      <c r="J10" s="281">
        <v>15658</v>
      </c>
      <c r="K10" s="281"/>
      <c r="L10" s="237">
        <v>0</v>
      </c>
      <c r="M10" s="226"/>
      <c r="N10" s="226"/>
    </row>
    <row r="11" spans="1:14" s="81" customFormat="1" ht="9" customHeight="1">
      <c r="A11" s="224" t="s">
        <v>53</v>
      </c>
      <c r="B11" s="237">
        <v>0</v>
      </c>
      <c r="C11" s="360">
        <v>9</v>
      </c>
      <c r="D11" s="360">
        <v>9</v>
      </c>
      <c r="E11" s="360"/>
      <c r="F11" s="237">
        <v>0</v>
      </c>
      <c r="G11" s="237">
        <v>0</v>
      </c>
      <c r="H11" s="237">
        <v>0</v>
      </c>
      <c r="I11" s="360">
        <v>58440</v>
      </c>
      <c r="J11" s="360">
        <v>58440</v>
      </c>
      <c r="K11" s="360"/>
      <c r="L11" s="237">
        <v>0</v>
      </c>
      <c r="M11" s="226"/>
      <c r="N11" s="226"/>
    </row>
    <row r="12" spans="1:14" s="81" customFormat="1" ht="9" customHeight="1">
      <c r="A12" s="224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226"/>
      <c r="N12" s="226"/>
    </row>
    <row r="13" spans="1:26" s="81" customFormat="1" ht="9" customHeight="1">
      <c r="A13" s="223" t="s">
        <v>54</v>
      </c>
      <c r="B13" s="281">
        <v>1</v>
      </c>
      <c r="C13" s="281">
        <v>1</v>
      </c>
      <c r="D13" s="281">
        <v>2</v>
      </c>
      <c r="E13" s="281"/>
      <c r="F13" s="281">
        <v>424</v>
      </c>
      <c r="G13" s="281">
        <v>862</v>
      </c>
      <c r="H13" s="281">
        <v>1286</v>
      </c>
      <c r="I13" s="281">
        <v>10891</v>
      </c>
      <c r="J13" s="281">
        <v>12177</v>
      </c>
      <c r="K13" s="281"/>
      <c r="L13" s="281">
        <v>700</v>
      </c>
      <c r="N13" s="192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55"/>
    </row>
    <row r="14" spans="1:28" s="81" customFormat="1" ht="9" customHeight="1">
      <c r="A14" s="223" t="s">
        <v>55</v>
      </c>
      <c r="B14" s="281">
        <v>2</v>
      </c>
      <c r="C14" s="237">
        <v>0</v>
      </c>
      <c r="D14" s="281">
        <v>2</v>
      </c>
      <c r="E14" s="281"/>
      <c r="F14" s="281">
        <v>1427</v>
      </c>
      <c r="G14" s="281">
        <v>12542</v>
      </c>
      <c r="H14" s="281">
        <v>13969</v>
      </c>
      <c r="I14" s="237">
        <v>0</v>
      </c>
      <c r="J14" s="281">
        <v>13969</v>
      </c>
      <c r="K14" s="281"/>
      <c r="L14" s="281">
        <v>2696</v>
      </c>
      <c r="N14" s="192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55"/>
      <c r="AA14" s="82"/>
      <c r="AB14" s="82"/>
    </row>
    <row r="15" spans="1:26" s="82" customFormat="1" ht="9" customHeight="1">
      <c r="A15" s="224" t="s">
        <v>56</v>
      </c>
      <c r="B15" s="360">
        <v>3</v>
      </c>
      <c r="C15" s="360">
        <v>1</v>
      </c>
      <c r="D15" s="360">
        <v>4</v>
      </c>
      <c r="E15" s="360"/>
      <c r="F15" s="360">
        <v>1851</v>
      </c>
      <c r="G15" s="360">
        <v>13404</v>
      </c>
      <c r="H15" s="360">
        <v>15255</v>
      </c>
      <c r="I15" s="360">
        <v>10891</v>
      </c>
      <c r="J15" s="360">
        <v>26146</v>
      </c>
      <c r="K15" s="360"/>
      <c r="L15" s="360">
        <v>3396</v>
      </c>
      <c r="N15" s="48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51"/>
    </row>
    <row r="16" spans="1:28" s="82" customFormat="1" ht="9" customHeight="1">
      <c r="A16" s="224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N16" s="48"/>
      <c r="X16" s="207"/>
      <c r="Y16" s="207"/>
      <c r="AA16" s="81"/>
      <c r="AB16" s="81"/>
    </row>
    <row r="17" spans="1:28" s="82" customFormat="1" ht="9" customHeight="1">
      <c r="A17" s="223" t="s">
        <v>57</v>
      </c>
      <c r="B17" s="237">
        <v>0</v>
      </c>
      <c r="C17" s="281">
        <v>5</v>
      </c>
      <c r="D17" s="281">
        <v>5</v>
      </c>
      <c r="E17" s="281"/>
      <c r="F17" s="237">
        <v>0</v>
      </c>
      <c r="G17" s="237">
        <v>0</v>
      </c>
      <c r="H17" s="237">
        <v>0</v>
      </c>
      <c r="I17" s="281">
        <v>11594</v>
      </c>
      <c r="J17" s="281">
        <v>11594</v>
      </c>
      <c r="K17" s="281"/>
      <c r="L17" s="237">
        <v>0</v>
      </c>
      <c r="N17" s="192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55"/>
      <c r="AA17" s="81"/>
      <c r="AB17" s="81"/>
    </row>
    <row r="18" spans="1:26" s="81" customFormat="1" ht="9" customHeight="1">
      <c r="A18" s="223" t="s">
        <v>94</v>
      </c>
      <c r="B18" s="281">
        <v>1</v>
      </c>
      <c r="C18" s="237">
        <v>0</v>
      </c>
      <c r="D18" s="281">
        <v>1</v>
      </c>
      <c r="E18" s="281"/>
      <c r="F18" s="281">
        <v>6279</v>
      </c>
      <c r="G18" s="281">
        <v>14921</v>
      </c>
      <c r="H18" s="281">
        <v>21200</v>
      </c>
      <c r="I18" s="237">
        <v>0</v>
      </c>
      <c r="J18" s="281">
        <v>21200</v>
      </c>
      <c r="K18" s="281"/>
      <c r="L18" s="281">
        <v>11478</v>
      </c>
      <c r="N18" s="192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55"/>
    </row>
    <row r="19" spans="1:26" s="81" customFormat="1" ht="9" customHeight="1">
      <c r="A19" s="223" t="s">
        <v>58</v>
      </c>
      <c r="B19" s="281">
        <v>3</v>
      </c>
      <c r="C19" s="281">
        <v>2</v>
      </c>
      <c r="D19" s="281">
        <v>5</v>
      </c>
      <c r="E19" s="281"/>
      <c r="F19" s="237">
        <v>0</v>
      </c>
      <c r="G19" s="237">
        <v>0</v>
      </c>
      <c r="H19" s="237">
        <v>0</v>
      </c>
      <c r="I19" s="281">
        <v>6235</v>
      </c>
      <c r="J19" s="281">
        <v>6235</v>
      </c>
      <c r="K19" s="281"/>
      <c r="L19" s="237">
        <v>0</v>
      </c>
      <c r="N19" s="192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55"/>
    </row>
    <row r="20" spans="1:27" s="81" customFormat="1" ht="9" customHeight="1">
      <c r="A20" s="223" t="s">
        <v>59</v>
      </c>
      <c r="B20" s="281">
        <v>10</v>
      </c>
      <c r="C20" s="281">
        <v>11</v>
      </c>
      <c r="D20" s="281">
        <v>21</v>
      </c>
      <c r="E20" s="281"/>
      <c r="F20" s="281">
        <v>2041007</v>
      </c>
      <c r="G20" s="281">
        <v>1010115</v>
      </c>
      <c r="H20" s="281">
        <v>3051122</v>
      </c>
      <c r="I20" s="281">
        <v>882381</v>
      </c>
      <c r="J20" s="281">
        <v>3933503</v>
      </c>
      <c r="K20" s="281"/>
      <c r="L20" s="281">
        <v>17246843.19</v>
      </c>
      <c r="N20" s="192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55"/>
      <c r="AA20" s="82"/>
    </row>
    <row r="21" spans="1:28" s="81" customFormat="1" ht="9" customHeight="1">
      <c r="A21" s="223" t="s">
        <v>60</v>
      </c>
      <c r="B21" s="281">
        <v>3</v>
      </c>
      <c r="C21" s="281">
        <v>1</v>
      </c>
      <c r="D21" s="281">
        <v>4</v>
      </c>
      <c r="E21" s="281"/>
      <c r="F21" s="281">
        <v>131654</v>
      </c>
      <c r="G21" s="281">
        <v>254031</v>
      </c>
      <c r="H21" s="281">
        <v>385685</v>
      </c>
      <c r="I21" s="281">
        <v>24647</v>
      </c>
      <c r="J21" s="281">
        <v>410332</v>
      </c>
      <c r="K21" s="281"/>
      <c r="L21" s="281">
        <v>466627.47</v>
      </c>
      <c r="N21" s="192"/>
      <c r="O21" s="207"/>
      <c r="P21" s="207"/>
      <c r="Q21" s="207"/>
      <c r="R21" s="207"/>
      <c r="S21" s="207"/>
      <c r="T21" s="207"/>
      <c r="U21" s="207"/>
      <c r="V21" s="207"/>
      <c r="W21" s="207"/>
      <c r="X21" s="209"/>
      <c r="Y21" s="209"/>
      <c r="Z21" s="55"/>
      <c r="AA21" s="82"/>
      <c r="AB21" s="82"/>
    </row>
    <row r="22" spans="1:27" s="82" customFormat="1" ht="9" customHeight="1">
      <c r="A22" s="224" t="s">
        <v>61</v>
      </c>
      <c r="B22" s="360">
        <v>17</v>
      </c>
      <c r="C22" s="360">
        <v>19</v>
      </c>
      <c r="D22" s="360">
        <v>36</v>
      </c>
      <c r="E22" s="360"/>
      <c r="F22" s="360">
        <v>2178940</v>
      </c>
      <c r="G22" s="360">
        <v>1279067</v>
      </c>
      <c r="H22" s="360">
        <v>3458007</v>
      </c>
      <c r="I22" s="360">
        <v>924857</v>
      </c>
      <c r="J22" s="360">
        <v>4382864</v>
      </c>
      <c r="K22" s="360"/>
      <c r="L22" s="360">
        <v>17724948.66</v>
      </c>
      <c r="N22" s="48"/>
      <c r="O22" s="209"/>
      <c r="P22" s="209"/>
      <c r="Q22" s="209"/>
      <c r="R22" s="209"/>
      <c r="S22" s="207"/>
      <c r="T22" s="207"/>
      <c r="U22" s="207"/>
      <c r="V22" s="207"/>
      <c r="W22" s="207"/>
      <c r="X22" s="207"/>
      <c r="Y22" s="207"/>
      <c r="Z22" s="55"/>
      <c r="AA22" s="81"/>
    </row>
    <row r="23" spans="1:28" s="82" customFormat="1" ht="9" customHeight="1">
      <c r="A23" s="224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N23" s="48"/>
      <c r="O23" s="209"/>
      <c r="P23" s="209"/>
      <c r="Q23" s="209"/>
      <c r="R23" s="209"/>
      <c r="S23" s="207"/>
      <c r="T23" s="207"/>
      <c r="U23" s="207"/>
      <c r="V23" s="207"/>
      <c r="W23" s="207"/>
      <c r="X23" s="207"/>
      <c r="Y23" s="207"/>
      <c r="Z23" s="55"/>
      <c r="AA23" s="81"/>
      <c r="AB23" s="81"/>
    </row>
    <row r="24" spans="1:26" s="81" customFormat="1" ht="9" customHeight="1">
      <c r="A24" s="223" t="s">
        <v>62</v>
      </c>
      <c r="B24" s="281">
        <v>4</v>
      </c>
      <c r="C24" s="237">
        <v>0</v>
      </c>
      <c r="D24" s="281">
        <v>4</v>
      </c>
      <c r="E24" s="281"/>
      <c r="F24" s="281">
        <v>144908</v>
      </c>
      <c r="G24" s="281">
        <v>155439</v>
      </c>
      <c r="H24" s="281">
        <v>300347</v>
      </c>
      <c r="I24" s="237">
        <v>0</v>
      </c>
      <c r="J24" s="281">
        <v>300347</v>
      </c>
      <c r="K24" s="281"/>
      <c r="L24" s="281">
        <v>360318.5</v>
      </c>
      <c r="N24" s="192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55"/>
    </row>
    <row r="25" spans="1:27" s="81" customFormat="1" ht="9" customHeight="1">
      <c r="A25" s="223" t="s">
        <v>63</v>
      </c>
      <c r="B25" s="237">
        <v>0</v>
      </c>
      <c r="C25" s="281">
        <v>1</v>
      </c>
      <c r="D25" s="281">
        <v>1</v>
      </c>
      <c r="E25" s="281"/>
      <c r="F25" s="237">
        <v>0</v>
      </c>
      <c r="G25" s="237">
        <v>0</v>
      </c>
      <c r="H25" s="237">
        <v>0</v>
      </c>
      <c r="I25" s="281">
        <v>5818</v>
      </c>
      <c r="J25" s="281">
        <v>5818</v>
      </c>
      <c r="K25" s="281"/>
      <c r="L25" s="237">
        <v>0</v>
      </c>
      <c r="N25" s="192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55"/>
      <c r="AA25" s="82"/>
    </row>
    <row r="26" spans="1:28" s="81" customFormat="1" ht="9" customHeight="1">
      <c r="A26" s="223" t="s">
        <v>64</v>
      </c>
      <c r="B26" s="281">
        <v>1</v>
      </c>
      <c r="C26" s="281">
        <v>1</v>
      </c>
      <c r="D26" s="281">
        <v>2</v>
      </c>
      <c r="E26" s="281"/>
      <c r="F26" s="281">
        <v>189</v>
      </c>
      <c r="G26" s="281">
        <v>1190</v>
      </c>
      <c r="H26" s="281">
        <v>1379</v>
      </c>
      <c r="I26" s="281">
        <v>1962</v>
      </c>
      <c r="J26" s="281">
        <v>3341</v>
      </c>
      <c r="K26" s="281"/>
      <c r="L26" s="281">
        <v>244</v>
      </c>
      <c r="N26" s="192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55"/>
      <c r="AA26" s="82"/>
      <c r="AB26" s="82"/>
    </row>
    <row r="27" spans="1:28" s="81" customFormat="1" ht="9" customHeight="1">
      <c r="A27" s="223" t="s">
        <v>172</v>
      </c>
      <c r="B27" s="281">
        <v>1</v>
      </c>
      <c r="C27" s="237">
        <v>0</v>
      </c>
      <c r="D27" s="281">
        <v>1</v>
      </c>
      <c r="E27" s="281"/>
      <c r="F27" s="281">
        <v>7161</v>
      </c>
      <c r="G27" s="281">
        <v>9170</v>
      </c>
      <c r="H27" s="281">
        <v>16331</v>
      </c>
      <c r="I27" s="237">
        <v>0</v>
      </c>
      <c r="J27" s="281">
        <v>16331</v>
      </c>
      <c r="K27" s="281"/>
      <c r="L27" s="281">
        <v>13427</v>
      </c>
      <c r="N27" s="192"/>
      <c r="O27" s="207"/>
      <c r="P27" s="207"/>
      <c r="Q27" s="207"/>
      <c r="R27" s="207"/>
      <c r="S27" s="207"/>
      <c r="T27" s="207"/>
      <c r="U27" s="207"/>
      <c r="V27" s="207"/>
      <c r="W27" s="207"/>
      <c r="X27" s="209"/>
      <c r="Y27" s="209"/>
      <c r="Z27" s="55"/>
      <c r="AA27" s="82"/>
      <c r="AB27" s="82"/>
    </row>
    <row r="28" spans="1:27" s="82" customFormat="1" ht="9" customHeight="1">
      <c r="A28" s="224" t="s">
        <v>66</v>
      </c>
      <c r="B28" s="360">
        <v>6</v>
      </c>
      <c r="C28" s="360">
        <v>2</v>
      </c>
      <c r="D28" s="360">
        <v>8</v>
      </c>
      <c r="E28" s="360"/>
      <c r="F28" s="360">
        <v>152258</v>
      </c>
      <c r="G28" s="360">
        <v>165799</v>
      </c>
      <c r="H28" s="360">
        <v>318057</v>
      </c>
      <c r="I28" s="360">
        <v>7780</v>
      </c>
      <c r="J28" s="360">
        <v>325837</v>
      </c>
      <c r="K28" s="360"/>
      <c r="L28" s="360">
        <v>373989.5</v>
      </c>
      <c r="N28" s="48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51"/>
      <c r="AA28" s="81"/>
    </row>
    <row r="29" spans="1:28" s="82" customFormat="1" ht="9" customHeight="1">
      <c r="A29" s="224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N29" s="48"/>
      <c r="O29" s="209"/>
      <c r="P29" s="209"/>
      <c r="Q29" s="209"/>
      <c r="R29" s="209"/>
      <c r="S29" s="209"/>
      <c r="T29" s="209"/>
      <c r="U29" s="209"/>
      <c r="V29" s="209"/>
      <c r="W29" s="209"/>
      <c r="X29" s="207"/>
      <c r="Y29" s="207"/>
      <c r="Z29" s="51"/>
      <c r="AA29" s="81"/>
      <c r="AB29" s="81"/>
    </row>
    <row r="30" spans="1:27" s="81" customFormat="1" ht="9" customHeight="1">
      <c r="A30" s="223" t="s">
        <v>67</v>
      </c>
      <c r="B30" s="237">
        <v>0</v>
      </c>
      <c r="C30" s="281">
        <v>3</v>
      </c>
      <c r="D30" s="281">
        <v>3</v>
      </c>
      <c r="E30" s="281"/>
      <c r="F30" s="237">
        <v>0</v>
      </c>
      <c r="G30" s="237">
        <v>0</v>
      </c>
      <c r="H30" s="237">
        <v>0</v>
      </c>
      <c r="I30" s="281">
        <v>117068</v>
      </c>
      <c r="J30" s="281">
        <v>117068</v>
      </c>
      <c r="K30" s="281"/>
      <c r="L30" s="237">
        <v>0</v>
      </c>
      <c r="N30" s="19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55"/>
      <c r="AA30" s="82"/>
    </row>
    <row r="31" spans="1:28" s="81" customFormat="1" ht="9" customHeight="1">
      <c r="A31" s="223" t="s">
        <v>68</v>
      </c>
      <c r="B31" s="281">
        <v>1</v>
      </c>
      <c r="C31" s="281">
        <v>1</v>
      </c>
      <c r="D31" s="281">
        <v>2</v>
      </c>
      <c r="E31" s="281"/>
      <c r="F31" s="281">
        <v>5678</v>
      </c>
      <c r="G31" s="281">
        <v>13019</v>
      </c>
      <c r="H31" s="281">
        <v>18697</v>
      </c>
      <c r="I31" s="281">
        <v>9678</v>
      </c>
      <c r="J31" s="281">
        <v>28375</v>
      </c>
      <c r="K31" s="281"/>
      <c r="L31" s="281">
        <v>12975.5</v>
      </c>
      <c r="N31" s="192"/>
      <c r="O31" s="207"/>
      <c r="P31" s="207"/>
      <c r="Q31" s="207"/>
      <c r="R31" s="207"/>
      <c r="S31" s="207"/>
      <c r="T31" s="207"/>
      <c r="U31" s="207"/>
      <c r="V31" s="207"/>
      <c r="W31" s="207"/>
      <c r="X31" s="209"/>
      <c r="Y31" s="209"/>
      <c r="Z31" s="55"/>
      <c r="AA31" s="82"/>
      <c r="AB31" s="82"/>
    </row>
    <row r="32" spans="1:27" s="82" customFormat="1" ht="9" customHeight="1">
      <c r="A32" s="224" t="s">
        <v>69</v>
      </c>
      <c r="B32" s="360">
        <v>1</v>
      </c>
      <c r="C32" s="360">
        <v>4</v>
      </c>
      <c r="D32" s="360">
        <v>5</v>
      </c>
      <c r="E32" s="360"/>
      <c r="F32" s="360">
        <v>5678</v>
      </c>
      <c r="G32" s="360">
        <v>13019</v>
      </c>
      <c r="H32" s="360">
        <v>18697</v>
      </c>
      <c r="I32" s="360">
        <v>126746</v>
      </c>
      <c r="J32" s="360">
        <v>145443</v>
      </c>
      <c r="K32" s="360"/>
      <c r="L32" s="360">
        <v>12975.5</v>
      </c>
      <c r="N32" s="48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51"/>
      <c r="AA32" s="81"/>
    </row>
    <row r="33" spans="1:28" s="82" customFormat="1" ht="9" customHeight="1">
      <c r="A33" s="224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N33" s="48"/>
      <c r="O33" s="209"/>
      <c r="P33" s="209"/>
      <c r="Q33" s="209"/>
      <c r="R33" s="209"/>
      <c r="S33" s="209"/>
      <c r="T33" s="209"/>
      <c r="U33" s="209"/>
      <c r="V33" s="209"/>
      <c r="W33" s="209"/>
      <c r="X33" s="207"/>
      <c r="Y33" s="207"/>
      <c r="Z33" s="51"/>
      <c r="AA33" s="81"/>
      <c r="AB33" s="81"/>
    </row>
    <row r="34" spans="1:26" s="81" customFormat="1" ht="9" customHeight="1">
      <c r="A34" s="223" t="s">
        <v>95</v>
      </c>
      <c r="B34" s="237">
        <v>0</v>
      </c>
      <c r="C34" s="281">
        <v>1</v>
      </c>
      <c r="D34" s="281">
        <v>1</v>
      </c>
      <c r="E34" s="281"/>
      <c r="F34" s="237">
        <v>0</v>
      </c>
      <c r="G34" s="237">
        <v>0</v>
      </c>
      <c r="H34" s="237">
        <v>0</v>
      </c>
      <c r="I34" s="281">
        <v>24683</v>
      </c>
      <c r="J34" s="281">
        <v>24683</v>
      </c>
      <c r="K34" s="281"/>
      <c r="L34" s="237">
        <v>0</v>
      </c>
      <c r="N34" s="192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55"/>
    </row>
    <row r="35" spans="1:26" s="81" customFormat="1" ht="9" customHeight="1">
      <c r="A35" s="223" t="s">
        <v>70</v>
      </c>
      <c r="B35" s="237">
        <v>0</v>
      </c>
      <c r="C35" s="281">
        <v>1</v>
      </c>
      <c r="D35" s="281">
        <v>1</v>
      </c>
      <c r="E35" s="281"/>
      <c r="F35" s="237">
        <v>0</v>
      </c>
      <c r="G35" s="237">
        <v>0</v>
      </c>
      <c r="H35" s="237">
        <v>0</v>
      </c>
      <c r="I35" s="281">
        <v>15980</v>
      </c>
      <c r="J35" s="281">
        <v>15980</v>
      </c>
      <c r="K35" s="281"/>
      <c r="L35" s="237">
        <v>0</v>
      </c>
      <c r="N35" s="192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55"/>
    </row>
    <row r="36" spans="1:27" s="81" customFormat="1" ht="9" customHeight="1">
      <c r="A36" s="223" t="s">
        <v>71</v>
      </c>
      <c r="B36" s="237">
        <v>0</v>
      </c>
      <c r="C36" s="281">
        <v>1</v>
      </c>
      <c r="D36" s="281">
        <v>1</v>
      </c>
      <c r="E36" s="281"/>
      <c r="F36" s="237">
        <v>0</v>
      </c>
      <c r="G36" s="237">
        <v>0</v>
      </c>
      <c r="H36" s="237">
        <v>0</v>
      </c>
      <c r="I36" s="281">
        <v>338</v>
      </c>
      <c r="J36" s="281">
        <v>338</v>
      </c>
      <c r="K36" s="281"/>
      <c r="L36" s="237">
        <v>0</v>
      </c>
      <c r="N36" s="192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55"/>
      <c r="AA36" s="82"/>
    </row>
    <row r="37" spans="1:28" s="81" customFormat="1" ht="9" customHeight="1">
      <c r="A37" s="223" t="s">
        <v>100</v>
      </c>
      <c r="B37" s="281">
        <v>2</v>
      </c>
      <c r="C37" s="281">
        <v>3</v>
      </c>
      <c r="D37" s="281">
        <v>5</v>
      </c>
      <c r="E37" s="281"/>
      <c r="F37" s="237">
        <v>0</v>
      </c>
      <c r="G37" s="281">
        <v>13803</v>
      </c>
      <c r="H37" s="281">
        <v>13803</v>
      </c>
      <c r="I37" s="281">
        <v>52900</v>
      </c>
      <c r="J37" s="281">
        <v>66703</v>
      </c>
      <c r="K37" s="281"/>
      <c r="L37" s="237">
        <v>0</v>
      </c>
      <c r="N37" s="192"/>
      <c r="O37" s="207"/>
      <c r="P37" s="207"/>
      <c r="Q37" s="207"/>
      <c r="R37" s="207"/>
      <c r="S37" s="207"/>
      <c r="T37" s="207"/>
      <c r="U37" s="207"/>
      <c r="V37" s="207"/>
      <c r="W37" s="207"/>
      <c r="X37" s="209"/>
      <c r="Y37" s="209"/>
      <c r="Z37" s="55"/>
      <c r="AA37" s="82"/>
      <c r="AB37" s="82"/>
    </row>
    <row r="38" spans="1:27" s="82" customFormat="1" ht="9" customHeight="1">
      <c r="A38" s="224" t="s">
        <v>73</v>
      </c>
      <c r="B38" s="360">
        <v>2</v>
      </c>
      <c r="C38" s="360">
        <v>6</v>
      </c>
      <c r="D38" s="360">
        <v>8</v>
      </c>
      <c r="E38" s="360"/>
      <c r="F38" s="237">
        <v>0</v>
      </c>
      <c r="G38" s="360">
        <v>13803</v>
      </c>
      <c r="H38" s="360">
        <v>13803</v>
      </c>
      <c r="I38" s="360">
        <v>93901</v>
      </c>
      <c r="J38" s="360">
        <v>107704</v>
      </c>
      <c r="K38" s="360"/>
      <c r="L38" s="237">
        <v>0</v>
      </c>
      <c r="N38" s="48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51"/>
      <c r="AA38" s="81"/>
    </row>
    <row r="39" spans="1:28" s="82" customFormat="1" ht="9" customHeight="1">
      <c r="A39" s="224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N39" s="48"/>
      <c r="O39" s="209"/>
      <c r="P39" s="209"/>
      <c r="Q39" s="209"/>
      <c r="R39" s="209"/>
      <c r="S39" s="209"/>
      <c r="T39" s="209"/>
      <c r="U39" s="209"/>
      <c r="V39" s="209"/>
      <c r="W39" s="209"/>
      <c r="X39" s="207"/>
      <c r="Y39" s="207"/>
      <c r="Z39" s="51"/>
      <c r="AA39" s="81"/>
      <c r="AB39" s="81"/>
    </row>
    <row r="40" spans="1:27" s="81" customFormat="1" ht="9" customHeight="1">
      <c r="A40" s="223" t="s">
        <v>74</v>
      </c>
      <c r="B40" s="237">
        <v>0</v>
      </c>
      <c r="C40" s="281">
        <v>4</v>
      </c>
      <c r="D40" s="281">
        <v>4</v>
      </c>
      <c r="E40" s="281"/>
      <c r="F40" s="237">
        <v>0</v>
      </c>
      <c r="G40" s="237">
        <v>0</v>
      </c>
      <c r="H40" s="237">
        <v>0</v>
      </c>
      <c r="I40" s="281">
        <v>76576</v>
      </c>
      <c r="J40" s="281">
        <v>76576</v>
      </c>
      <c r="K40" s="281"/>
      <c r="L40" s="237">
        <v>0</v>
      </c>
      <c r="N40" s="192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55"/>
      <c r="AA40" s="82"/>
    </row>
    <row r="41" spans="1:28" s="81" customFormat="1" ht="9" customHeight="1">
      <c r="A41" s="223" t="s">
        <v>96</v>
      </c>
      <c r="B41" s="237">
        <v>0</v>
      </c>
      <c r="C41" s="281">
        <v>2</v>
      </c>
      <c r="D41" s="281">
        <v>2</v>
      </c>
      <c r="E41" s="281"/>
      <c r="F41" s="237">
        <v>0</v>
      </c>
      <c r="G41" s="237">
        <v>0</v>
      </c>
      <c r="H41" s="237">
        <v>0</v>
      </c>
      <c r="I41" s="281">
        <v>20805</v>
      </c>
      <c r="J41" s="281">
        <v>20805</v>
      </c>
      <c r="K41" s="281"/>
      <c r="L41" s="237">
        <v>0</v>
      </c>
      <c r="N41" s="192"/>
      <c r="O41" s="207"/>
      <c r="P41" s="207"/>
      <c r="Q41" s="207"/>
      <c r="R41" s="207"/>
      <c r="S41" s="207"/>
      <c r="T41" s="207"/>
      <c r="U41" s="207"/>
      <c r="V41" s="207"/>
      <c r="W41" s="207"/>
      <c r="X41" s="209"/>
      <c r="Y41" s="209"/>
      <c r="Z41" s="55"/>
      <c r="AA41" s="82"/>
      <c r="AB41" s="82"/>
    </row>
    <row r="42" spans="1:26" s="82" customFormat="1" ht="9" customHeight="1">
      <c r="A42" s="224" t="s">
        <v>76</v>
      </c>
      <c r="B42" s="237">
        <v>0</v>
      </c>
      <c r="C42" s="360">
        <v>6</v>
      </c>
      <c r="D42" s="360">
        <v>6</v>
      </c>
      <c r="E42" s="360"/>
      <c r="F42" s="237">
        <v>0</v>
      </c>
      <c r="G42" s="237">
        <v>0</v>
      </c>
      <c r="H42" s="237">
        <v>0</v>
      </c>
      <c r="I42" s="360">
        <v>97381</v>
      </c>
      <c r="J42" s="360">
        <v>97381</v>
      </c>
      <c r="K42" s="360"/>
      <c r="L42" s="237">
        <v>0</v>
      </c>
      <c r="N42" s="48"/>
      <c r="O42" s="209"/>
      <c r="P42" s="209"/>
      <c r="Q42" s="209"/>
      <c r="R42" s="209"/>
      <c r="S42" s="209"/>
      <c r="T42" s="209"/>
      <c r="U42" s="209"/>
      <c r="V42" s="209"/>
      <c r="W42" s="209"/>
      <c r="X42" s="184"/>
      <c r="Y42" s="184"/>
      <c r="Z42" s="51"/>
    </row>
    <row r="43" spans="1:26" s="82" customFormat="1" ht="9" customHeight="1">
      <c r="A43" s="224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37"/>
      <c r="Y43" s="137"/>
      <c r="Z43" s="72"/>
    </row>
    <row r="44" spans="1:26" s="82" customFormat="1" ht="9" customHeight="1">
      <c r="A44" s="226" t="s">
        <v>77</v>
      </c>
      <c r="B44" s="360">
        <v>81</v>
      </c>
      <c r="C44" s="360">
        <v>126</v>
      </c>
      <c r="D44" s="360">
        <v>207</v>
      </c>
      <c r="E44" s="360"/>
      <c r="F44" s="360">
        <v>4759414</v>
      </c>
      <c r="G44" s="360">
        <v>3368576</v>
      </c>
      <c r="H44" s="360">
        <v>8127990</v>
      </c>
      <c r="I44" s="360">
        <v>7199672</v>
      </c>
      <c r="J44" s="360">
        <v>15327662</v>
      </c>
      <c r="K44" s="360"/>
      <c r="L44" s="360">
        <v>28718994.13</v>
      </c>
      <c r="N44" s="137"/>
      <c r="O44" s="211"/>
      <c r="P44" s="211"/>
      <c r="Q44" s="211"/>
      <c r="R44" s="211"/>
      <c r="S44" s="142"/>
      <c r="T44" s="142"/>
      <c r="U44" s="142"/>
      <c r="V44" s="142"/>
      <c r="W44" s="142"/>
      <c r="X44" s="142"/>
      <c r="Y44" s="142"/>
      <c r="Z44" s="55"/>
    </row>
    <row r="45" spans="1:26" s="82" customFormat="1" ht="9" customHeight="1">
      <c r="A45" s="230" t="s">
        <v>158</v>
      </c>
      <c r="B45" s="360">
        <v>21</v>
      </c>
      <c r="C45" s="360">
        <v>30</v>
      </c>
      <c r="D45" s="360">
        <v>51</v>
      </c>
      <c r="E45" s="360"/>
      <c r="F45" s="360">
        <v>661811</v>
      </c>
      <c r="G45" s="360">
        <v>713931</v>
      </c>
      <c r="H45" s="360">
        <v>1375742</v>
      </c>
      <c r="I45" s="360">
        <v>3255860</v>
      </c>
      <c r="J45" s="360">
        <v>4631602</v>
      </c>
      <c r="K45" s="360"/>
      <c r="L45" s="360">
        <v>2126156.5</v>
      </c>
      <c r="N45" s="137"/>
      <c r="O45" s="211"/>
      <c r="P45" s="211"/>
      <c r="Q45" s="211"/>
      <c r="R45" s="211"/>
      <c r="S45" s="142"/>
      <c r="T45" s="142"/>
      <c r="U45" s="142"/>
      <c r="V45" s="142"/>
      <c r="W45" s="142"/>
      <c r="X45" s="142"/>
      <c r="Y45" s="142"/>
      <c r="Z45" s="55"/>
    </row>
    <row r="46" spans="1:27" s="82" customFormat="1" ht="9" customHeight="1">
      <c r="A46" s="231" t="s">
        <v>128</v>
      </c>
      <c r="B46" s="360">
        <v>31</v>
      </c>
      <c r="C46" s="360">
        <v>49</v>
      </c>
      <c r="D46" s="360">
        <v>80</v>
      </c>
      <c r="E46" s="360"/>
      <c r="F46" s="360">
        <v>1758876</v>
      </c>
      <c r="G46" s="360">
        <v>1169553</v>
      </c>
      <c r="H46" s="360">
        <v>2928429</v>
      </c>
      <c r="I46" s="360">
        <v>2623816</v>
      </c>
      <c r="J46" s="360">
        <v>5552245</v>
      </c>
      <c r="K46" s="360"/>
      <c r="L46" s="360">
        <v>8477527.97</v>
      </c>
      <c r="N46" s="137"/>
      <c r="O46" s="211"/>
      <c r="P46" s="211"/>
      <c r="Q46" s="211"/>
      <c r="R46" s="211"/>
      <c r="S46" s="142"/>
      <c r="T46" s="142"/>
      <c r="U46" s="142"/>
      <c r="V46" s="142"/>
      <c r="W46" s="142"/>
      <c r="X46" s="142"/>
      <c r="Y46" s="142"/>
      <c r="Z46" s="55"/>
      <c r="AA46" s="81"/>
    </row>
    <row r="47" spans="1:28" s="82" customFormat="1" ht="9" customHeight="1">
      <c r="A47" s="231" t="s">
        <v>159</v>
      </c>
      <c r="B47" s="360">
        <v>29</v>
      </c>
      <c r="C47" s="360">
        <v>47</v>
      </c>
      <c r="D47" s="360">
        <v>76</v>
      </c>
      <c r="E47" s="360"/>
      <c r="F47" s="360">
        <v>2338727</v>
      </c>
      <c r="G47" s="360">
        <v>1485092</v>
      </c>
      <c r="H47" s="360">
        <v>3823819</v>
      </c>
      <c r="I47" s="360">
        <v>1319996</v>
      </c>
      <c r="J47" s="360">
        <v>5143815</v>
      </c>
      <c r="K47" s="360"/>
      <c r="L47" s="360">
        <v>18115309.66</v>
      </c>
      <c r="N47" s="137"/>
      <c r="O47" s="211"/>
      <c r="P47" s="211"/>
      <c r="Q47" s="211"/>
      <c r="R47" s="211"/>
      <c r="S47" s="142"/>
      <c r="T47" s="142"/>
      <c r="U47" s="142"/>
      <c r="V47" s="142"/>
      <c r="W47" s="142"/>
      <c r="X47" s="81"/>
      <c r="Y47" s="81"/>
      <c r="Z47" s="55"/>
      <c r="AA47" s="81"/>
      <c r="AB47" s="81"/>
    </row>
    <row r="48" spans="1:13" s="81" customFormat="1" ht="9" customHeight="1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26"/>
    </row>
    <row r="49" spans="12:28" s="228" customFormat="1" ht="9" customHeight="1">
      <c r="L49" s="229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s="228" customFormat="1" ht="9" customHeight="1">
      <c r="A50" s="98" t="s">
        <v>167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5:28" ht="12.75"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</sheetData>
  <mergeCells count="10">
    <mergeCell ref="A4:A6"/>
    <mergeCell ref="B4:D4"/>
    <mergeCell ref="F4:J4"/>
    <mergeCell ref="B5:B6"/>
    <mergeCell ref="L4:L6"/>
    <mergeCell ref="C5:C6"/>
    <mergeCell ref="D5:D6"/>
    <mergeCell ref="F5:H5"/>
    <mergeCell ref="I5:I6"/>
    <mergeCell ref="J5:J6"/>
  </mergeCells>
  <printOptions horizontalCentered="1"/>
  <pageMargins left="1.1811023622047245" right="1.1811023622047245" top="1.1811023622047245" bottom="1.8110236220472442" header="0" footer="1.2598425196850394"/>
  <pageSetup firstPageNumber="17" useFirstPageNumber="1" horizontalDpi="300" verticalDpi="300" orientation="portrait" paperSize="9" r:id="rId2"/>
  <headerFooter alignWithMargins="0">
    <oddFooter>&amp;C25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H4" sqref="H4:H5"/>
    </sheetView>
  </sheetViews>
  <sheetFormatPr defaultColWidth="9.140625" defaultRowHeight="12.75"/>
  <cols>
    <col min="1" max="1" width="12.57421875" style="16" customWidth="1"/>
    <col min="2" max="2" width="5.7109375" style="16" customWidth="1"/>
    <col min="3" max="3" width="5.421875" style="16" customWidth="1"/>
    <col min="4" max="4" width="4.8515625" style="16" customWidth="1"/>
    <col min="5" max="5" width="0.85546875" style="16" customWidth="1"/>
    <col min="6" max="8" width="7.28125" style="16" customWidth="1"/>
    <col min="9" max="9" width="8.00390625" style="16" customWidth="1"/>
    <col min="10" max="10" width="8.28125" style="16" customWidth="1"/>
    <col min="11" max="11" width="0.85546875" style="16" customWidth="1"/>
    <col min="12" max="12" width="8.00390625" style="27" customWidth="1"/>
    <col min="13" max="13" width="7.421875" style="16" customWidth="1"/>
    <col min="14" max="16384" width="9.140625" style="16" customWidth="1"/>
  </cols>
  <sheetData>
    <row r="1" spans="1:13" ht="12" customHeight="1">
      <c r="A1" s="63" t="s">
        <v>143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3"/>
      <c r="M1" s="17"/>
    </row>
    <row r="2" spans="1:13" ht="12" customHeight="1">
      <c r="A2" s="18" t="s">
        <v>137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31"/>
      <c r="M2" s="17"/>
    </row>
    <row r="3" spans="1:13" ht="9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31"/>
      <c r="M3" s="17"/>
    </row>
    <row r="4" spans="1:12" s="25" customFormat="1" ht="12" customHeight="1">
      <c r="A4" s="377" t="s">
        <v>84</v>
      </c>
      <c r="B4" s="380" t="s">
        <v>79</v>
      </c>
      <c r="C4" s="380"/>
      <c r="D4" s="380"/>
      <c r="E4" s="64"/>
      <c r="F4" s="351" t="s">
        <v>83</v>
      </c>
      <c r="G4" s="351"/>
      <c r="H4" s="351"/>
      <c r="I4" s="351"/>
      <c r="J4" s="351"/>
      <c r="K4" s="65"/>
      <c r="L4" s="384" t="s">
        <v>229</v>
      </c>
    </row>
    <row r="5" spans="1:12" s="25" customFormat="1" ht="12" customHeight="1">
      <c r="A5" s="378"/>
      <c r="B5" s="374" t="s">
        <v>154</v>
      </c>
      <c r="C5" s="374" t="s">
        <v>230</v>
      </c>
      <c r="D5" s="374" t="s">
        <v>1</v>
      </c>
      <c r="E5" s="67"/>
      <c r="F5" s="351" t="s">
        <v>155</v>
      </c>
      <c r="G5" s="351"/>
      <c r="H5" s="351"/>
      <c r="I5" s="374" t="s">
        <v>156</v>
      </c>
      <c r="J5" s="374" t="s">
        <v>1</v>
      </c>
      <c r="K5" s="68"/>
      <c r="L5" s="385"/>
    </row>
    <row r="6" spans="1:12" s="25" customFormat="1" ht="17.25" customHeight="1">
      <c r="A6" s="379"/>
      <c r="B6" s="376"/>
      <c r="C6" s="376"/>
      <c r="D6" s="376"/>
      <c r="E6" s="69"/>
      <c r="F6" s="71" t="s">
        <v>2</v>
      </c>
      <c r="G6" s="71" t="s">
        <v>3</v>
      </c>
      <c r="H6" s="71" t="s">
        <v>1</v>
      </c>
      <c r="I6" s="376"/>
      <c r="J6" s="376"/>
      <c r="K6" s="70"/>
      <c r="L6" s="386"/>
    </row>
    <row r="7" spans="1:13" s="165" customFormat="1" ht="9" customHeight="1">
      <c r="A7" s="80"/>
      <c r="B7" s="15"/>
      <c r="C7" s="15"/>
      <c r="D7" s="15"/>
      <c r="E7" s="15"/>
      <c r="F7" s="15"/>
      <c r="G7" s="15"/>
      <c r="H7" s="15"/>
      <c r="I7" s="164"/>
      <c r="J7" s="15"/>
      <c r="K7" s="15"/>
      <c r="L7" s="40"/>
      <c r="M7" s="164"/>
    </row>
    <row r="8" spans="1:12" s="165" customFormat="1" ht="9" customHeight="1">
      <c r="A8" s="161" t="s">
        <v>85</v>
      </c>
      <c r="B8" s="411">
        <v>1</v>
      </c>
      <c r="C8" s="411">
        <v>1</v>
      </c>
      <c r="D8" s="411">
        <v>2</v>
      </c>
      <c r="E8" s="411"/>
      <c r="F8" s="411">
        <v>3881</v>
      </c>
      <c r="G8" s="411">
        <v>2526</v>
      </c>
      <c r="H8" s="411">
        <v>6407</v>
      </c>
      <c r="I8" s="411">
        <v>2524</v>
      </c>
      <c r="J8" s="411">
        <v>8931</v>
      </c>
      <c r="K8" s="411"/>
      <c r="L8" s="411">
        <v>7239</v>
      </c>
    </row>
    <row r="9" spans="1:12" s="165" customFormat="1" ht="9" customHeight="1">
      <c r="A9" s="161" t="s">
        <v>86</v>
      </c>
      <c r="B9" s="169">
        <v>0</v>
      </c>
      <c r="C9" s="411">
        <v>1</v>
      </c>
      <c r="D9" s="411">
        <v>1</v>
      </c>
      <c r="E9" s="411"/>
      <c r="F9" s="169">
        <v>0</v>
      </c>
      <c r="G9" s="169">
        <v>0</v>
      </c>
      <c r="H9" s="169">
        <v>0</v>
      </c>
      <c r="I9" s="411">
        <v>9735</v>
      </c>
      <c r="J9" s="411">
        <v>9735</v>
      </c>
      <c r="K9" s="411"/>
      <c r="L9" s="169">
        <v>0</v>
      </c>
    </row>
    <row r="10" spans="1:12" s="165" customFormat="1" ht="9" customHeight="1">
      <c r="A10" s="161" t="s">
        <v>87</v>
      </c>
      <c r="B10" s="411">
        <v>2</v>
      </c>
      <c r="C10" s="411">
        <v>2</v>
      </c>
      <c r="D10" s="411">
        <v>4</v>
      </c>
      <c r="E10" s="411"/>
      <c r="F10" s="411">
        <v>32146</v>
      </c>
      <c r="G10" s="411">
        <v>69509</v>
      </c>
      <c r="H10" s="411">
        <v>101655</v>
      </c>
      <c r="I10" s="411">
        <v>26724</v>
      </c>
      <c r="J10" s="411">
        <v>128379</v>
      </c>
      <c r="K10" s="411"/>
      <c r="L10" s="411">
        <v>99703</v>
      </c>
    </row>
    <row r="11" spans="1:12" s="165" customFormat="1" ht="9" customHeight="1">
      <c r="A11" s="161" t="s">
        <v>81</v>
      </c>
      <c r="B11" s="411">
        <v>4</v>
      </c>
      <c r="C11" s="411">
        <v>2</v>
      </c>
      <c r="D11" s="411">
        <v>6</v>
      </c>
      <c r="E11" s="411"/>
      <c r="F11" s="411">
        <v>89803</v>
      </c>
      <c r="G11" s="411">
        <v>114927</v>
      </c>
      <c r="H11" s="411">
        <v>204730</v>
      </c>
      <c r="I11" s="411">
        <v>4076</v>
      </c>
      <c r="J11" s="411">
        <v>208806</v>
      </c>
      <c r="K11" s="411"/>
      <c r="L11" s="411">
        <v>375460.5</v>
      </c>
    </row>
    <row r="12" spans="1:12" s="233" customFormat="1" ht="9" customHeight="1">
      <c r="A12" s="162" t="s">
        <v>80</v>
      </c>
      <c r="B12" s="412">
        <v>7</v>
      </c>
      <c r="C12" s="412">
        <v>6</v>
      </c>
      <c r="D12" s="412">
        <v>13</v>
      </c>
      <c r="E12" s="412"/>
      <c r="F12" s="412">
        <v>125830</v>
      </c>
      <c r="G12" s="412">
        <v>186962</v>
      </c>
      <c r="H12" s="412">
        <v>312792</v>
      </c>
      <c r="I12" s="412">
        <v>43059</v>
      </c>
      <c r="J12" s="412">
        <v>355851</v>
      </c>
      <c r="K12" s="412"/>
      <c r="L12" s="412">
        <v>482402.5</v>
      </c>
    </row>
    <row r="13" spans="1:12" s="233" customFormat="1" ht="9" customHeight="1">
      <c r="A13" s="162"/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</row>
    <row r="14" spans="1:12" s="165" customFormat="1" ht="9" customHeight="1">
      <c r="A14" s="161" t="s">
        <v>4</v>
      </c>
      <c r="B14" s="411">
        <v>4</v>
      </c>
      <c r="C14" s="411">
        <v>1</v>
      </c>
      <c r="D14" s="411">
        <v>5</v>
      </c>
      <c r="E14" s="411"/>
      <c r="F14" s="411">
        <v>249872</v>
      </c>
      <c r="G14" s="411">
        <v>168463</v>
      </c>
      <c r="H14" s="411">
        <v>418335</v>
      </c>
      <c r="I14" s="411">
        <v>2556</v>
      </c>
      <c r="J14" s="411">
        <v>420891</v>
      </c>
      <c r="K14" s="411"/>
      <c r="L14" s="411">
        <v>919989</v>
      </c>
    </row>
    <row r="15" spans="1:12" s="165" customFormat="1" ht="9" customHeight="1">
      <c r="A15" s="161" t="s">
        <v>150</v>
      </c>
      <c r="B15" s="169">
        <v>0</v>
      </c>
      <c r="C15" s="411">
        <v>1</v>
      </c>
      <c r="D15" s="411">
        <v>1</v>
      </c>
      <c r="E15" s="411"/>
      <c r="F15" s="169">
        <v>0</v>
      </c>
      <c r="G15" s="169">
        <v>0</v>
      </c>
      <c r="H15" s="169">
        <v>0</v>
      </c>
      <c r="I15" s="411">
        <v>2065</v>
      </c>
      <c r="J15" s="411">
        <v>2065</v>
      </c>
      <c r="K15" s="411"/>
      <c r="L15" s="169">
        <v>0</v>
      </c>
    </row>
    <row r="16" spans="1:12" s="165" customFormat="1" ht="9" customHeight="1">
      <c r="A16" s="161" t="s">
        <v>6</v>
      </c>
      <c r="B16" s="169">
        <v>0</v>
      </c>
      <c r="C16" s="411">
        <v>1</v>
      </c>
      <c r="D16" s="411">
        <v>1</v>
      </c>
      <c r="E16" s="411"/>
      <c r="F16" s="169">
        <v>0</v>
      </c>
      <c r="G16" s="169">
        <v>0</v>
      </c>
      <c r="H16" s="169">
        <v>0</v>
      </c>
      <c r="I16" s="411">
        <v>1886</v>
      </c>
      <c r="J16" s="411">
        <v>1886</v>
      </c>
      <c r="K16" s="411"/>
      <c r="L16" s="169">
        <v>0</v>
      </c>
    </row>
    <row r="17" spans="1:12" s="165" customFormat="1" ht="9" customHeight="1">
      <c r="A17" s="161" t="s">
        <v>88</v>
      </c>
      <c r="B17" s="411">
        <v>1</v>
      </c>
      <c r="C17" s="169">
        <v>0</v>
      </c>
      <c r="D17" s="411">
        <v>1</v>
      </c>
      <c r="E17" s="411"/>
      <c r="F17" s="411">
        <v>2181</v>
      </c>
      <c r="G17" s="411">
        <v>2913</v>
      </c>
      <c r="H17" s="411">
        <v>5094</v>
      </c>
      <c r="I17" s="169">
        <v>0</v>
      </c>
      <c r="J17" s="411">
        <v>5094</v>
      </c>
      <c r="K17" s="411"/>
      <c r="L17" s="411">
        <v>4164</v>
      </c>
    </row>
    <row r="18" spans="1:12" s="165" customFormat="1" ht="9" customHeight="1">
      <c r="A18" s="161" t="s">
        <v>89</v>
      </c>
      <c r="B18" s="169">
        <v>0</v>
      </c>
      <c r="C18" s="411">
        <v>1</v>
      </c>
      <c r="D18" s="411">
        <v>1</v>
      </c>
      <c r="E18" s="411"/>
      <c r="F18" s="169">
        <v>0</v>
      </c>
      <c r="G18" s="169">
        <v>0</v>
      </c>
      <c r="H18" s="169">
        <v>0</v>
      </c>
      <c r="I18" s="411">
        <v>12336</v>
      </c>
      <c r="J18" s="411">
        <v>12336</v>
      </c>
      <c r="K18" s="411"/>
      <c r="L18" s="169">
        <v>0</v>
      </c>
    </row>
    <row r="19" spans="1:12" s="233" customFormat="1" ht="9" customHeight="1">
      <c r="A19" s="162" t="s">
        <v>7</v>
      </c>
      <c r="B19" s="412">
        <v>5</v>
      </c>
      <c r="C19" s="412">
        <v>4</v>
      </c>
      <c r="D19" s="412">
        <v>9</v>
      </c>
      <c r="E19" s="412"/>
      <c r="F19" s="412">
        <v>252053</v>
      </c>
      <c r="G19" s="412">
        <v>171376</v>
      </c>
      <c r="H19" s="412">
        <v>423429</v>
      </c>
      <c r="I19" s="412">
        <v>18843</v>
      </c>
      <c r="J19" s="412">
        <v>442272</v>
      </c>
      <c r="K19" s="412"/>
      <c r="L19" s="412">
        <v>924153</v>
      </c>
    </row>
    <row r="20" spans="1:12" s="233" customFormat="1" ht="9" customHeight="1">
      <c r="A20" s="162"/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</row>
    <row r="21" spans="1:12" s="165" customFormat="1" ht="9" customHeight="1">
      <c r="A21" s="163" t="s">
        <v>107</v>
      </c>
      <c r="B21" s="169">
        <v>0</v>
      </c>
      <c r="C21" s="411">
        <v>1</v>
      </c>
      <c r="D21" s="411">
        <v>1</v>
      </c>
      <c r="E21" s="411"/>
      <c r="F21" s="169">
        <v>0</v>
      </c>
      <c r="G21" s="169">
        <v>0</v>
      </c>
      <c r="H21" s="169">
        <v>0</v>
      </c>
      <c r="I21" s="411">
        <v>436</v>
      </c>
      <c r="J21" s="411">
        <v>436</v>
      </c>
      <c r="K21" s="411"/>
      <c r="L21" s="169">
        <v>0</v>
      </c>
    </row>
    <row r="22" spans="1:12" s="234" customFormat="1" ht="9" customHeight="1">
      <c r="A22" s="162" t="s">
        <v>90</v>
      </c>
      <c r="B22" s="169">
        <v>0</v>
      </c>
      <c r="C22" s="412">
        <v>1</v>
      </c>
      <c r="D22" s="412">
        <v>1</v>
      </c>
      <c r="E22" s="412"/>
      <c r="F22" s="169">
        <v>0</v>
      </c>
      <c r="G22" s="169">
        <v>0</v>
      </c>
      <c r="H22" s="169">
        <v>0</v>
      </c>
      <c r="I22" s="412">
        <v>436</v>
      </c>
      <c r="J22" s="412">
        <v>436</v>
      </c>
      <c r="K22" s="412"/>
      <c r="L22" s="169">
        <v>0</v>
      </c>
    </row>
    <row r="23" spans="1:12" s="234" customFormat="1" ht="9" customHeight="1">
      <c r="A23" s="162"/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</row>
    <row r="24" spans="1:12" s="165" customFormat="1" ht="9" customHeight="1">
      <c r="A24" s="161" t="s">
        <v>91</v>
      </c>
      <c r="B24" s="169">
        <v>0</v>
      </c>
      <c r="C24" s="411">
        <v>1</v>
      </c>
      <c r="D24" s="411">
        <v>1</v>
      </c>
      <c r="E24" s="411"/>
      <c r="F24" s="169">
        <v>0</v>
      </c>
      <c r="G24" s="169">
        <v>0</v>
      </c>
      <c r="H24" s="169">
        <v>0</v>
      </c>
      <c r="I24" s="411">
        <v>8657</v>
      </c>
      <c r="J24" s="411">
        <v>8657</v>
      </c>
      <c r="K24" s="411"/>
      <c r="L24" s="169">
        <v>0</v>
      </c>
    </row>
    <row r="25" spans="1:12" s="165" customFormat="1" ht="9" customHeight="1">
      <c r="A25" s="161" t="s">
        <v>12</v>
      </c>
      <c r="B25" s="411">
        <v>1</v>
      </c>
      <c r="C25" s="411">
        <v>1</v>
      </c>
      <c r="D25" s="411">
        <v>2</v>
      </c>
      <c r="E25" s="411"/>
      <c r="F25" s="411">
        <v>79996</v>
      </c>
      <c r="G25" s="411">
        <v>68660</v>
      </c>
      <c r="H25" s="411">
        <v>148656</v>
      </c>
      <c r="I25" s="411">
        <v>22960</v>
      </c>
      <c r="J25" s="411">
        <v>171616</v>
      </c>
      <c r="K25" s="411"/>
      <c r="L25" s="411">
        <v>324519.25</v>
      </c>
    </row>
    <row r="26" spans="1:12" s="165" customFormat="1" ht="9" customHeight="1">
      <c r="A26" s="161" t="s">
        <v>92</v>
      </c>
      <c r="B26" s="169">
        <v>0</v>
      </c>
      <c r="C26" s="411">
        <v>1</v>
      </c>
      <c r="D26" s="411">
        <v>1</v>
      </c>
      <c r="E26" s="411"/>
      <c r="F26" s="169">
        <v>0</v>
      </c>
      <c r="G26" s="169">
        <v>0</v>
      </c>
      <c r="H26" s="169">
        <v>0</v>
      </c>
      <c r="I26" s="411">
        <v>377</v>
      </c>
      <c r="J26" s="411">
        <v>377</v>
      </c>
      <c r="K26" s="411"/>
      <c r="L26" s="169">
        <v>0</v>
      </c>
    </row>
    <row r="27" spans="1:12" s="233" customFormat="1" ht="9" customHeight="1">
      <c r="A27" s="151" t="s">
        <v>13</v>
      </c>
      <c r="B27" s="412">
        <v>1</v>
      </c>
      <c r="C27" s="412">
        <v>3</v>
      </c>
      <c r="D27" s="412">
        <v>4</v>
      </c>
      <c r="E27" s="412"/>
      <c r="F27" s="412">
        <v>79996</v>
      </c>
      <c r="G27" s="412">
        <v>68660</v>
      </c>
      <c r="H27" s="412">
        <v>148656</v>
      </c>
      <c r="I27" s="412">
        <v>31994</v>
      </c>
      <c r="J27" s="412">
        <v>180650</v>
      </c>
      <c r="K27" s="412"/>
      <c r="L27" s="412">
        <v>324519.25</v>
      </c>
    </row>
    <row r="28" spans="1:12" s="233" customFormat="1" ht="9" customHeight="1">
      <c r="A28" s="151"/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</row>
    <row r="29" spans="1:12" s="165" customFormat="1" ht="9" customHeight="1">
      <c r="A29" s="164" t="s">
        <v>8</v>
      </c>
      <c r="B29" s="169">
        <v>0</v>
      </c>
      <c r="C29" s="411">
        <v>6</v>
      </c>
      <c r="D29" s="411">
        <v>6</v>
      </c>
      <c r="E29" s="411"/>
      <c r="F29" s="169">
        <v>0</v>
      </c>
      <c r="G29" s="169">
        <v>0</v>
      </c>
      <c r="H29" s="169">
        <v>0</v>
      </c>
      <c r="I29" s="411">
        <v>3253409</v>
      </c>
      <c r="J29" s="411">
        <v>3253409</v>
      </c>
      <c r="K29" s="411"/>
      <c r="L29" s="169">
        <v>0</v>
      </c>
    </row>
    <row r="30" spans="1:12" s="233" customFormat="1" ht="9" customHeight="1">
      <c r="A30" s="162" t="s">
        <v>78</v>
      </c>
      <c r="B30" s="170">
        <v>0</v>
      </c>
      <c r="C30" s="412">
        <v>6</v>
      </c>
      <c r="D30" s="412">
        <v>6</v>
      </c>
      <c r="E30" s="412"/>
      <c r="F30" s="170">
        <v>0</v>
      </c>
      <c r="G30" s="170">
        <v>0</v>
      </c>
      <c r="H30" s="170">
        <v>0</v>
      </c>
      <c r="I30" s="412">
        <v>3253409</v>
      </c>
      <c r="J30" s="412">
        <v>3253409</v>
      </c>
      <c r="K30" s="412"/>
      <c r="L30" s="170">
        <v>0</v>
      </c>
    </row>
    <row r="31" spans="1:12" s="233" customFormat="1" ht="9" customHeight="1">
      <c r="A31" s="162"/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</row>
    <row r="32" spans="1:12" s="165" customFormat="1" ht="9" customHeight="1">
      <c r="A32" s="161" t="s">
        <v>14</v>
      </c>
      <c r="B32" s="411">
        <v>1</v>
      </c>
      <c r="C32" s="169">
        <v>0</v>
      </c>
      <c r="D32" s="411">
        <v>1</v>
      </c>
      <c r="E32" s="411"/>
      <c r="F32" s="411">
        <v>18227</v>
      </c>
      <c r="G32" s="411">
        <v>22009</v>
      </c>
      <c r="H32" s="411">
        <v>40236</v>
      </c>
      <c r="I32" s="169">
        <v>0</v>
      </c>
      <c r="J32" s="411">
        <v>40236</v>
      </c>
      <c r="K32" s="411"/>
      <c r="L32" s="411">
        <v>68003</v>
      </c>
    </row>
    <row r="33" spans="1:12" s="165" customFormat="1" ht="9" customHeight="1">
      <c r="A33" s="161" t="s">
        <v>16</v>
      </c>
      <c r="B33" s="169">
        <v>0</v>
      </c>
      <c r="C33" s="411">
        <v>2</v>
      </c>
      <c r="D33" s="411">
        <v>2</v>
      </c>
      <c r="E33" s="411"/>
      <c r="F33" s="169">
        <v>0</v>
      </c>
      <c r="G33" s="169">
        <v>0</v>
      </c>
      <c r="H33" s="169">
        <v>0</v>
      </c>
      <c r="I33" s="411">
        <v>2581</v>
      </c>
      <c r="J33" s="411">
        <v>2581</v>
      </c>
      <c r="K33" s="411"/>
      <c r="L33" s="169">
        <v>0</v>
      </c>
    </row>
    <row r="34" spans="1:12" s="233" customFormat="1" ht="9" customHeight="1">
      <c r="A34" s="162" t="s">
        <v>17</v>
      </c>
      <c r="B34" s="412">
        <v>1</v>
      </c>
      <c r="C34" s="412">
        <v>2</v>
      </c>
      <c r="D34" s="412">
        <v>3</v>
      </c>
      <c r="E34" s="412"/>
      <c r="F34" s="412">
        <v>18227</v>
      </c>
      <c r="G34" s="412">
        <v>22009</v>
      </c>
      <c r="H34" s="412">
        <v>40236</v>
      </c>
      <c r="I34" s="412">
        <v>2581</v>
      </c>
      <c r="J34" s="412">
        <v>42817</v>
      </c>
      <c r="K34" s="412"/>
      <c r="L34" s="412">
        <v>68003</v>
      </c>
    </row>
    <row r="35" spans="1:12" s="233" customFormat="1" ht="9" customHeight="1">
      <c r="A35" s="162"/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</row>
    <row r="36" spans="1:12" s="165" customFormat="1" ht="9" customHeight="1">
      <c r="A36" s="161" t="s">
        <v>19</v>
      </c>
      <c r="B36" s="169">
        <v>0</v>
      </c>
      <c r="C36" s="411">
        <v>2</v>
      </c>
      <c r="D36" s="411">
        <v>2</v>
      </c>
      <c r="E36" s="411"/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</row>
    <row r="37" spans="1:12" s="165" customFormat="1" ht="9" customHeight="1">
      <c r="A37" s="161" t="s">
        <v>20</v>
      </c>
      <c r="B37" s="169">
        <v>0</v>
      </c>
      <c r="C37" s="411">
        <v>2</v>
      </c>
      <c r="D37" s="411">
        <v>2</v>
      </c>
      <c r="E37" s="411"/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</row>
    <row r="38" spans="1:12" s="165" customFormat="1" ht="9" customHeight="1">
      <c r="A38" s="161" t="s">
        <v>22</v>
      </c>
      <c r="B38" s="411">
        <v>2</v>
      </c>
      <c r="C38" s="411">
        <v>1</v>
      </c>
      <c r="D38" s="411">
        <v>3</v>
      </c>
      <c r="E38" s="411"/>
      <c r="F38" s="411">
        <v>41503</v>
      </c>
      <c r="G38" s="411">
        <v>37309</v>
      </c>
      <c r="H38" s="411">
        <v>78812</v>
      </c>
      <c r="I38" s="411">
        <v>7702</v>
      </c>
      <c r="J38" s="411">
        <v>86514</v>
      </c>
      <c r="K38" s="411"/>
      <c r="L38" s="411">
        <v>107602.5</v>
      </c>
    </row>
    <row r="39" spans="1:12" s="165" customFormat="1" ht="9" customHeight="1">
      <c r="A39" s="161" t="s">
        <v>93</v>
      </c>
      <c r="B39" s="411">
        <v>1</v>
      </c>
      <c r="C39" s="411">
        <v>1</v>
      </c>
      <c r="D39" s="411">
        <v>2</v>
      </c>
      <c r="E39" s="411"/>
      <c r="F39" s="169">
        <v>0</v>
      </c>
      <c r="G39" s="411">
        <v>15878</v>
      </c>
      <c r="H39" s="411">
        <v>15878</v>
      </c>
      <c r="I39" s="411">
        <v>1846</v>
      </c>
      <c r="J39" s="411">
        <v>17724</v>
      </c>
      <c r="K39" s="411"/>
      <c r="L39" s="169">
        <v>0</v>
      </c>
    </row>
    <row r="40" spans="1:12" s="165" customFormat="1" ht="9" customHeight="1">
      <c r="A40" s="161" t="s">
        <v>23</v>
      </c>
      <c r="B40" s="411">
        <v>4</v>
      </c>
      <c r="C40" s="411">
        <v>2</v>
      </c>
      <c r="D40" s="411">
        <v>6</v>
      </c>
      <c r="E40" s="411"/>
      <c r="F40" s="411">
        <v>150242</v>
      </c>
      <c r="G40" s="411">
        <v>226783</v>
      </c>
      <c r="H40" s="411">
        <v>377025</v>
      </c>
      <c r="I40" s="411">
        <v>35489</v>
      </c>
      <c r="J40" s="411">
        <v>412514</v>
      </c>
      <c r="K40" s="411"/>
      <c r="L40" s="411">
        <v>286309</v>
      </c>
    </row>
    <row r="41" spans="1:12" s="233" customFormat="1" ht="9" customHeight="1">
      <c r="A41" s="162" t="s">
        <v>25</v>
      </c>
      <c r="B41" s="412">
        <v>7</v>
      </c>
      <c r="C41" s="412">
        <v>8</v>
      </c>
      <c r="D41" s="412">
        <v>15</v>
      </c>
      <c r="E41" s="412"/>
      <c r="F41" s="412">
        <v>191745</v>
      </c>
      <c r="G41" s="412">
        <v>279970</v>
      </c>
      <c r="H41" s="412">
        <v>471715</v>
      </c>
      <c r="I41" s="412">
        <v>45037</v>
      </c>
      <c r="J41" s="412">
        <v>516752</v>
      </c>
      <c r="K41" s="412"/>
      <c r="L41" s="412">
        <v>393911.5</v>
      </c>
    </row>
    <row r="42" spans="1:12" s="233" customFormat="1" ht="9" customHeight="1">
      <c r="A42" s="162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</row>
    <row r="43" spans="1:12" s="165" customFormat="1" ht="9" customHeight="1">
      <c r="A43" s="161" t="s">
        <v>26</v>
      </c>
      <c r="B43" s="411">
        <v>1</v>
      </c>
      <c r="C43" s="411">
        <v>2</v>
      </c>
      <c r="D43" s="411">
        <v>3</v>
      </c>
      <c r="E43" s="411"/>
      <c r="F43" s="411">
        <v>42166</v>
      </c>
      <c r="G43" s="411">
        <v>26672</v>
      </c>
      <c r="H43" s="411">
        <v>68838</v>
      </c>
      <c r="I43" s="411">
        <v>6919</v>
      </c>
      <c r="J43" s="411">
        <v>75757</v>
      </c>
      <c r="K43" s="411"/>
      <c r="L43" s="411">
        <v>153549</v>
      </c>
    </row>
    <row r="44" spans="1:12" s="165" customFormat="1" ht="9" customHeight="1">
      <c r="A44" s="161" t="s">
        <v>27</v>
      </c>
      <c r="B44" s="411">
        <v>2</v>
      </c>
      <c r="C44" s="411">
        <v>2</v>
      </c>
      <c r="D44" s="411">
        <v>4</v>
      </c>
      <c r="E44" s="411"/>
      <c r="F44" s="411">
        <v>3932</v>
      </c>
      <c r="G44" s="411">
        <v>6287</v>
      </c>
      <c r="H44" s="411">
        <v>10219</v>
      </c>
      <c r="I44" s="411">
        <v>133112</v>
      </c>
      <c r="J44" s="411">
        <v>143331</v>
      </c>
      <c r="K44" s="411"/>
      <c r="L44" s="411">
        <v>7419</v>
      </c>
    </row>
    <row r="45" spans="1:12" s="165" customFormat="1" ht="9" customHeight="1">
      <c r="A45" s="161" t="s">
        <v>28</v>
      </c>
      <c r="B45" s="411">
        <v>1</v>
      </c>
      <c r="C45" s="411">
        <v>1</v>
      </c>
      <c r="D45" s="411">
        <v>2</v>
      </c>
      <c r="E45" s="411"/>
      <c r="F45" s="411">
        <v>15529</v>
      </c>
      <c r="G45" s="411">
        <v>14945</v>
      </c>
      <c r="H45" s="411">
        <v>30474</v>
      </c>
      <c r="I45" s="411">
        <v>18256</v>
      </c>
      <c r="J45" s="411">
        <v>48730</v>
      </c>
      <c r="K45" s="411"/>
      <c r="L45" s="411">
        <v>60518</v>
      </c>
    </row>
    <row r="46" spans="1:12" s="165" customFormat="1" ht="9" customHeight="1">
      <c r="A46" s="161" t="s">
        <v>29</v>
      </c>
      <c r="B46" s="411">
        <v>1</v>
      </c>
      <c r="C46" s="411">
        <v>1</v>
      </c>
      <c r="D46" s="411">
        <v>2</v>
      </c>
      <c r="E46" s="411"/>
      <c r="F46" s="411">
        <v>48248</v>
      </c>
      <c r="G46" s="411">
        <v>1372</v>
      </c>
      <c r="H46" s="411">
        <v>49620</v>
      </c>
      <c r="I46" s="411">
        <v>25422</v>
      </c>
      <c r="J46" s="411">
        <v>75042</v>
      </c>
      <c r="K46" s="411"/>
      <c r="L46" s="411">
        <v>359492.87</v>
      </c>
    </row>
    <row r="47" spans="1:12" s="165" customFormat="1" ht="9" customHeight="1">
      <c r="A47" s="161" t="s">
        <v>31</v>
      </c>
      <c r="B47" s="411">
        <v>1</v>
      </c>
      <c r="C47" s="169">
        <v>0</v>
      </c>
      <c r="D47" s="411">
        <v>1</v>
      </c>
      <c r="E47" s="411"/>
      <c r="F47" s="411">
        <v>11152</v>
      </c>
      <c r="G47" s="411">
        <v>14833</v>
      </c>
      <c r="H47" s="411">
        <v>25985</v>
      </c>
      <c r="I47" s="169">
        <v>0</v>
      </c>
      <c r="J47" s="411">
        <v>25985</v>
      </c>
      <c r="K47" s="411"/>
      <c r="L47" s="411">
        <v>42892</v>
      </c>
    </row>
    <row r="48" spans="1:12" s="165" customFormat="1" ht="9" customHeight="1">
      <c r="A48" s="161" t="s">
        <v>32</v>
      </c>
      <c r="B48" s="169">
        <v>0</v>
      </c>
      <c r="C48" s="411">
        <v>3</v>
      </c>
      <c r="D48" s="411">
        <v>3</v>
      </c>
      <c r="E48" s="411"/>
      <c r="F48" s="169">
        <v>0</v>
      </c>
      <c r="G48" s="169">
        <v>0</v>
      </c>
      <c r="H48" s="169">
        <v>0</v>
      </c>
      <c r="I48" s="411">
        <v>8450</v>
      </c>
      <c r="J48" s="411">
        <v>8450</v>
      </c>
      <c r="K48" s="411"/>
      <c r="L48" s="169">
        <v>0</v>
      </c>
    </row>
    <row r="49" spans="1:12" s="165" customFormat="1" ht="9" customHeight="1">
      <c r="A49" s="161" t="s">
        <v>33</v>
      </c>
      <c r="B49" s="169">
        <v>0</v>
      </c>
      <c r="C49" s="411">
        <v>1</v>
      </c>
      <c r="D49" s="411">
        <v>1</v>
      </c>
      <c r="E49" s="411"/>
      <c r="F49" s="169">
        <v>0</v>
      </c>
      <c r="G49" s="169">
        <v>0</v>
      </c>
      <c r="H49" s="169">
        <v>0</v>
      </c>
      <c r="I49" s="411">
        <v>3723</v>
      </c>
      <c r="J49" s="411">
        <v>3723</v>
      </c>
      <c r="K49" s="411"/>
      <c r="L49" s="169">
        <v>0</v>
      </c>
    </row>
    <row r="50" spans="1:12" s="165" customFormat="1" ht="9" customHeight="1">
      <c r="A50" s="161" t="s">
        <v>34</v>
      </c>
      <c r="B50" s="411">
        <v>1</v>
      </c>
      <c r="C50" s="411">
        <v>2</v>
      </c>
      <c r="D50" s="411">
        <v>3</v>
      </c>
      <c r="E50" s="411"/>
      <c r="F50" s="411">
        <v>565</v>
      </c>
      <c r="G50" s="411">
        <v>348</v>
      </c>
      <c r="H50" s="411">
        <v>913</v>
      </c>
      <c r="I50" s="411">
        <v>2880</v>
      </c>
      <c r="J50" s="411">
        <v>3793</v>
      </c>
      <c r="K50" s="411"/>
      <c r="L50" s="411">
        <v>1130</v>
      </c>
    </row>
    <row r="51" spans="1:12" s="233" customFormat="1" ht="9" customHeight="1">
      <c r="A51" s="162" t="s">
        <v>35</v>
      </c>
      <c r="B51" s="412">
        <v>7</v>
      </c>
      <c r="C51" s="412">
        <v>12</v>
      </c>
      <c r="D51" s="412">
        <v>19</v>
      </c>
      <c r="E51" s="412"/>
      <c r="F51" s="412">
        <v>121592</v>
      </c>
      <c r="G51" s="412">
        <v>64457</v>
      </c>
      <c r="H51" s="412">
        <v>186049</v>
      </c>
      <c r="I51" s="412">
        <v>198762</v>
      </c>
      <c r="J51" s="412">
        <v>384811</v>
      </c>
      <c r="K51" s="412"/>
      <c r="L51" s="412">
        <v>625001</v>
      </c>
    </row>
    <row r="52" spans="1:12" s="233" customFormat="1" ht="9" customHeight="1">
      <c r="A52" s="162"/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</row>
    <row r="53" spans="1:12" s="165" customFormat="1" ht="9" customHeight="1">
      <c r="A53" s="161" t="s">
        <v>41</v>
      </c>
      <c r="B53" s="411">
        <v>3</v>
      </c>
      <c r="C53" s="411">
        <v>1</v>
      </c>
      <c r="D53" s="411">
        <v>4</v>
      </c>
      <c r="E53" s="411"/>
      <c r="F53" s="411">
        <v>26953</v>
      </c>
      <c r="G53" s="411">
        <v>30062</v>
      </c>
      <c r="H53" s="411">
        <v>57015</v>
      </c>
      <c r="I53" s="411">
        <v>15383</v>
      </c>
      <c r="J53" s="411">
        <v>72398</v>
      </c>
      <c r="K53" s="411"/>
      <c r="L53" s="411">
        <v>53171.5</v>
      </c>
    </row>
    <row r="54" spans="1:12" s="165" customFormat="1" ht="9" customHeight="1">
      <c r="A54" s="161" t="s">
        <v>42</v>
      </c>
      <c r="B54" s="411">
        <v>1</v>
      </c>
      <c r="C54" s="411">
        <v>1</v>
      </c>
      <c r="D54" s="411">
        <v>2</v>
      </c>
      <c r="E54" s="411"/>
      <c r="F54" s="411">
        <v>6655</v>
      </c>
      <c r="G54" s="411">
        <v>10986</v>
      </c>
      <c r="H54" s="411">
        <v>17641</v>
      </c>
      <c r="I54" s="411">
        <v>24943</v>
      </c>
      <c r="J54" s="411">
        <v>42584</v>
      </c>
      <c r="K54" s="411"/>
      <c r="L54" s="411">
        <v>16210</v>
      </c>
    </row>
    <row r="55" spans="1:12" s="233" customFormat="1" ht="9" customHeight="1">
      <c r="A55" s="162" t="s">
        <v>43</v>
      </c>
      <c r="B55" s="412">
        <v>4</v>
      </c>
      <c r="C55" s="412">
        <v>2</v>
      </c>
      <c r="D55" s="412">
        <v>6</v>
      </c>
      <c r="E55" s="412"/>
      <c r="F55" s="412">
        <v>33608</v>
      </c>
      <c r="G55" s="412">
        <v>41048</v>
      </c>
      <c r="H55" s="412">
        <v>74656</v>
      </c>
      <c r="I55" s="412">
        <v>40326</v>
      </c>
      <c r="J55" s="412">
        <v>114982</v>
      </c>
      <c r="K55" s="412"/>
      <c r="L55" s="412">
        <v>69381.5</v>
      </c>
    </row>
    <row r="56" spans="1:12" s="233" customFormat="1" ht="9" customHeight="1">
      <c r="A56" s="162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</row>
    <row r="57" spans="1:12" s="165" customFormat="1" ht="9" customHeight="1">
      <c r="A57" s="165" t="s">
        <v>36</v>
      </c>
      <c r="B57" s="411">
        <v>1</v>
      </c>
      <c r="C57" s="411">
        <v>1</v>
      </c>
      <c r="D57" s="411">
        <v>2</v>
      </c>
      <c r="E57" s="411"/>
      <c r="F57" s="411">
        <v>16701</v>
      </c>
      <c r="G57" s="411">
        <v>29586</v>
      </c>
      <c r="H57" s="411">
        <v>46287</v>
      </c>
      <c r="I57" s="411">
        <v>2273</v>
      </c>
      <c r="J57" s="411">
        <v>48560</v>
      </c>
      <c r="K57" s="411"/>
      <c r="L57" s="411">
        <v>31782</v>
      </c>
    </row>
    <row r="58" spans="1:12" s="165" customFormat="1" ht="9" customHeight="1">
      <c r="A58" s="165" t="s">
        <v>37</v>
      </c>
      <c r="B58" s="169">
        <v>0</v>
      </c>
      <c r="C58" s="411">
        <v>1</v>
      </c>
      <c r="D58" s="411">
        <v>1</v>
      </c>
      <c r="E58" s="411"/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</row>
    <row r="59" spans="1:12" s="165" customFormat="1" ht="9" customHeight="1">
      <c r="A59" s="165" t="s">
        <v>38</v>
      </c>
      <c r="B59" s="169">
        <v>0</v>
      </c>
      <c r="C59" s="411">
        <v>3</v>
      </c>
      <c r="D59" s="411">
        <v>3</v>
      </c>
      <c r="E59" s="411"/>
      <c r="F59" s="169">
        <v>0</v>
      </c>
      <c r="G59" s="169">
        <v>0</v>
      </c>
      <c r="H59" s="169">
        <v>0</v>
      </c>
      <c r="I59" s="411">
        <v>562</v>
      </c>
      <c r="J59" s="411">
        <v>562</v>
      </c>
      <c r="K59" s="411"/>
      <c r="L59" s="169">
        <v>0</v>
      </c>
    </row>
    <row r="60" spans="1:12" s="165" customFormat="1" ht="9" customHeight="1">
      <c r="A60" s="165" t="s">
        <v>147</v>
      </c>
      <c r="B60" s="411">
        <v>1</v>
      </c>
      <c r="C60" s="411">
        <v>1</v>
      </c>
      <c r="D60" s="411">
        <v>2</v>
      </c>
      <c r="E60" s="411"/>
      <c r="F60" s="411">
        <v>90887</v>
      </c>
      <c r="G60" s="411">
        <v>110046</v>
      </c>
      <c r="H60" s="411">
        <v>200933</v>
      </c>
      <c r="I60" s="169">
        <v>0</v>
      </c>
      <c r="J60" s="411">
        <v>200933</v>
      </c>
      <c r="K60" s="411"/>
      <c r="L60" s="411">
        <v>337586</v>
      </c>
    </row>
    <row r="61" spans="1:12" s="233" customFormat="1" ht="9" customHeight="1">
      <c r="A61" s="162" t="s">
        <v>40</v>
      </c>
      <c r="B61" s="412">
        <v>2</v>
      </c>
      <c r="C61" s="412">
        <v>6</v>
      </c>
      <c r="D61" s="412">
        <v>8</v>
      </c>
      <c r="E61" s="412"/>
      <c r="F61" s="412">
        <v>107588</v>
      </c>
      <c r="G61" s="412">
        <v>139632</v>
      </c>
      <c r="H61" s="412">
        <v>247220</v>
      </c>
      <c r="I61" s="412">
        <v>2835</v>
      </c>
      <c r="J61" s="412">
        <v>250055</v>
      </c>
      <c r="K61" s="412"/>
      <c r="L61" s="412">
        <v>369368</v>
      </c>
    </row>
    <row r="62" spans="1:12" s="233" customFormat="1" ht="9" customHeight="1">
      <c r="A62" s="162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</row>
    <row r="63" spans="1:12" s="165" customFormat="1" ht="9" customHeight="1">
      <c r="A63" s="161" t="s">
        <v>44</v>
      </c>
      <c r="B63" s="169">
        <v>0</v>
      </c>
      <c r="C63" s="411">
        <v>5</v>
      </c>
      <c r="D63" s="411">
        <v>5</v>
      </c>
      <c r="E63" s="411"/>
      <c r="F63" s="169">
        <v>0</v>
      </c>
      <c r="G63" s="169">
        <v>0</v>
      </c>
      <c r="H63" s="169">
        <v>0</v>
      </c>
      <c r="I63" s="411">
        <v>730576</v>
      </c>
      <c r="J63" s="411">
        <v>730576</v>
      </c>
      <c r="K63" s="411"/>
      <c r="L63" s="169">
        <v>0</v>
      </c>
    </row>
    <row r="64" spans="1:12" s="165" customFormat="1" ht="9" customHeight="1">
      <c r="A64" s="161" t="s">
        <v>45</v>
      </c>
      <c r="B64" s="411">
        <v>1</v>
      </c>
      <c r="C64" s="411">
        <v>2</v>
      </c>
      <c r="D64" s="411">
        <v>3</v>
      </c>
      <c r="E64" s="411"/>
      <c r="F64" s="411">
        <v>3827</v>
      </c>
      <c r="G64" s="411">
        <v>7419</v>
      </c>
      <c r="H64" s="411">
        <v>11246</v>
      </c>
      <c r="I64" s="411">
        <v>19323</v>
      </c>
      <c r="J64" s="411">
        <v>30569</v>
      </c>
      <c r="K64" s="411"/>
      <c r="L64" s="411">
        <v>7266</v>
      </c>
    </row>
    <row r="65" spans="1:12" s="165" customFormat="1" ht="9" customHeight="1">
      <c r="A65" s="161" t="s">
        <v>46</v>
      </c>
      <c r="B65" s="411">
        <v>14</v>
      </c>
      <c r="C65" s="411">
        <v>15</v>
      </c>
      <c r="D65" s="411">
        <v>29</v>
      </c>
      <c r="E65" s="411"/>
      <c r="F65" s="411">
        <v>1386564</v>
      </c>
      <c r="G65" s="411">
        <v>925552</v>
      </c>
      <c r="H65" s="411">
        <v>2312116</v>
      </c>
      <c r="I65" s="411">
        <v>2104665</v>
      </c>
      <c r="J65" s="411">
        <v>4416781</v>
      </c>
      <c r="K65" s="411"/>
      <c r="L65" s="411">
        <v>7094977.75</v>
      </c>
    </row>
    <row r="66" spans="1:12" s="165" customFormat="1" ht="9" customHeight="1">
      <c r="A66" s="161" t="s">
        <v>47</v>
      </c>
      <c r="B66" s="411">
        <v>4</v>
      </c>
      <c r="C66" s="411">
        <v>9</v>
      </c>
      <c r="D66" s="411">
        <v>13</v>
      </c>
      <c r="E66" s="411"/>
      <c r="F66" s="411">
        <v>72669</v>
      </c>
      <c r="G66" s="411">
        <v>83108</v>
      </c>
      <c r="H66" s="411">
        <v>155777</v>
      </c>
      <c r="I66" s="411">
        <v>123552</v>
      </c>
      <c r="J66" s="411">
        <v>279329</v>
      </c>
      <c r="K66" s="411"/>
      <c r="L66" s="411">
        <v>175457</v>
      </c>
    </row>
    <row r="67" spans="1:12" s="233" customFormat="1" ht="9" customHeight="1">
      <c r="A67" s="162" t="s">
        <v>48</v>
      </c>
      <c r="B67" s="412">
        <v>19</v>
      </c>
      <c r="C67" s="412">
        <v>31</v>
      </c>
      <c r="D67" s="412">
        <v>50</v>
      </c>
      <c r="E67" s="412"/>
      <c r="F67" s="412">
        <v>1463060</v>
      </c>
      <c r="G67" s="412">
        <v>1016079</v>
      </c>
      <c r="H67" s="412">
        <v>2479139</v>
      </c>
      <c r="I67" s="412">
        <v>2978116</v>
      </c>
      <c r="J67" s="412">
        <v>5457255</v>
      </c>
      <c r="K67" s="412"/>
      <c r="L67" s="412">
        <v>7277700.75</v>
      </c>
    </row>
    <row r="68" spans="1:13" s="233" customFormat="1" ht="6.75" customHeight="1">
      <c r="A68" s="166"/>
      <c r="B68" s="167"/>
      <c r="C68" s="167"/>
      <c r="D68" s="167"/>
      <c r="E68" s="168"/>
      <c r="F68" s="167"/>
      <c r="G68" s="167"/>
      <c r="H68" s="167"/>
      <c r="I68" s="167"/>
      <c r="J68" s="167"/>
      <c r="K68" s="167"/>
      <c r="L68" s="167"/>
      <c r="M68" s="29"/>
    </row>
    <row r="69" s="235" customFormat="1" ht="9" customHeight="1">
      <c r="L69" s="236"/>
    </row>
    <row r="70" s="235" customFormat="1" ht="9" customHeight="1">
      <c r="A70" s="154"/>
    </row>
    <row r="71" s="235" customFormat="1" ht="12.75">
      <c r="L71" s="236"/>
    </row>
    <row r="72" spans="6:13" s="235" customFormat="1" ht="12.75">
      <c r="F72" s="169"/>
      <c r="G72" s="169"/>
      <c r="H72" s="169"/>
      <c r="I72" s="30"/>
      <c r="J72" s="30"/>
      <c r="K72" s="30"/>
      <c r="L72" s="30"/>
      <c r="M72" s="30"/>
    </row>
    <row r="73" spans="6:13" s="235" customFormat="1" ht="12.75">
      <c r="F73" s="169"/>
      <c r="G73" s="169"/>
      <c r="H73" s="169"/>
      <c r="I73" s="30"/>
      <c r="J73" s="30"/>
      <c r="K73" s="30"/>
      <c r="L73" s="30"/>
      <c r="M73" s="30"/>
    </row>
    <row r="74" spans="6:13" s="235" customFormat="1" ht="12.75">
      <c r="F74" s="169"/>
      <c r="G74" s="169"/>
      <c r="H74" s="169"/>
      <c r="I74" s="30"/>
      <c r="J74" s="30"/>
      <c r="K74" s="30"/>
      <c r="L74" s="30"/>
      <c r="M74" s="30"/>
    </row>
    <row r="75" spans="6:13" s="235" customFormat="1" ht="12.75">
      <c r="F75" s="169"/>
      <c r="G75" s="169"/>
      <c r="H75" s="169"/>
      <c r="I75" s="30"/>
      <c r="J75" s="30"/>
      <c r="K75" s="30"/>
      <c r="L75" s="30"/>
      <c r="M75" s="30"/>
    </row>
    <row r="76" s="235" customFormat="1" ht="12.75">
      <c r="L76" s="236"/>
    </row>
    <row r="77" s="235" customFormat="1" ht="12.75">
      <c r="L77" s="236"/>
    </row>
    <row r="78" s="235" customFormat="1" ht="12.75">
      <c r="L78" s="236"/>
    </row>
    <row r="79" s="235" customFormat="1" ht="12.75">
      <c r="L79" s="236"/>
    </row>
    <row r="80" s="235" customFormat="1" ht="12.75">
      <c r="L80" s="236"/>
    </row>
    <row r="81" s="235" customFormat="1" ht="12.75">
      <c r="L81" s="236"/>
    </row>
    <row r="82" s="235" customFormat="1" ht="12.75">
      <c r="L82" s="236"/>
    </row>
    <row r="83" s="235" customFormat="1" ht="12.75">
      <c r="L83" s="236"/>
    </row>
    <row r="84" s="235" customFormat="1" ht="12.75">
      <c r="L84" s="236"/>
    </row>
    <row r="85" s="235" customFormat="1" ht="12.75">
      <c r="L85" s="236"/>
    </row>
    <row r="86" s="235" customFormat="1" ht="12.75">
      <c r="L86" s="236"/>
    </row>
    <row r="87" s="235" customFormat="1" ht="12.75">
      <c r="L87" s="236"/>
    </row>
    <row r="88" s="235" customFormat="1" ht="12.75">
      <c r="L88" s="236"/>
    </row>
    <row r="89" s="235" customFormat="1" ht="12.75">
      <c r="L89" s="236"/>
    </row>
    <row r="90" s="235" customFormat="1" ht="12.75">
      <c r="L90" s="236"/>
    </row>
    <row r="91" s="235" customFormat="1" ht="12.75">
      <c r="L91" s="236"/>
    </row>
    <row r="92" s="235" customFormat="1" ht="12.75">
      <c r="L92" s="236"/>
    </row>
    <row r="93" s="235" customFormat="1" ht="12.75">
      <c r="L93" s="236"/>
    </row>
    <row r="94" s="235" customFormat="1" ht="12.75">
      <c r="L94" s="236"/>
    </row>
    <row r="95" s="235" customFormat="1" ht="12.75">
      <c r="L95" s="236"/>
    </row>
    <row r="96" s="235" customFormat="1" ht="12.75">
      <c r="L96" s="236"/>
    </row>
    <row r="97" s="235" customFormat="1" ht="12.75">
      <c r="L97" s="236"/>
    </row>
  </sheetData>
  <mergeCells count="10">
    <mergeCell ref="A4:A6"/>
    <mergeCell ref="B4:D4"/>
    <mergeCell ref="F4:J4"/>
    <mergeCell ref="L4:L6"/>
    <mergeCell ref="B5:B6"/>
    <mergeCell ref="C5:C6"/>
    <mergeCell ref="D5:D6"/>
    <mergeCell ref="F5:H5"/>
    <mergeCell ref="I5:I6"/>
    <mergeCell ref="J5:J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&amp;C26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5"/>
  <sheetViews>
    <sheetView workbookViewId="0" topLeftCell="A1">
      <selection activeCell="H4" sqref="H4:H5"/>
    </sheetView>
  </sheetViews>
  <sheetFormatPr defaultColWidth="9.140625" defaultRowHeight="12.75"/>
  <cols>
    <col min="1" max="1" width="12.57421875" style="16" customWidth="1"/>
    <col min="2" max="2" width="5.7109375" style="16" customWidth="1"/>
    <col min="3" max="3" width="5.421875" style="16" customWidth="1"/>
    <col min="4" max="4" width="4.8515625" style="16" customWidth="1"/>
    <col min="5" max="5" width="0.85546875" style="16" customWidth="1"/>
    <col min="6" max="8" width="7.28125" style="16" customWidth="1"/>
    <col min="9" max="9" width="8.00390625" style="16" customWidth="1"/>
    <col min="10" max="10" width="8.28125" style="16" customWidth="1"/>
    <col min="11" max="11" width="0.85546875" style="16" customWidth="1"/>
    <col min="12" max="12" width="8.00390625" style="27" customWidth="1"/>
    <col min="13" max="13" width="7.421875" style="16" customWidth="1"/>
    <col min="14" max="14" width="9.140625" style="16" customWidth="1"/>
    <col min="15" max="15" width="8.00390625" style="16" customWidth="1"/>
    <col min="16" max="16" width="5.28125" style="16" customWidth="1"/>
    <col min="17" max="17" width="4.7109375" style="16" customWidth="1"/>
    <col min="18" max="18" width="1.7109375" style="16" customWidth="1"/>
    <col min="19" max="19" width="7.8515625" style="16" customWidth="1"/>
    <col min="20" max="20" width="8.28125" style="16" customWidth="1"/>
    <col min="21" max="21" width="7.140625" style="16" customWidth="1"/>
    <col min="22" max="23" width="7.7109375" style="16" customWidth="1"/>
    <col min="24" max="24" width="1.57421875" style="16" customWidth="1"/>
    <col min="25" max="25" width="8.7109375" style="16" customWidth="1"/>
    <col min="26" max="26" width="1.7109375" style="16" customWidth="1"/>
    <col min="27" max="27" width="8.421875" style="16" customWidth="1"/>
    <col min="28" max="28" width="1.1484375" style="16" customWidth="1"/>
    <col min="29" max="29" width="2.28125" style="16" customWidth="1"/>
    <col min="30" max="30" width="7.7109375" style="16" customWidth="1"/>
    <col min="31" max="16384" width="9.140625" style="16" customWidth="1"/>
  </cols>
  <sheetData>
    <row r="1" spans="1:32" ht="12" customHeight="1">
      <c r="A1" s="63" t="s">
        <v>209</v>
      </c>
      <c r="L1" s="16"/>
      <c r="M1" s="21"/>
      <c r="N1" s="21"/>
      <c r="AE1" s="20"/>
      <c r="AF1" s="20"/>
    </row>
    <row r="2" spans="1:32" ht="12" customHeight="1">
      <c r="A2" s="18" t="s">
        <v>136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1"/>
      <c r="N2" s="21"/>
      <c r="AE2" s="20"/>
      <c r="AF2" s="20"/>
    </row>
    <row r="3" spans="1:32" ht="9" customHeight="1">
      <c r="A3" s="2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1"/>
      <c r="N3" s="21"/>
      <c r="AE3" s="25"/>
      <c r="AF3" s="25"/>
    </row>
    <row r="4" spans="1:32" s="24" customFormat="1" ht="12" customHeight="1">
      <c r="A4" s="377" t="s">
        <v>84</v>
      </c>
      <c r="B4" s="380" t="s">
        <v>79</v>
      </c>
      <c r="C4" s="380"/>
      <c r="D4" s="380"/>
      <c r="E4" s="64"/>
      <c r="F4" s="351" t="s">
        <v>83</v>
      </c>
      <c r="G4" s="351"/>
      <c r="H4" s="351"/>
      <c r="I4" s="351"/>
      <c r="J4" s="351"/>
      <c r="K4" s="65"/>
      <c r="L4" s="384" t="s">
        <v>229</v>
      </c>
      <c r="AE4" s="25"/>
      <c r="AF4" s="25"/>
    </row>
    <row r="5" spans="1:32" s="24" customFormat="1" ht="12" customHeight="1">
      <c r="A5" s="378"/>
      <c r="B5" s="374" t="s">
        <v>154</v>
      </c>
      <c r="C5" s="374" t="s">
        <v>227</v>
      </c>
      <c r="D5" s="374" t="s">
        <v>1</v>
      </c>
      <c r="E5" s="67"/>
      <c r="F5" s="351" t="s">
        <v>155</v>
      </c>
      <c r="G5" s="351"/>
      <c r="H5" s="351"/>
      <c r="I5" s="374" t="s">
        <v>156</v>
      </c>
      <c r="J5" s="374" t="s">
        <v>1</v>
      </c>
      <c r="K5" s="68"/>
      <c r="L5" s="385"/>
      <c r="AE5" s="25"/>
      <c r="AF5" s="25"/>
    </row>
    <row r="6" spans="1:32" s="24" customFormat="1" ht="17.25" customHeight="1">
      <c r="A6" s="379"/>
      <c r="B6" s="376"/>
      <c r="C6" s="376"/>
      <c r="D6" s="376"/>
      <c r="E6" s="69"/>
      <c r="F6" s="71" t="s">
        <v>2</v>
      </c>
      <c r="G6" s="71" t="s">
        <v>3</v>
      </c>
      <c r="H6" s="71" t="s">
        <v>1</v>
      </c>
      <c r="I6" s="376"/>
      <c r="J6" s="376"/>
      <c r="K6" s="70"/>
      <c r="L6" s="386"/>
      <c r="AE6" s="20"/>
      <c r="AF6" s="20"/>
    </row>
    <row r="7" spans="1:14" s="81" customFormat="1" ht="9" customHeight="1">
      <c r="A7" s="224"/>
      <c r="M7" s="226"/>
      <c r="N7" s="226"/>
    </row>
    <row r="8" spans="1:14" s="81" customFormat="1" ht="9" customHeight="1">
      <c r="A8" s="161" t="s">
        <v>49</v>
      </c>
      <c r="B8" s="169">
        <v>0</v>
      </c>
      <c r="C8" s="409">
        <v>3</v>
      </c>
      <c r="D8" s="409">
        <v>3</v>
      </c>
      <c r="E8" s="409"/>
      <c r="F8" s="169">
        <v>0</v>
      </c>
      <c r="G8" s="169">
        <v>0</v>
      </c>
      <c r="H8" s="169">
        <v>0</v>
      </c>
      <c r="I8" s="409">
        <v>4191</v>
      </c>
      <c r="J8" s="409">
        <v>4191</v>
      </c>
      <c r="K8" s="409"/>
      <c r="L8" s="169">
        <v>0</v>
      </c>
      <c r="M8" s="226"/>
      <c r="N8" s="226"/>
    </row>
    <row r="9" spans="1:14" s="81" customFormat="1" ht="9" customHeight="1">
      <c r="A9" s="161" t="s">
        <v>50</v>
      </c>
      <c r="B9" s="169">
        <v>0</v>
      </c>
      <c r="C9" s="409">
        <v>5</v>
      </c>
      <c r="D9" s="409">
        <v>5</v>
      </c>
      <c r="E9" s="409"/>
      <c r="F9" s="169">
        <v>0</v>
      </c>
      <c r="G9" s="169">
        <v>0</v>
      </c>
      <c r="H9" s="169">
        <v>0</v>
      </c>
      <c r="I9" s="409">
        <v>19689</v>
      </c>
      <c r="J9" s="409">
        <v>19689</v>
      </c>
      <c r="K9" s="409"/>
      <c r="L9" s="169">
        <v>0</v>
      </c>
      <c r="M9" s="226"/>
      <c r="N9" s="226"/>
    </row>
    <row r="10" spans="1:14" s="81" customFormat="1" ht="9" customHeight="1">
      <c r="A10" s="161" t="s">
        <v>51</v>
      </c>
      <c r="B10" s="169">
        <v>0</v>
      </c>
      <c r="C10" s="409">
        <v>2</v>
      </c>
      <c r="D10" s="409">
        <v>2</v>
      </c>
      <c r="E10" s="409"/>
      <c r="F10" s="169">
        <v>0</v>
      </c>
      <c r="G10" s="169">
        <v>0</v>
      </c>
      <c r="H10" s="169">
        <v>0</v>
      </c>
      <c r="I10" s="409">
        <v>13557</v>
      </c>
      <c r="J10" s="409">
        <v>13557</v>
      </c>
      <c r="K10" s="409"/>
      <c r="L10" s="169">
        <v>0</v>
      </c>
      <c r="M10" s="226"/>
      <c r="N10" s="226"/>
    </row>
    <row r="11" spans="1:14" s="81" customFormat="1" ht="9" customHeight="1">
      <c r="A11" s="162" t="s">
        <v>53</v>
      </c>
      <c r="B11" s="170">
        <v>0</v>
      </c>
      <c r="C11" s="410">
        <v>10</v>
      </c>
      <c r="D11" s="410">
        <v>10</v>
      </c>
      <c r="E11" s="410"/>
      <c r="F11" s="170">
        <v>0</v>
      </c>
      <c r="G11" s="170">
        <v>0</v>
      </c>
      <c r="H11" s="170">
        <v>0</v>
      </c>
      <c r="I11" s="410">
        <v>37437</v>
      </c>
      <c r="J11" s="410">
        <v>37437</v>
      </c>
      <c r="K11" s="410"/>
      <c r="L11" s="170">
        <v>0</v>
      </c>
      <c r="M11" s="226"/>
      <c r="N11" s="226"/>
    </row>
    <row r="12" spans="1:14" s="81" customFormat="1" ht="9" customHeight="1">
      <c r="A12" s="224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226"/>
      <c r="N12" s="226"/>
    </row>
    <row r="13" spans="1:30" s="81" customFormat="1" ht="9" customHeight="1">
      <c r="A13" s="223" t="s">
        <v>54</v>
      </c>
      <c r="B13" s="281">
        <v>1</v>
      </c>
      <c r="C13" s="281">
        <v>1</v>
      </c>
      <c r="D13" s="281">
        <v>2</v>
      </c>
      <c r="E13" s="281"/>
      <c r="F13" s="281">
        <v>433</v>
      </c>
      <c r="G13" s="281">
        <v>1175</v>
      </c>
      <c r="H13" s="281">
        <v>1608</v>
      </c>
      <c r="I13" s="281">
        <v>6488</v>
      </c>
      <c r="J13" s="281">
        <v>8096</v>
      </c>
      <c r="K13" s="281"/>
      <c r="L13" s="281">
        <v>723</v>
      </c>
      <c r="N13" s="46"/>
      <c r="O13" s="215"/>
      <c r="P13" s="215"/>
      <c r="Q13" s="215"/>
      <c r="R13" s="215"/>
      <c r="S13" s="207"/>
      <c r="T13" s="207"/>
      <c r="U13" s="207"/>
      <c r="V13" s="207"/>
      <c r="W13" s="207"/>
      <c r="X13" s="207"/>
      <c r="Y13" s="55"/>
      <c r="Z13" s="207"/>
      <c r="AA13" s="207"/>
      <c r="AB13" s="207"/>
      <c r="AC13" s="207"/>
      <c r="AD13" s="55"/>
    </row>
    <row r="14" spans="1:32" s="81" customFormat="1" ht="9" customHeight="1">
      <c r="A14" s="223" t="s">
        <v>55</v>
      </c>
      <c r="B14" s="281">
        <v>2</v>
      </c>
      <c r="C14" s="169">
        <v>0</v>
      </c>
      <c r="D14" s="281">
        <v>2</v>
      </c>
      <c r="E14" s="281"/>
      <c r="F14" s="281">
        <v>4400</v>
      </c>
      <c r="G14" s="281">
        <v>8831</v>
      </c>
      <c r="H14" s="281">
        <v>13231</v>
      </c>
      <c r="I14" s="169">
        <v>0</v>
      </c>
      <c r="J14" s="281">
        <v>13231</v>
      </c>
      <c r="K14" s="281"/>
      <c r="L14" s="281">
        <v>8286</v>
      </c>
      <c r="N14" s="46"/>
      <c r="O14" s="215"/>
      <c r="P14" s="215"/>
      <c r="Q14" s="215"/>
      <c r="R14" s="215"/>
      <c r="S14" s="207"/>
      <c r="T14" s="207"/>
      <c r="U14" s="207"/>
      <c r="V14" s="207"/>
      <c r="W14" s="207"/>
      <c r="X14" s="207"/>
      <c r="Y14" s="55"/>
      <c r="Z14" s="207"/>
      <c r="AA14" s="207"/>
      <c r="AB14" s="207"/>
      <c r="AC14" s="207"/>
      <c r="AD14" s="55"/>
      <c r="AE14" s="82"/>
      <c r="AF14" s="82"/>
    </row>
    <row r="15" spans="1:30" s="82" customFormat="1" ht="9" customHeight="1">
      <c r="A15" s="224" t="s">
        <v>56</v>
      </c>
      <c r="B15" s="360">
        <v>3</v>
      </c>
      <c r="C15" s="360">
        <v>1</v>
      </c>
      <c r="D15" s="360">
        <v>4</v>
      </c>
      <c r="E15" s="360"/>
      <c r="F15" s="360">
        <v>4833</v>
      </c>
      <c r="G15" s="360">
        <v>10006</v>
      </c>
      <c r="H15" s="360">
        <v>14839</v>
      </c>
      <c r="I15" s="360">
        <v>6488</v>
      </c>
      <c r="J15" s="360">
        <v>21327</v>
      </c>
      <c r="K15" s="360"/>
      <c r="L15" s="360">
        <v>9009</v>
      </c>
      <c r="N15" s="238"/>
      <c r="O15" s="220"/>
      <c r="P15" s="220"/>
      <c r="Q15" s="220"/>
      <c r="R15" s="220"/>
      <c r="S15" s="209"/>
      <c r="T15" s="209"/>
      <c r="U15" s="209"/>
      <c r="V15" s="209"/>
      <c r="W15" s="209"/>
      <c r="X15" s="209"/>
      <c r="Y15" s="51"/>
      <c r="Z15" s="209"/>
      <c r="AA15" s="209"/>
      <c r="AB15" s="209"/>
      <c r="AC15" s="209"/>
      <c r="AD15" s="51"/>
    </row>
    <row r="16" spans="1:32" s="82" customFormat="1" ht="9" customHeight="1">
      <c r="A16" s="224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N16" s="238"/>
      <c r="O16" s="220"/>
      <c r="P16" s="220"/>
      <c r="Q16" s="220"/>
      <c r="R16" s="220"/>
      <c r="S16" s="209"/>
      <c r="T16" s="209"/>
      <c r="U16" s="209"/>
      <c r="V16" s="209"/>
      <c r="W16" s="209"/>
      <c r="X16" s="209"/>
      <c r="Y16" s="51"/>
      <c r="AB16" s="207"/>
      <c r="AC16" s="207"/>
      <c r="AE16" s="81"/>
      <c r="AF16" s="81"/>
    </row>
    <row r="17" spans="1:32" s="82" customFormat="1" ht="9" customHeight="1">
      <c r="A17" s="223" t="s">
        <v>57</v>
      </c>
      <c r="B17" s="169">
        <v>0</v>
      </c>
      <c r="C17" s="281">
        <v>5</v>
      </c>
      <c r="D17" s="281">
        <v>5</v>
      </c>
      <c r="E17" s="281"/>
      <c r="F17" s="169">
        <v>0</v>
      </c>
      <c r="G17" s="169">
        <v>0</v>
      </c>
      <c r="H17" s="169">
        <v>0</v>
      </c>
      <c r="I17" s="281">
        <v>17849</v>
      </c>
      <c r="J17" s="281">
        <v>17849</v>
      </c>
      <c r="K17" s="281"/>
      <c r="L17" s="169">
        <v>0</v>
      </c>
      <c r="N17" s="46"/>
      <c r="O17" s="215"/>
      <c r="P17" s="215"/>
      <c r="Q17" s="215"/>
      <c r="R17" s="215"/>
      <c r="S17" s="207"/>
      <c r="T17" s="207"/>
      <c r="U17" s="207"/>
      <c r="V17" s="207"/>
      <c r="W17" s="207"/>
      <c r="X17" s="207"/>
      <c r="Y17" s="55"/>
      <c r="Z17" s="207"/>
      <c r="AA17" s="207"/>
      <c r="AB17" s="207"/>
      <c r="AC17" s="207"/>
      <c r="AD17" s="55"/>
      <c r="AE17" s="81"/>
      <c r="AF17" s="81"/>
    </row>
    <row r="18" spans="1:30" s="81" customFormat="1" ht="9" customHeight="1">
      <c r="A18" s="223" t="s">
        <v>94</v>
      </c>
      <c r="B18" s="281">
        <v>1</v>
      </c>
      <c r="C18" s="169">
        <v>0</v>
      </c>
      <c r="D18" s="281">
        <v>1</v>
      </c>
      <c r="E18" s="281"/>
      <c r="F18" s="281">
        <v>5563</v>
      </c>
      <c r="G18" s="281">
        <v>11467</v>
      </c>
      <c r="H18" s="281">
        <v>17030</v>
      </c>
      <c r="I18" s="169">
        <v>0</v>
      </c>
      <c r="J18" s="281">
        <v>17030</v>
      </c>
      <c r="K18" s="281"/>
      <c r="L18" s="281">
        <v>10258</v>
      </c>
      <c r="N18" s="46"/>
      <c r="O18" s="215"/>
      <c r="P18" s="215"/>
      <c r="Q18" s="215"/>
      <c r="R18" s="215"/>
      <c r="S18" s="207"/>
      <c r="T18" s="207"/>
      <c r="U18" s="207"/>
      <c r="V18" s="207"/>
      <c r="W18" s="207"/>
      <c r="X18" s="207"/>
      <c r="Y18" s="55"/>
      <c r="Z18" s="207"/>
      <c r="AA18" s="207"/>
      <c r="AB18" s="207"/>
      <c r="AC18" s="207"/>
      <c r="AD18" s="55"/>
    </row>
    <row r="19" spans="1:30" s="81" customFormat="1" ht="9" customHeight="1">
      <c r="A19" s="223" t="s">
        <v>58</v>
      </c>
      <c r="B19" s="281">
        <v>3</v>
      </c>
      <c r="C19" s="281">
        <v>2</v>
      </c>
      <c r="D19" s="281">
        <v>5</v>
      </c>
      <c r="E19" s="281"/>
      <c r="F19" s="169">
        <v>0</v>
      </c>
      <c r="G19" s="169">
        <v>0</v>
      </c>
      <c r="H19" s="169">
        <v>0</v>
      </c>
      <c r="I19" s="281">
        <v>8870</v>
      </c>
      <c r="J19" s="281">
        <v>8870</v>
      </c>
      <c r="K19" s="281"/>
      <c r="L19" s="169">
        <v>0</v>
      </c>
      <c r="N19" s="46"/>
      <c r="O19" s="215"/>
      <c r="P19" s="215"/>
      <c r="Q19" s="215"/>
      <c r="R19" s="215"/>
      <c r="S19" s="207"/>
      <c r="T19" s="207"/>
      <c r="U19" s="207"/>
      <c r="V19" s="207"/>
      <c r="W19" s="207"/>
      <c r="X19" s="207"/>
      <c r="Y19" s="55"/>
      <c r="Z19" s="207"/>
      <c r="AA19" s="207"/>
      <c r="AB19" s="207"/>
      <c r="AC19" s="207"/>
      <c r="AD19" s="55"/>
    </row>
    <row r="20" spans="1:31" s="81" customFormat="1" ht="9" customHeight="1">
      <c r="A20" s="223" t="s">
        <v>59</v>
      </c>
      <c r="B20" s="281">
        <v>10</v>
      </c>
      <c r="C20" s="281">
        <v>11</v>
      </c>
      <c r="D20" s="281">
        <v>21</v>
      </c>
      <c r="E20" s="281"/>
      <c r="F20" s="281">
        <v>2204648</v>
      </c>
      <c r="G20" s="281">
        <v>1007660</v>
      </c>
      <c r="H20" s="281">
        <v>3212308</v>
      </c>
      <c r="I20" s="281">
        <v>1015740</v>
      </c>
      <c r="J20" s="281">
        <v>4228048</v>
      </c>
      <c r="K20" s="281"/>
      <c r="L20" s="281">
        <v>18779270.07</v>
      </c>
      <c r="N20" s="46"/>
      <c r="O20" s="215"/>
      <c r="P20" s="215"/>
      <c r="Q20" s="215"/>
      <c r="R20" s="215"/>
      <c r="S20" s="207"/>
      <c r="T20" s="207"/>
      <c r="U20" s="207"/>
      <c r="V20" s="207"/>
      <c r="W20" s="207"/>
      <c r="X20" s="207"/>
      <c r="Y20" s="55"/>
      <c r="Z20" s="207"/>
      <c r="AA20" s="207"/>
      <c r="AB20" s="207"/>
      <c r="AC20" s="207"/>
      <c r="AD20" s="55"/>
      <c r="AE20" s="82"/>
    </row>
    <row r="21" spans="1:32" s="81" customFormat="1" ht="9" customHeight="1">
      <c r="A21" s="223" t="s">
        <v>60</v>
      </c>
      <c r="B21" s="281">
        <v>3</v>
      </c>
      <c r="C21" s="281">
        <v>1</v>
      </c>
      <c r="D21" s="281">
        <v>4</v>
      </c>
      <c r="E21" s="281"/>
      <c r="F21" s="281">
        <v>121392</v>
      </c>
      <c r="G21" s="281">
        <v>270116</v>
      </c>
      <c r="H21" s="281">
        <v>391508</v>
      </c>
      <c r="I21" s="281">
        <v>22937</v>
      </c>
      <c r="J21" s="281">
        <v>414445</v>
      </c>
      <c r="K21" s="281"/>
      <c r="L21" s="281">
        <v>436637</v>
      </c>
      <c r="N21" s="46"/>
      <c r="O21" s="215"/>
      <c r="P21" s="215"/>
      <c r="Q21" s="215"/>
      <c r="R21" s="215"/>
      <c r="S21" s="207"/>
      <c r="T21" s="207"/>
      <c r="U21" s="207"/>
      <c r="V21" s="207"/>
      <c r="W21" s="207"/>
      <c r="X21" s="207"/>
      <c r="Y21" s="55"/>
      <c r="Z21" s="207"/>
      <c r="AA21" s="207"/>
      <c r="AB21" s="209"/>
      <c r="AC21" s="209"/>
      <c r="AD21" s="55"/>
      <c r="AE21" s="82"/>
      <c r="AF21" s="82"/>
    </row>
    <row r="22" spans="1:31" s="82" customFormat="1" ht="9" customHeight="1">
      <c r="A22" s="224" t="s">
        <v>61</v>
      </c>
      <c r="B22" s="360">
        <v>17</v>
      </c>
      <c r="C22" s="360">
        <v>19</v>
      </c>
      <c r="D22" s="360">
        <v>36</v>
      </c>
      <c r="E22" s="360"/>
      <c r="F22" s="360">
        <v>2331603</v>
      </c>
      <c r="G22" s="360">
        <v>1289243</v>
      </c>
      <c r="H22" s="360">
        <v>3620846</v>
      </c>
      <c r="I22" s="360">
        <v>1065396</v>
      </c>
      <c r="J22" s="360">
        <v>4686242</v>
      </c>
      <c r="K22" s="360"/>
      <c r="L22" s="360">
        <v>19226165.07</v>
      </c>
      <c r="N22" s="238"/>
      <c r="O22" s="220"/>
      <c r="P22" s="220"/>
      <c r="Q22" s="220"/>
      <c r="R22" s="220"/>
      <c r="S22" s="209"/>
      <c r="T22" s="209"/>
      <c r="U22" s="209"/>
      <c r="V22" s="209"/>
      <c r="W22" s="209"/>
      <c r="X22" s="209"/>
      <c r="Y22" s="51"/>
      <c r="Z22" s="207"/>
      <c r="AA22" s="207"/>
      <c r="AB22" s="207"/>
      <c r="AC22" s="207"/>
      <c r="AD22" s="55"/>
      <c r="AE22" s="81"/>
    </row>
    <row r="23" spans="1:32" s="82" customFormat="1" ht="9" customHeight="1">
      <c r="A23" s="224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N23" s="238"/>
      <c r="O23" s="220"/>
      <c r="P23" s="220"/>
      <c r="Q23" s="220"/>
      <c r="R23" s="220"/>
      <c r="S23" s="209"/>
      <c r="T23" s="209"/>
      <c r="U23" s="209"/>
      <c r="V23" s="209"/>
      <c r="W23" s="209"/>
      <c r="X23" s="209"/>
      <c r="Y23" s="51"/>
      <c r="Z23" s="207"/>
      <c r="AA23" s="207"/>
      <c r="AB23" s="207"/>
      <c r="AC23" s="207"/>
      <c r="AD23" s="55"/>
      <c r="AE23" s="81"/>
      <c r="AF23" s="81"/>
    </row>
    <row r="24" spans="1:30" s="81" customFormat="1" ht="9" customHeight="1">
      <c r="A24" s="223" t="s">
        <v>62</v>
      </c>
      <c r="B24" s="281">
        <v>4</v>
      </c>
      <c r="C24" s="169">
        <v>0</v>
      </c>
      <c r="D24" s="281">
        <v>4</v>
      </c>
      <c r="E24" s="281"/>
      <c r="F24" s="281">
        <v>137093</v>
      </c>
      <c r="G24" s="281">
        <v>158025</v>
      </c>
      <c r="H24" s="281">
        <v>295118</v>
      </c>
      <c r="I24" s="169">
        <v>0</v>
      </c>
      <c r="J24" s="281">
        <v>295118</v>
      </c>
      <c r="K24" s="281"/>
      <c r="L24" s="281">
        <v>353665.5</v>
      </c>
      <c r="N24" s="46"/>
      <c r="O24" s="215"/>
      <c r="P24" s="215"/>
      <c r="Q24" s="215"/>
      <c r="R24" s="215"/>
      <c r="S24" s="207"/>
      <c r="T24" s="207"/>
      <c r="U24" s="207"/>
      <c r="V24" s="207"/>
      <c r="W24" s="207"/>
      <c r="X24" s="207"/>
      <c r="Y24" s="55"/>
      <c r="Z24" s="207"/>
      <c r="AA24" s="207"/>
      <c r="AB24" s="207"/>
      <c r="AC24" s="207"/>
      <c r="AD24" s="55"/>
    </row>
    <row r="25" spans="1:31" s="81" customFormat="1" ht="9" customHeight="1">
      <c r="A25" s="223" t="s">
        <v>63</v>
      </c>
      <c r="B25" s="169">
        <v>0</v>
      </c>
      <c r="C25" s="281">
        <v>1</v>
      </c>
      <c r="D25" s="281">
        <v>1</v>
      </c>
      <c r="E25" s="281"/>
      <c r="F25" s="169">
        <v>0</v>
      </c>
      <c r="G25" s="169">
        <v>0</v>
      </c>
      <c r="H25" s="169">
        <v>0</v>
      </c>
      <c r="I25" s="281">
        <v>4653</v>
      </c>
      <c r="J25" s="281">
        <v>4653</v>
      </c>
      <c r="K25" s="281"/>
      <c r="L25" s="169">
        <v>0</v>
      </c>
      <c r="N25" s="46"/>
      <c r="O25" s="215"/>
      <c r="P25" s="215"/>
      <c r="Q25" s="215"/>
      <c r="R25" s="215"/>
      <c r="S25" s="207"/>
      <c r="T25" s="207"/>
      <c r="U25" s="207"/>
      <c r="V25" s="207"/>
      <c r="W25" s="207"/>
      <c r="X25" s="207"/>
      <c r="Y25" s="55"/>
      <c r="Z25" s="207"/>
      <c r="AA25" s="207"/>
      <c r="AB25" s="207"/>
      <c r="AC25" s="207"/>
      <c r="AD25" s="55"/>
      <c r="AE25" s="82"/>
    </row>
    <row r="26" spans="1:32" s="81" customFormat="1" ht="9" customHeight="1">
      <c r="A26" s="223" t="s">
        <v>64</v>
      </c>
      <c r="B26" s="281">
        <v>1</v>
      </c>
      <c r="C26" s="281">
        <v>1</v>
      </c>
      <c r="D26" s="281">
        <v>2</v>
      </c>
      <c r="E26" s="281"/>
      <c r="F26" s="281">
        <v>35</v>
      </c>
      <c r="G26" s="281">
        <v>480</v>
      </c>
      <c r="H26" s="281">
        <v>515</v>
      </c>
      <c r="I26" s="281">
        <v>2579</v>
      </c>
      <c r="J26" s="281">
        <v>3094</v>
      </c>
      <c r="K26" s="281"/>
      <c r="L26" s="281">
        <v>64</v>
      </c>
      <c r="N26" s="46"/>
      <c r="O26" s="215"/>
      <c r="P26" s="215"/>
      <c r="Q26" s="215"/>
      <c r="R26" s="215"/>
      <c r="S26" s="207"/>
      <c r="T26" s="207"/>
      <c r="U26" s="207"/>
      <c r="V26" s="207"/>
      <c r="W26" s="207"/>
      <c r="X26" s="207"/>
      <c r="Y26" s="55"/>
      <c r="Z26" s="207"/>
      <c r="AA26" s="207"/>
      <c r="AB26" s="207"/>
      <c r="AC26" s="207"/>
      <c r="AD26" s="55"/>
      <c r="AE26" s="82"/>
      <c r="AF26" s="82"/>
    </row>
    <row r="27" spans="1:32" s="81" customFormat="1" ht="9" customHeight="1">
      <c r="A27" s="223" t="s">
        <v>172</v>
      </c>
      <c r="B27" s="281">
        <v>1</v>
      </c>
      <c r="C27" s="169">
        <v>0</v>
      </c>
      <c r="D27" s="281">
        <v>1</v>
      </c>
      <c r="E27" s="281"/>
      <c r="F27" s="281">
        <v>4304</v>
      </c>
      <c r="G27" s="281">
        <v>8517</v>
      </c>
      <c r="H27" s="281">
        <v>12821</v>
      </c>
      <c r="I27" s="169">
        <v>0</v>
      </c>
      <c r="J27" s="281">
        <v>12821</v>
      </c>
      <c r="K27" s="281"/>
      <c r="L27" s="281">
        <v>8197</v>
      </c>
      <c r="N27" s="46"/>
      <c r="O27" s="215"/>
      <c r="P27" s="215"/>
      <c r="Q27" s="215"/>
      <c r="R27" s="215"/>
      <c r="S27" s="207"/>
      <c r="T27" s="207"/>
      <c r="U27" s="207"/>
      <c r="V27" s="207"/>
      <c r="W27" s="207"/>
      <c r="X27" s="207"/>
      <c r="Y27" s="55"/>
      <c r="Z27" s="207"/>
      <c r="AA27" s="207"/>
      <c r="AB27" s="209"/>
      <c r="AC27" s="209"/>
      <c r="AD27" s="55"/>
      <c r="AE27" s="82"/>
      <c r="AF27" s="82"/>
    </row>
    <row r="28" spans="1:31" s="82" customFormat="1" ht="9" customHeight="1">
      <c r="A28" s="224" t="s">
        <v>66</v>
      </c>
      <c r="B28" s="360">
        <v>6</v>
      </c>
      <c r="C28" s="360">
        <v>2</v>
      </c>
      <c r="D28" s="360">
        <v>8</v>
      </c>
      <c r="E28" s="360"/>
      <c r="F28" s="360">
        <v>141432</v>
      </c>
      <c r="G28" s="360">
        <v>167022</v>
      </c>
      <c r="H28" s="360">
        <v>308454</v>
      </c>
      <c r="I28" s="360">
        <v>7232</v>
      </c>
      <c r="J28" s="360">
        <v>315686</v>
      </c>
      <c r="K28" s="360"/>
      <c r="L28" s="360">
        <v>361926.5</v>
      </c>
      <c r="N28" s="238"/>
      <c r="O28" s="220"/>
      <c r="P28" s="220"/>
      <c r="Q28" s="220"/>
      <c r="R28" s="220"/>
      <c r="S28" s="209"/>
      <c r="T28" s="209"/>
      <c r="U28" s="209"/>
      <c r="V28" s="209"/>
      <c r="W28" s="209"/>
      <c r="X28" s="209"/>
      <c r="Y28" s="51"/>
      <c r="Z28" s="209"/>
      <c r="AA28" s="209"/>
      <c r="AB28" s="209"/>
      <c r="AC28" s="209"/>
      <c r="AD28" s="51"/>
      <c r="AE28" s="81"/>
    </row>
    <row r="29" spans="1:32" s="82" customFormat="1" ht="9" customHeight="1">
      <c r="A29" s="224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N29" s="238"/>
      <c r="O29" s="220"/>
      <c r="P29" s="220"/>
      <c r="Q29" s="220"/>
      <c r="R29" s="220"/>
      <c r="S29" s="209"/>
      <c r="T29" s="209"/>
      <c r="U29" s="209"/>
      <c r="V29" s="209"/>
      <c r="W29" s="209"/>
      <c r="X29" s="209"/>
      <c r="Y29" s="51"/>
      <c r="Z29" s="209"/>
      <c r="AA29" s="209"/>
      <c r="AB29" s="207"/>
      <c r="AC29" s="207"/>
      <c r="AD29" s="51"/>
      <c r="AE29" s="81"/>
      <c r="AF29" s="81"/>
    </row>
    <row r="30" spans="1:31" s="81" customFormat="1" ht="9" customHeight="1">
      <c r="A30" s="223" t="s">
        <v>67</v>
      </c>
      <c r="B30" s="169">
        <v>0</v>
      </c>
      <c r="C30" s="281">
        <v>3</v>
      </c>
      <c r="D30" s="281">
        <v>3</v>
      </c>
      <c r="E30" s="281"/>
      <c r="F30" s="237">
        <v>0</v>
      </c>
      <c r="G30" s="237">
        <v>0</v>
      </c>
      <c r="H30" s="237">
        <v>0</v>
      </c>
      <c r="I30" s="281">
        <v>132523</v>
      </c>
      <c r="J30" s="281">
        <v>132523</v>
      </c>
      <c r="K30" s="281"/>
      <c r="L30" s="169">
        <v>0</v>
      </c>
      <c r="N30" s="46"/>
      <c r="O30" s="215"/>
      <c r="P30" s="215"/>
      <c r="Q30" s="215"/>
      <c r="R30" s="215"/>
      <c r="S30" s="207"/>
      <c r="T30" s="207"/>
      <c r="U30" s="207"/>
      <c r="V30" s="207"/>
      <c r="W30" s="207"/>
      <c r="X30" s="207"/>
      <c r="Y30" s="55"/>
      <c r="Z30" s="207"/>
      <c r="AA30" s="207"/>
      <c r="AB30" s="207"/>
      <c r="AC30" s="207"/>
      <c r="AD30" s="55"/>
      <c r="AE30" s="82"/>
    </row>
    <row r="31" spans="1:32" s="81" customFormat="1" ht="9" customHeight="1">
      <c r="A31" s="223" t="s">
        <v>68</v>
      </c>
      <c r="B31" s="281">
        <v>1</v>
      </c>
      <c r="C31" s="281">
        <v>1</v>
      </c>
      <c r="D31" s="281">
        <v>2</v>
      </c>
      <c r="E31" s="281"/>
      <c r="F31" s="281">
        <v>5684</v>
      </c>
      <c r="G31" s="281">
        <v>12189</v>
      </c>
      <c r="H31" s="281">
        <v>17873</v>
      </c>
      <c r="I31" s="281">
        <v>9224</v>
      </c>
      <c r="J31" s="281">
        <v>27097</v>
      </c>
      <c r="K31" s="281"/>
      <c r="L31" s="281">
        <v>13148</v>
      </c>
      <c r="N31" s="46"/>
      <c r="O31" s="215"/>
      <c r="P31" s="215"/>
      <c r="Q31" s="215"/>
      <c r="R31" s="215"/>
      <c r="S31" s="207"/>
      <c r="T31" s="207"/>
      <c r="U31" s="207"/>
      <c r="V31" s="207"/>
      <c r="W31" s="207"/>
      <c r="X31" s="207"/>
      <c r="Y31" s="55"/>
      <c r="Z31" s="207"/>
      <c r="AA31" s="207"/>
      <c r="AB31" s="209"/>
      <c r="AC31" s="209"/>
      <c r="AD31" s="55"/>
      <c r="AE31" s="82"/>
      <c r="AF31" s="82"/>
    </row>
    <row r="32" spans="1:31" s="82" customFormat="1" ht="9" customHeight="1">
      <c r="A32" s="224" t="s">
        <v>69</v>
      </c>
      <c r="B32" s="360">
        <v>1</v>
      </c>
      <c r="C32" s="360">
        <v>4</v>
      </c>
      <c r="D32" s="360">
        <v>5</v>
      </c>
      <c r="E32" s="360"/>
      <c r="F32" s="360">
        <v>5684</v>
      </c>
      <c r="G32" s="360">
        <v>12189</v>
      </c>
      <c r="H32" s="360">
        <v>17873</v>
      </c>
      <c r="I32" s="360">
        <v>141747</v>
      </c>
      <c r="J32" s="360">
        <v>159620</v>
      </c>
      <c r="K32" s="360"/>
      <c r="L32" s="360">
        <v>13148</v>
      </c>
      <c r="N32" s="238"/>
      <c r="O32" s="220"/>
      <c r="P32" s="220"/>
      <c r="Q32" s="220"/>
      <c r="R32" s="220"/>
      <c r="S32" s="209"/>
      <c r="T32" s="209"/>
      <c r="U32" s="209"/>
      <c r="V32" s="209"/>
      <c r="W32" s="209"/>
      <c r="X32" s="209"/>
      <c r="Y32" s="51"/>
      <c r="Z32" s="209"/>
      <c r="AA32" s="209"/>
      <c r="AB32" s="209"/>
      <c r="AC32" s="209"/>
      <c r="AD32" s="51"/>
      <c r="AE32" s="81"/>
    </row>
    <row r="33" spans="1:32" s="82" customFormat="1" ht="9" customHeight="1">
      <c r="A33" s="224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N33" s="238"/>
      <c r="O33" s="220"/>
      <c r="P33" s="220"/>
      <c r="Q33" s="220"/>
      <c r="R33" s="220"/>
      <c r="S33" s="209"/>
      <c r="T33" s="209"/>
      <c r="U33" s="209"/>
      <c r="V33" s="209"/>
      <c r="W33" s="209"/>
      <c r="X33" s="209"/>
      <c r="Y33" s="51"/>
      <c r="Z33" s="209"/>
      <c r="AA33" s="209"/>
      <c r="AB33" s="207"/>
      <c r="AC33" s="207"/>
      <c r="AD33" s="51"/>
      <c r="AE33" s="81"/>
      <c r="AF33" s="81"/>
    </row>
    <row r="34" spans="1:30" s="81" customFormat="1" ht="9" customHeight="1">
      <c r="A34" s="223" t="s">
        <v>95</v>
      </c>
      <c r="B34" s="169">
        <v>0</v>
      </c>
      <c r="C34" s="281">
        <v>1</v>
      </c>
      <c r="D34" s="281">
        <v>1</v>
      </c>
      <c r="E34" s="281"/>
      <c r="F34" s="169">
        <v>0</v>
      </c>
      <c r="G34" s="169">
        <v>0</v>
      </c>
      <c r="H34" s="169">
        <v>0</v>
      </c>
      <c r="I34" s="281">
        <v>25198</v>
      </c>
      <c r="J34" s="281">
        <v>25198</v>
      </c>
      <c r="K34" s="281"/>
      <c r="L34" s="169">
        <v>0</v>
      </c>
      <c r="N34" s="46"/>
      <c r="O34" s="215"/>
      <c r="P34" s="215"/>
      <c r="Q34" s="215"/>
      <c r="R34" s="215"/>
      <c r="S34" s="207"/>
      <c r="T34" s="207"/>
      <c r="U34" s="207"/>
      <c r="V34" s="207"/>
      <c r="W34" s="207"/>
      <c r="X34" s="207"/>
      <c r="Y34" s="55"/>
      <c r="Z34" s="207"/>
      <c r="AA34" s="207"/>
      <c r="AB34" s="207"/>
      <c r="AC34" s="207"/>
      <c r="AD34" s="55"/>
    </row>
    <row r="35" spans="1:30" s="81" customFormat="1" ht="9" customHeight="1">
      <c r="A35" s="223" t="s">
        <v>70</v>
      </c>
      <c r="B35" s="169">
        <v>0</v>
      </c>
      <c r="C35" s="281">
        <v>1</v>
      </c>
      <c r="D35" s="281">
        <v>1</v>
      </c>
      <c r="E35" s="281"/>
      <c r="F35" s="169">
        <v>0</v>
      </c>
      <c r="G35" s="169">
        <v>0</v>
      </c>
      <c r="H35" s="169">
        <v>0</v>
      </c>
      <c r="I35" s="281">
        <v>17912</v>
      </c>
      <c r="J35" s="281">
        <v>17912</v>
      </c>
      <c r="K35" s="281"/>
      <c r="L35" s="169">
        <v>0</v>
      </c>
      <c r="N35" s="46"/>
      <c r="O35" s="215"/>
      <c r="P35" s="215"/>
      <c r="Q35" s="215"/>
      <c r="R35" s="215"/>
      <c r="S35" s="207"/>
      <c r="T35" s="207"/>
      <c r="U35" s="207"/>
      <c r="V35" s="207"/>
      <c r="W35" s="207"/>
      <c r="X35" s="207"/>
      <c r="Y35" s="55"/>
      <c r="Z35" s="207"/>
      <c r="AA35" s="207"/>
      <c r="AB35" s="207"/>
      <c r="AC35" s="207"/>
      <c r="AD35" s="55"/>
    </row>
    <row r="36" spans="1:31" s="81" customFormat="1" ht="9" customHeight="1">
      <c r="A36" s="223" t="s">
        <v>71</v>
      </c>
      <c r="B36" s="169">
        <v>0</v>
      </c>
      <c r="C36" s="169">
        <v>0</v>
      </c>
      <c r="D36" s="169">
        <v>0</v>
      </c>
      <c r="E36" s="281"/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281"/>
      <c r="L36" s="169">
        <v>0</v>
      </c>
      <c r="N36" s="46"/>
      <c r="O36" s="215"/>
      <c r="P36" s="215"/>
      <c r="Q36" s="215"/>
      <c r="R36" s="215"/>
      <c r="S36" s="207"/>
      <c r="T36" s="207"/>
      <c r="U36" s="207"/>
      <c r="V36" s="207"/>
      <c r="W36" s="207"/>
      <c r="X36" s="207"/>
      <c r="Y36" s="55"/>
      <c r="Z36" s="207"/>
      <c r="AA36" s="207"/>
      <c r="AB36" s="207"/>
      <c r="AC36" s="207"/>
      <c r="AD36" s="55"/>
      <c r="AE36" s="82"/>
    </row>
    <row r="37" spans="1:32" s="81" customFormat="1" ht="9" customHeight="1">
      <c r="A37" s="223" t="s">
        <v>100</v>
      </c>
      <c r="B37" s="281">
        <v>2</v>
      </c>
      <c r="C37" s="281">
        <v>3</v>
      </c>
      <c r="D37" s="281">
        <v>5</v>
      </c>
      <c r="E37" s="281"/>
      <c r="F37" s="169">
        <v>0</v>
      </c>
      <c r="G37" s="281">
        <v>12103</v>
      </c>
      <c r="H37" s="281">
        <v>12103</v>
      </c>
      <c r="I37" s="281">
        <v>53376</v>
      </c>
      <c r="J37" s="281">
        <v>65479</v>
      </c>
      <c r="K37" s="281"/>
      <c r="L37" s="169">
        <v>0</v>
      </c>
      <c r="N37" s="46"/>
      <c r="O37" s="215"/>
      <c r="P37" s="215"/>
      <c r="Q37" s="215"/>
      <c r="R37" s="215"/>
      <c r="S37" s="207"/>
      <c r="T37" s="207"/>
      <c r="U37" s="207"/>
      <c r="V37" s="207"/>
      <c r="W37" s="207"/>
      <c r="X37" s="207"/>
      <c r="Y37" s="55"/>
      <c r="Z37" s="207"/>
      <c r="AA37" s="207"/>
      <c r="AB37" s="209"/>
      <c r="AC37" s="209"/>
      <c r="AD37" s="55"/>
      <c r="AE37" s="82"/>
      <c r="AF37" s="82"/>
    </row>
    <row r="38" spans="1:31" s="82" customFormat="1" ht="9" customHeight="1">
      <c r="A38" s="224" t="s">
        <v>73</v>
      </c>
      <c r="B38" s="360">
        <v>2</v>
      </c>
      <c r="C38" s="360">
        <v>5</v>
      </c>
      <c r="D38" s="360">
        <v>7</v>
      </c>
      <c r="E38" s="360"/>
      <c r="F38" s="170">
        <v>0</v>
      </c>
      <c r="G38" s="360">
        <v>12103</v>
      </c>
      <c r="H38" s="360">
        <v>12103</v>
      </c>
      <c r="I38" s="360">
        <v>96486</v>
      </c>
      <c r="J38" s="360">
        <v>108589</v>
      </c>
      <c r="K38" s="360"/>
      <c r="L38" s="170">
        <v>0</v>
      </c>
      <c r="N38" s="238"/>
      <c r="O38" s="220"/>
      <c r="P38" s="220"/>
      <c r="Q38" s="220"/>
      <c r="R38" s="220"/>
      <c r="S38" s="209"/>
      <c r="T38" s="209"/>
      <c r="U38" s="209"/>
      <c r="V38" s="209"/>
      <c r="W38" s="209"/>
      <c r="X38" s="209"/>
      <c r="Y38" s="51"/>
      <c r="Z38" s="209"/>
      <c r="AA38" s="209"/>
      <c r="AB38" s="209"/>
      <c r="AC38" s="209"/>
      <c r="AD38" s="51"/>
      <c r="AE38" s="81"/>
    </row>
    <row r="39" spans="1:32" s="82" customFormat="1" ht="9" customHeight="1">
      <c r="A39" s="224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N39" s="238"/>
      <c r="O39" s="220"/>
      <c r="P39" s="220"/>
      <c r="Q39" s="220"/>
      <c r="R39" s="220"/>
      <c r="S39" s="209"/>
      <c r="T39" s="209"/>
      <c r="U39" s="209"/>
      <c r="V39" s="209"/>
      <c r="W39" s="209"/>
      <c r="X39" s="209"/>
      <c r="Y39" s="51"/>
      <c r="Z39" s="209"/>
      <c r="AA39" s="209"/>
      <c r="AB39" s="207"/>
      <c r="AC39" s="207"/>
      <c r="AD39" s="51"/>
      <c r="AE39" s="81"/>
      <c r="AF39" s="81"/>
    </row>
    <row r="40" spans="1:31" s="81" customFormat="1" ht="9" customHeight="1">
      <c r="A40" s="223" t="s">
        <v>74</v>
      </c>
      <c r="B40" s="169">
        <v>0</v>
      </c>
      <c r="C40" s="281">
        <v>4</v>
      </c>
      <c r="D40" s="281">
        <v>4</v>
      </c>
      <c r="E40" s="281"/>
      <c r="F40" s="169">
        <v>0</v>
      </c>
      <c r="G40" s="169">
        <v>0</v>
      </c>
      <c r="H40" s="169">
        <v>0</v>
      </c>
      <c r="I40" s="281">
        <v>72642</v>
      </c>
      <c r="J40" s="281">
        <v>72642</v>
      </c>
      <c r="K40" s="281"/>
      <c r="L40" s="169">
        <v>0</v>
      </c>
      <c r="N40" s="46"/>
      <c r="O40" s="215"/>
      <c r="P40" s="215"/>
      <c r="Q40" s="215"/>
      <c r="R40" s="215"/>
      <c r="S40" s="207"/>
      <c r="T40" s="207"/>
      <c r="U40" s="207"/>
      <c r="V40" s="207"/>
      <c r="W40" s="207"/>
      <c r="X40" s="207"/>
      <c r="Y40" s="55"/>
      <c r="Z40" s="207"/>
      <c r="AA40" s="207"/>
      <c r="AB40" s="207"/>
      <c r="AC40" s="207"/>
      <c r="AD40" s="55"/>
      <c r="AE40" s="82"/>
    </row>
    <row r="41" spans="1:32" s="81" customFormat="1" ht="9" customHeight="1">
      <c r="A41" s="223" t="s">
        <v>96</v>
      </c>
      <c r="B41" s="169">
        <v>0</v>
      </c>
      <c r="C41" s="281">
        <v>2</v>
      </c>
      <c r="D41" s="281">
        <v>2</v>
      </c>
      <c r="E41" s="281"/>
      <c r="F41" s="169">
        <v>0</v>
      </c>
      <c r="G41" s="169">
        <v>0</v>
      </c>
      <c r="H41" s="169">
        <v>0</v>
      </c>
      <c r="I41" s="281">
        <v>20689</v>
      </c>
      <c r="J41" s="281">
        <v>20689</v>
      </c>
      <c r="K41" s="281"/>
      <c r="L41" s="169">
        <v>0</v>
      </c>
      <c r="N41" s="46"/>
      <c r="O41" s="215"/>
      <c r="P41" s="215"/>
      <c r="Q41" s="215"/>
      <c r="R41" s="215"/>
      <c r="S41" s="207"/>
      <c r="T41" s="207"/>
      <c r="U41" s="207"/>
      <c r="V41" s="207"/>
      <c r="W41" s="207"/>
      <c r="X41" s="207"/>
      <c r="Y41" s="55"/>
      <c r="Z41" s="207"/>
      <c r="AA41" s="207"/>
      <c r="AB41" s="209"/>
      <c r="AC41" s="209"/>
      <c r="AD41" s="55"/>
      <c r="AE41" s="82"/>
      <c r="AF41" s="82"/>
    </row>
    <row r="42" spans="1:30" s="82" customFormat="1" ht="9" customHeight="1">
      <c r="A42" s="224" t="s">
        <v>76</v>
      </c>
      <c r="B42" s="170">
        <v>0</v>
      </c>
      <c r="C42" s="360">
        <v>6</v>
      </c>
      <c r="D42" s="360">
        <v>6</v>
      </c>
      <c r="E42" s="360"/>
      <c r="F42" s="170">
        <v>0</v>
      </c>
      <c r="G42" s="170">
        <v>0</v>
      </c>
      <c r="H42" s="170">
        <v>0</v>
      </c>
      <c r="I42" s="360">
        <v>93331</v>
      </c>
      <c r="J42" s="360">
        <v>93331</v>
      </c>
      <c r="K42" s="360"/>
      <c r="L42" s="170">
        <v>0</v>
      </c>
      <c r="N42" s="238"/>
      <c r="O42" s="220"/>
      <c r="P42" s="220"/>
      <c r="Q42" s="220"/>
      <c r="R42" s="220"/>
      <c r="S42" s="209"/>
      <c r="T42" s="209"/>
      <c r="U42" s="209"/>
      <c r="V42" s="209"/>
      <c r="W42" s="209"/>
      <c r="X42" s="209"/>
      <c r="Y42" s="51"/>
      <c r="Z42" s="209"/>
      <c r="AA42" s="209"/>
      <c r="AB42" s="184"/>
      <c r="AC42" s="184"/>
      <c r="AD42" s="51"/>
    </row>
    <row r="43" spans="1:30" s="82" customFormat="1" ht="9" customHeight="1">
      <c r="A43" s="224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37"/>
      <c r="AC43" s="137"/>
      <c r="AD43" s="72"/>
    </row>
    <row r="44" spans="1:30" s="82" customFormat="1" ht="9" customHeight="1">
      <c r="A44" s="226" t="s">
        <v>77</v>
      </c>
      <c r="B44" s="360">
        <v>82</v>
      </c>
      <c r="C44" s="360">
        <v>128</v>
      </c>
      <c r="D44" s="360">
        <v>210</v>
      </c>
      <c r="E44" s="360"/>
      <c r="F44" s="360">
        <v>4877251</v>
      </c>
      <c r="G44" s="360">
        <v>3480756</v>
      </c>
      <c r="H44" s="360">
        <v>8358007</v>
      </c>
      <c r="I44" s="360">
        <v>8063515</v>
      </c>
      <c r="J44" s="360">
        <v>16421522</v>
      </c>
      <c r="K44" s="360"/>
      <c r="L44" s="360">
        <v>30144688</v>
      </c>
      <c r="N44" s="135"/>
      <c r="O44" s="160"/>
      <c r="P44" s="160"/>
      <c r="Q44" s="160"/>
      <c r="R44" s="160"/>
      <c r="S44" s="142"/>
      <c r="T44" s="142"/>
      <c r="U44" s="142"/>
      <c r="V44" s="142"/>
      <c r="W44" s="142"/>
      <c r="X44" s="142"/>
      <c r="Y44" s="55"/>
      <c r="Z44" s="142"/>
      <c r="AA44" s="142"/>
      <c r="AB44" s="142"/>
      <c r="AC44" s="142"/>
      <c r="AD44" s="55"/>
    </row>
    <row r="45" spans="1:30" s="82" customFormat="1" ht="9" customHeight="1">
      <c r="A45" s="230" t="s">
        <v>158</v>
      </c>
      <c r="B45" s="360">
        <v>21</v>
      </c>
      <c r="C45" s="360">
        <v>30</v>
      </c>
      <c r="D45" s="360">
        <v>51</v>
      </c>
      <c r="E45" s="360"/>
      <c r="F45" s="360">
        <v>667851</v>
      </c>
      <c r="G45" s="360">
        <v>728977</v>
      </c>
      <c r="H45" s="360">
        <v>1396828</v>
      </c>
      <c r="I45" s="360">
        <v>3395359</v>
      </c>
      <c r="J45" s="360">
        <v>4792187</v>
      </c>
      <c r="K45" s="360"/>
      <c r="L45" s="360">
        <v>2192989.25</v>
      </c>
      <c r="N45" s="135"/>
      <c r="O45" s="160"/>
      <c r="P45" s="160"/>
      <c r="Q45" s="160"/>
      <c r="R45" s="160"/>
      <c r="S45" s="142"/>
      <c r="T45" s="142"/>
      <c r="U45" s="142"/>
      <c r="V45" s="142"/>
      <c r="W45" s="142"/>
      <c r="X45" s="142"/>
      <c r="Y45" s="55"/>
      <c r="Z45" s="142"/>
      <c r="AA45" s="142"/>
      <c r="AB45" s="142"/>
      <c r="AC45" s="142"/>
      <c r="AD45" s="55"/>
    </row>
    <row r="46" spans="1:31" s="82" customFormat="1" ht="9" customHeight="1">
      <c r="A46" s="231" t="s">
        <v>128</v>
      </c>
      <c r="B46" s="360">
        <v>32</v>
      </c>
      <c r="C46" s="360">
        <v>51</v>
      </c>
      <c r="D46" s="360">
        <v>83</v>
      </c>
      <c r="E46" s="360"/>
      <c r="F46" s="360">
        <v>1725848</v>
      </c>
      <c r="G46" s="360">
        <v>1261216</v>
      </c>
      <c r="H46" s="360">
        <v>2987064</v>
      </c>
      <c r="I46" s="360">
        <v>3220039</v>
      </c>
      <c r="J46" s="360">
        <v>6207103</v>
      </c>
      <c r="K46" s="360"/>
      <c r="L46" s="360">
        <v>8341451</v>
      </c>
      <c r="N46" s="135"/>
      <c r="O46" s="160"/>
      <c r="P46" s="160"/>
      <c r="Q46" s="160"/>
      <c r="R46" s="160"/>
      <c r="S46" s="142"/>
      <c r="T46" s="142"/>
      <c r="U46" s="142"/>
      <c r="V46" s="142"/>
      <c r="W46" s="142"/>
      <c r="X46" s="142"/>
      <c r="Y46" s="55"/>
      <c r="Z46" s="142"/>
      <c r="AA46" s="142"/>
      <c r="AB46" s="142"/>
      <c r="AC46" s="142"/>
      <c r="AD46" s="55"/>
      <c r="AE46" s="81"/>
    </row>
    <row r="47" spans="1:32" s="82" customFormat="1" ht="9" customHeight="1">
      <c r="A47" s="231" t="s">
        <v>159</v>
      </c>
      <c r="B47" s="360">
        <v>29</v>
      </c>
      <c r="C47" s="360">
        <v>47</v>
      </c>
      <c r="D47" s="360">
        <v>76</v>
      </c>
      <c r="E47" s="360"/>
      <c r="F47" s="360">
        <v>2483552</v>
      </c>
      <c r="G47" s="360">
        <v>1490563</v>
      </c>
      <c r="H47" s="360">
        <v>3974115</v>
      </c>
      <c r="I47" s="360">
        <v>1448117</v>
      </c>
      <c r="J47" s="360">
        <v>5422232</v>
      </c>
      <c r="K47" s="360"/>
      <c r="L47" s="360">
        <v>19610248.57</v>
      </c>
      <c r="N47" s="135"/>
      <c r="O47" s="160"/>
      <c r="P47" s="160"/>
      <c r="Q47" s="160"/>
      <c r="R47" s="160"/>
      <c r="S47" s="142"/>
      <c r="T47" s="142"/>
      <c r="U47" s="142"/>
      <c r="V47" s="142"/>
      <c r="W47" s="142"/>
      <c r="X47" s="142"/>
      <c r="Y47" s="55"/>
      <c r="Z47" s="142"/>
      <c r="AA47" s="142"/>
      <c r="AB47" s="81"/>
      <c r="AC47" s="81"/>
      <c r="AD47" s="55"/>
      <c r="AE47" s="81"/>
      <c r="AF47" s="81"/>
    </row>
    <row r="48" spans="1:25" s="81" customFormat="1" ht="9" customHeight="1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26"/>
      <c r="N48" s="46"/>
      <c r="O48" s="215"/>
      <c r="P48" s="215"/>
      <c r="Q48" s="215"/>
      <c r="R48" s="215"/>
      <c r="S48" s="207"/>
      <c r="T48" s="207"/>
      <c r="U48" s="207"/>
      <c r="V48" s="207"/>
      <c r="W48" s="207"/>
      <c r="X48" s="207"/>
      <c r="Y48" s="239"/>
    </row>
    <row r="49" spans="12:32" s="228" customFormat="1" ht="9" customHeight="1">
      <c r="L49" s="229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 s="228" customFormat="1" ht="9" customHeight="1">
      <c r="A50" s="98" t="s">
        <v>167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15:32" ht="12.75"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6:15" ht="12.75">
      <c r="F52" s="149"/>
      <c r="G52" s="149"/>
      <c r="H52" s="149"/>
      <c r="I52" s="142"/>
      <c r="J52" s="142"/>
      <c r="K52" s="142"/>
      <c r="L52" s="142"/>
      <c r="M52" s="142"/>
      <c r="N52" s="142"/>
      <c r="O52" s="55"/>
    </row>
    <row r="53" spans="6:15" ht="12.75">
      <c r="F53" s="149"/>
      <c r="G53" s="149"/>
      <c r="H53" s="149"/>
      <c r="I53" s="142"/>
      <c r="J53" s="142"/>
      <c r="K53" s="142"/>
      <c r="L53" s="142"/>
      <c r="M53" s="142"/>
      <c r="N53" s="142"/>
      <c r="O53" s="55"/>
    </row>
    <row r="54" spans="6:15" ht="12.75">
      <c r="F54" s="149"/>
      <c r="G54" s="149"/>
      <c r="H54" s="149"/>
      <c r="I54" s="142"/>
      <c r="J54" s="142"/>
      <c r="K54" s="142"/>
      <c r="L54" s="142"/>
      <c r="M54" s="142"/>
      <c r="N54" s="142"/>
      <c r="O54" s="55"/>
    </row>
    <row r="55" spans="6:15" ht="12.75">
      <c r="F55" s="149"/>
      <c r="G55" s="149"/>
      <c r="H55" s="149"/>
      <c r="I55" s="142"/>
      <c r="J55" s="142"/>
      <c r="K55" s="142"/>
      <c r="L55" s="142"/>
      <c r="M55" s="142"/>
      <c r="N55" s="142"/>
      <c r="O55" s="55"/>
    </row>
  </sheetData>
  <mergeCells count="10">
    <mergeCell ref="A4:A6"/>
    <mergeCell ref="B4:D4"/>
    <mergeCell ref="F4:J4"/>
    <mergeCell ref="L4:L6"/>
    <mergeCell ref="B5:B6"/>
    <mergeCell ref="C5:C6"/>
    <mergeCell ref="D5:D6"/>
    <mergeCell ref="F5:H5"/>
    <mergeCell ref="I5:I6"/>
    <mergeCell ref="J5:J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istat</cp:lastModifiedBy>
  <cp:lastPrinted>2006-06-07T07:30:04Z</cp:lastPrinted>
  <dcterms:created xsi:type="dcterms:W3CDTF">2001-09-28T13:02:28Z</dcterms:created>
  <dcterms:modified xsi:type="dcterms:W3CDTF">2006-06-07T07:30:31Z</dcterms:modified>
  <cp:category/>
  <cp:version/>
  <cp:contentType/>
  <cp:contentStatus/>
</cp:coreProperties>
</file>