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drawings/drawing40.xml" ContentType="application/vnd.openxmlformats-officedocument.drawing+xml"/>
  <Override PartName="/xl/worksheets/sheet42.xml" ContentType="application/vnd.openxmlformats-officedocument.spreadsheetml.worksheet+xml"/>
  <Override PartName="/xl/drawings/drawing41.xml" ContentType="application/vnd.openxmlformats-officedocument.drawing+xml"/>
  <Override PartName="/xl/worksheets/sheet43.xml" ContentType="application/vnd.openxmlformats-officedocument.spreadsheetml.worksheet+xml"/>
  <Override PartName="/xl/drawings/drawing42.xml" ContentType="application/vnd.openxmlformats-officedocument.drawing+xml"/>
  <Override PartName="/xl/worksheets/sheet44.xml" ContentType="application/vnd.openxmlformats-officedocument.spreadsheetml.worksheet+xml"/>
  <Override PartName="/xl/drawings/drawing43.xml" ContentType="application/vnd.openxmlformats-officedocument.drawing+xml"/>
  <Override PartName="/xl/worksheets/sheet45.xml" ContentType="application/vnd.openxmlformats-officedocument.spreadsheetml.worksheet+xml"/>
  <Override PartName="/xl/drawings/drawing4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60" yWindow="65524" windowWidth="4608" windowHeight="5148" tabRatio="602" firstSheet="37" activeTab="42"/>
  </bookViews>
  <sheets>
    <sheet name="Tav3.1" sheetId="1" r:id="rId1"/>
    <sheet name="Tav3.2" sheetId="2" r:id="rId2"/>
    <sheet name="Tav3.3" sheetId="3" r:id="rId3"/>
    <sheet name="Tav3.4" sheetId="4" r:id="rId4"/>
    <sheet name="Tav3.5" sheetId="5" r:id="rId5"/>
    <sheet name="Tav.3.6" sheetId="6" r:id="rId6"/>
    <sheet name="Tav 3.7" sheetId="7" r:id="rId7"/>
    <sheet name="Tav3.8" sheetId="8" r:id="rId8"/>
    <sheet name="Tav3.9" sheetId="9" r:id="rId9"/>
    <sheet name="Tav3.9a" sheetId="10" r:id="rId10"/>
    <sheet name="Tav3.9b" sheetId="11" r:id="rId11"/>
    <sheet name="Tav3.10" sheetId="12" r:id="rId12"/>
    <sheet name="Tav.3.10a" sheetId="13" r:id="rId13"/>
    <sheet name="Tav3.10b" sheetId="14" r:id="rId14"/>
    <sheet name="Tav3.11" sheetId="15" r:id="rId15"/>
    <sheet name="Tav3.12" sheetId="16" r:id="rId16"/>
    <sheet name="Tav3.13" sheetId="17" r:id="rId17"/>
    <sheet name="Tav3.13segue" sheetId="18" r:id="rId18"/>
    <sheet name="Tav3.14" sheetId="19" r:id="rId19"/>
    <sheet name="Tav3.14segue" sheetId="20" r:id="rId20"/>
    <sheet name="Tav3.15" sheetId="21" r:id="rId21"/>
    <sheet name="Tav3.15segue" sheetId="22" r:id="rId22"/>
    <sheet name="Tav3.16" sheetId="23" r:id="rId23"/>
    <sheet name="Tav3.16segue" sheetId="24" r:id="rId24"/>
    <sheet name="Tav3.17" sheetId="25" r:id="rId25"/>
    <sheet name="Tav3.17segue" sheetId="26" r:id="rId26"/>
    <sheet name="Tav3.18" sheetId="27" r:id="rId27"/>
    <sheet name="Tav3.18a" sheetId="28" r:id="rId28"/>
    <sheet name="Tav3.18b" sheetId="29" r:id="rId29"/>
    <sheet name="Tav. 3.19" sheetId="30" r:id="rId30"/>
    <sheet name="Tav 3.19a" sheetId="31" r:id="rId31"/>
    <sheet name="Tav 3.19b" sheetId="32" r:id="rId32"/>
    <sheet name="Tav3.20" sheetId="33" r:id="rId33"/>
    <sheet name="Tav3.20a" sheetId="34" r:id="rId34"/>
    <sheet name="Tav3.20b" sheetId="35" r:id="rId35"/>
    <sheet name="Tav3.21" sheetId="36" r:id="rId36"/>
    <sheet name="Tav3.21a" sheetId="37" r:id="rId37"/>
    <sheet name="Tav3.21b" sheetId="38" r:id="rId38"/>
    <sheet name="Tav3.22" sheetId="39" r:id="rId39"/>
    <sheet name="Tav3.23" sheetId="40" r:id="rId40"/>
    <sheet name="Tav3.24" sheetId="41" r:id="rId41"/>
    <sheet name="Tav3.25" sheetId="42" r:id="rId42"/>
    <sheet name="Tav3.26" sheetId="43" r:id="rId43"/>
    <sheet name="Tav3.27" sheetId="44" r:id="rId44"/>
    <sheet name="Tav3.28" sheetId="45" r:id="rId45"/>
  </sheets>
  <definedNames>
    <definedName name="_xlnm.Print_Area" localSheetId="30">'Tav 3.19a'!$A$1:$L$59</definedName>
    <definedName name="_xlnm.Print_Area" localSheetId="6">'Tav 3.7'!$A$1:$P$58</definedName>
    <definedName name="_xlnm.Print_Area" localSheetId="29">'Tav. 3.19'!$A$1:$L$59</definedName>
    <definedName name="_xlnm.Print_Area" localSheetId="12">'Tav.3.10a'!$A$1:$L$65</definedName>
    <definedName name="_xlnm.Print_Area" localSheetId="5">'Tav.3.6'!$A$1:$P$58</definedName>
    <definedName name="_xlnm.Print_Area" localSheetId="0">'Tav3.1'!$A$1:$Q$16</definedName>
    <definedName name="_xlnm.Print_Area" localSheetId="11">'Tav3.10'!$A$1:$N$66</definedName>
    <definedName name="_xlnm.Print_Area" localSheetId="13">'Tav3.10b'!$A$1:$L$66</definedName>
    <definedName name="_xlnm.Print_Area" localSheetId="14">'Tav3.11'!$A$1:$H$66</definedName>
    <definedName name="_xlnm.Print_Area" localSheetId="15">'Tav3.12'!$A$1:$H$70</definedName>
    <definedName name="_xlnm.Print_Area" localSheetId="18">'Tav3.14'!$A$1:$L$59</definedName>
    <definedName name="_xlnm.Print_Area" localSheetId="19">'Tav3.14segue'!$A$1:$L$60</definedName>
    <definedName name="_xlnm.Print_Area" localSheetId="23">'Tav3.16segue'!$A$1:$L$59</definedName>
    <definedName name="_xlnm.Print_Area" localSheetId="24">'Tav3.17'!$A$1:$L$59</definedName>
    <definedName name="_xlnm.Print_Area" localSheetId="25">'Tav3.17segue'!$A$1:$L$59</definedName>
    <definedName name="_xlnm.Print_Area" localSheetId="26">'Tav3.18'!$A$1:$L$61</definedName>
    <definedName name="_xlnm.Print_Area" localSheetId="28">'Tav3.18b'!$A$1:$L$61</definedName>
    <definedName name="_xlnm.Print_Area" localSheetId="32">'Tav3.20'!$A$1:$L$59</definedName>
    <definedName name="_xlnm.Print_Area" localSheetId="34">'Tav3.20b'!$A$1:$L$59</definedName>
    <definedName name="_xlnm.Print_Area" localSheetId="35">'Tav3.21'!$A$1:$L$61</definedName>
    <definedName name="_xlnm.Print_Area" localSheetId="38">'Tav3.22'!$A$1:$H$60</definedName>
    <definedName name="_xlnm.Print_Area" localSheetId="39">'Tav3.23'!$A$1:$I$59</definedName>
    <definedName name="_xlnm.Print_Area" localSheetId="41">'Tav3.25'!$A$1:$L$64</definedName>
    <definedName name="_xlnm.Print_Area" localSheetId="42">'Tav3.26'!$A$1:$J$65</definedName>
    <definedName name="_xlnm.Print_Area" localSheetId="43">'Tav3.27'!$A$1:$H$291</definedName>
    <definedName name="_xlnm.Print_Area" localSheetId="2">'Tav3.3'!$A$1:$M$60</definedName>
    <definedName name="_xlnm.Print_Area" localSheetId="3">'Tav3.4'!$A$1:$P$59</definedName>
    <definedName name="_xlnm.Print_Area" localSheetId="4">'Tav3.5'!$A$1:$P$59</definedName>
    <definedName name="_xlnm.Print_Area" localSheetId="7">'Tav3.8'!$A$1:$L$67</definedName>
    <definedName name="_xlnm.Print_Area" localSheetId="8">'Tav3.9'!$A$1:$L$66</definedName>
    <definedName name="_xlnm.Print_Area" localSheetId="9">'Tav3.9a'!$A$1:$L$67</definedName>
    <definedName name="_xlnm.Print_Area" localSheetId="10">'Tav3.9b'!$A$1:$L$66</definedName>
  </definedNames>
  <calcPr calcMode="manual" fullCalcOnLoad="1"/>
</workbook>
</file>

<file path=xl/sharedStrings.xml><?xml version="1.0" encoding="utf-8"?>
<sst xmlns="http://schemas.openxmlformats.org/spreadsheetml/2006/main" count="5607" uniqueCount="452">
  <si>
    <t>TOTALE</t>
  </si>
  <si>
    <t>ANNI</t>
  </si>
  <si>
    <t>Opere</t>
  </si>
  <si>
    <t>Pagine</t>
  </si>
  <si>
    <t>Tiratura</t>
  </si>
  <si>
    <t>MATERIA TRATTATA</t>
  </si>
  <si>
    <t>Dizionari</t>
  </si>
  <si>
    <t>astrologia</t>
  </si>
  <si>
    <t>Psicologia</t>
  </si>
  <si>
    <t>Religione, teologia</t>
  </si>
  <si>
    <t>Sociologia</t>
  </si>
  <si>
    <t>Statistica</t>
  </si>
  <si>
    <t>Arte e scienza militari</t>
  </si>
  <si>
    <t>Matematica</t>
  </si>
  <si>
    <t>Scienze fisiche e naturali</t>
  </si>
  <si>
    <t>Ecologia</t>
  </si>
  <si>
    <t>Informatica</t>
  </si>
  <si>
    <t>Cucina e ricettari vari</t>
  </si>
  <si>
    <t>Architettura e urbanistica</t>
  </si>
  <si>
    <t>Arti figurative e fotografia</t>
  </si>
  <si>
    <t>Divertimenti, giochi, sport</t>
  </si>
  <si>
    <t>Geografia, viaggi, atlanti</t>
  </si>
  <si>
    <t>Guide turistiche</t>
  </si>
  <si>
    <t>Attualità politico-sociale ed</t>
  </si>
  <si>
    <t>economica</t>
  </si>
  <si>
    <t>Testi letterari classici</t>
  </si>
  <si>
    <t>Testi letterari moderni:</t>
  </si>
  <si>
    <t xml:space="preserve"> -  poesia e teatro</t>
  </si>
  <si>
    <t xml:space="preserve"> -  libri di avventura e gialli</t>
  </si>
  <si>
    <t xml:space="preserve"> - altri romanzi e racconti</t>
  </si>
  <si>
    <t>Fumetti</t>
  </si>
  <si>
    <t>Totale</t>
  </si>
  <si>
    <t>GENERE</t>
  </si>
  <si>
    <t>Indici</t>
  </si>
  <si>
    <t>Opere scolastiche</t>
  </si>
  <si>
    <t xml:space="preserve">Dizionari </t>
  </si>
  <si>
    <t>Pedagogia, didattica</t>
  </si>
  <si>
    <t>Filologia e linguistica</t>
  </si>
  <si>
    <t>Storia, biografie ed araldica</t>
  </si>
  <si>
    <t>Attualità politico-sociale</t>
  </si>
  <si>
    <t>Altre</t>
  </si>
  <si>
    <t>Opere per ragazzi</t>
  </si>
  <si>
    <t>Pedagogia e didattica</t>
  </si>
  <si>
    <t xml:space="preserve"> </t>
  </si>
  <si>
    <t xml:space="preserve"> - fumetti</t>
  </si>
  <si>
    <t>Opere di altro genere</t>
  </si>
  <si>
    <t xml:space="preserve">Diritto, amministrazione pubblica, </t>
  </si>
  <si>
    <t>previdenza, assistenza</t>
  </si>
  <si>
    <t>sociale e assicurazioni</t>
  </si>
  <si>
    <t xml:space="preserve">Medicina, farmacia, veterinaria, </t>
  </si>
  <si>
    <t>igiene</t>
  </si>
  <si>
    <t>Storia, biografie, araldica</t>
  </si>
  <si>
    <t>..</t>
  </si>
  <si>
    <t>-</t>
  </si>
  <si>
    <t xml:space="preserve">       </t>
  </si>
  <si>
    <t xml:space="preserve">        </t>
  </si>
  <si>
    <t xml:space="preserve">      -</t>
  </si>
  <si>
    <t xml:space="preserve">Opere </t>
  </si>
  <si>
    <t>SCOLASTICHE</t>
  </si>
  <si>
    <t>Fino a 5.000 lire</t>
  </si>
  <si>
    <t>Da 5.001  a 10.000</t>
  </si>
  <si>
    <t>Da 10.001 a 15.000</t>
  </si>
  <si>
    <t>Da 15.001 a 20.000</t>
  </si>
  <si>
    <t>Da 20.001 a 30.000</t>
  </si>
  <si>
    <t>Da 30.001 a 50.000</t>
  </si>
  <si>
    <t>Oltre  50.000</t>
  </si>
  <si>
    <t>Gratuite o fuori commercio</t>
  </si>
  <si>
    <t>PER RAGAZZI</t>
  </si>
  <si>
    <t>Fino a  5.000 lire</t>
  </si>
  <si>
    <t>DI ALTRO GENERE</t>
  </si>
  <si>
    <t>Fino  a 5.000 lire</t>
  </si>
  <si>
    <t>Da 10.001 a 15.001</t>
  </si>
  <si>
    <t>OPERE</t>
  </si>
  <si>
    <t>IN 1 VOLUME</t>
  </si>
  <si>
    <t xml:space="preserve">Volumi pubblicati </t>
  </si>
  <si>
    <t>IN 2 VOLUMI</t>
  </si>
  <si>
    <t>Volumi  pubblicati</t>
  </si>
  <si>
    <t>IN 3 VOLUMI</t>
  </si>
  <si>
    <t>IN 4 VOLUMI</t>
  </si>
  <si>
    <t xml:space="preserve">IN 5 VOLUMI </t>
  </si>
  <si>
    <t>IN 6 O PIU' VOLUMI</t>
  </si>
  <si>
    <t xml:space="preserve">(a) Per le opere in più volumi, il numero dei volumi pubblicati si riferisce al totale di quelli effettivamente editi nell'anno. </t>
  </si>
  <si>
    <t>VOLUMI</t>
  </si>
  <si>
    <t>PAGINE                                    TIRATURA</t>
  </si>
  <si>
    <t>N.</t>
  </si>
  <si>
    <t>IN 5 VOLUMI</t>
  </si>
  <si>
    <t>Variazioni %</t>
  </si>
  <si>
    <t>CLASSI DI PREZZO</t>
  </si>
  <si>
    <t>1998/1997</t>
  </si>
  <si>
    <t>Da 5.001 a 10.000</t>
  </si>
  <si>
    <t>Oltre 50.000</t>
  </si>
  <si>
    <t>Opere gratuite o fuori commercio</t>
  </si>
  <si>
    <t>ALTRO GENERE</t>
  </si>
  <si>
    <t>Medio</t>
  </si>
  <si>
    <t xml:space="preserve">Totale </t>
  </si>
  <si>
    <t>Scolastiche</t>
  </si>
  <si>
    <t>Per ragazzi</t>
  </si>
  <si>
    <t xml:space="preserve">   Di altro                                                                                genere</t>
  </si>
  <si>
    <t>PROVINCE</t>
  </si>
  <si>
    <t>REGIONI</t>
  </si>
  <si>
    <t>Alessandria</t>
  </si>
  <si>
    <t>Asti</t>
  </si>
  <si>
    <t>Biella</t>
  </si>
  <si>
    <t>Cuneo</t>
  </si>
  <si>
    <t>Novara</t>
  </si>
  <si>
    <t>Torino</t>
  </si>
  <si>
    <t>Verbano-Cusio-Ossola</t>
  </si>
  <si>
    <t>Vercelli</t>
  </si>
  <si>
    <t>Piemonte</t>
  </si>
  <si>
    <t>Valle d'Aosta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</si>
  <si>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</si>
  <si>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</si>
  <si>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</si>
  <si>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</si>
  <si>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</si>
  <si>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</si>
  <si>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</si>
  <si>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</si>
  <si>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Pavia</t>
  </si>
  <si>
    <t>Sondrio</t>
  </si>
  <si>
    <t>Varese</t>
  </si>
  <si>
    <t>Lombardia</t>
  </si>
  <si>
    <t>Bolzano-Bozen</t>
  </si>
  <si>
    <t>Trento</t>
  </si>
  <si>
    <t>Trentino-Alto Adige</t>
  </si>
  <si>
    <t>Belluno</t>
  </si>
  <si>
    <t>Padova</t>
  </si>
  <si>
    <t>Rovigo</t>
  </si>
  <si>
    <t>Treviso</t>
  </si>
  <si>
    <t>Venezia</t>
  </si>
  <si>
    <t>Verona</t>
  </si>
  <si>
    <t>Vicenza</t>
  </si>
  <si>
    <t>Veneto</t>
  </si>
  <si>
    <t>Gorizia</t>
  </si>
  <si>
    <t>Pordenone</t>
  </si>
  <si>
    <t>Trieste</t>
  </si>
  <si>
    <t>Udine</t>
  </si>
  <si>
    <t>Friuli-Venezia Giulia</t>
  </si>
  <si>
    <t>Genova</t>
  </si>
  <si>
    <t>Imperia</t>
  </si>
  <si>
    <t>La Spezia</t>
  </si>
  <si>
    <t>Savona</t>
  </si>
  <si>
    <t>Liguria</t>
  </si>
  <si>
    <t>Bologna</t>
  </si>
  <si>
    <t>Ferrara</t>
  </si>
  <si>
    <t>Forlì-Cesena</t>
  </si>
  <si>
    <t>Modena</t>
  </si>
  <si>
    <t>Parma</t>
  </si>
  <si>
    <t>Piacenza</t>
  </si>
  <si>
    <t>Ravenna</t>
  </si>
  <si>
    <t>Reggio nell'Emilia</t>
  </si>
  <si>
    <t>Rimini</t>
  </si>
  <si>
    <t>Emilia-Romagna</t>
  </si>
  <si>
    <t>Arezzo</t>
  </si>
  <si>
    <t>Firenze</t>
  </si>
  <si>
    <t>Grosseto</t>
  </si>
  <si>
    <t>Livorno</t>
  </si>
  <si>
    <t>Lucca</t>
  </si>
  <si>
    <t>Massa-Carrara</t>
  </si>
  <si>
    <t>Pisa</t>
  </si>
  <si>
    <t>Pistoia</t>
  </si>
  <si>
    <t>Prato</t>
  </si>
  <si>
    <t>Siena</t>
  </si>
  <si>
    <t>Toscana</t>
  </si>
  <si>
    <t>Perugia</t>
  </si>
  <si>
    <t>Terni</t>
  </si>
  <si>
    <t>Umbria</t>
  </si>
  <si>
    <t>Ancona</t>
  </si>
  <si>
    <t>Ascoli Piceno</t>
  </si>
  <si>
    <t>Macerata</t>
  </si>
  <si>
    <t>Pesaro e Urbino</t>
  </si>
  <si>
    <t>Marche</t>
  </si>
  <si>
    <t>Frosinone</t>
  </si>
  <si>
    <t>Latina</t>
  </si>
  <si>
    <t>Rieti</t>
  </si>
  <si>
    <t>Roma</t>
  </si>
  <si>
    <t>Viterbo</t>
  </si>
  <si>
    <t>Lazio</t>
  </si>
  <si>
    <t>Chieti</t>
  </si>
  <si>
    <t>L'Aquila</t>
  </si>
  <si>
    <t>Pescara</t>
  </si>
  <si>
    <t>Teramo</t>
  </si>
  <si>
    <t>Abruzzo</t>
  </si>
  <si>
    <t>Campobasso</t>
  </si>
  <si>
    <t>Isernia</t>
  </si>
  <si>
    <t>Molise</t>
  </si>
  <si>
    <t>Avellino</t>
  </si>
  <si>
    <t>Benevento</t>
  </si>
  <si>
    <t>Caserta</t>
  </si>
  <si>
    <t>Napoli</t>
  </si>
  <si>
    <t>Salerno</t>
  </si>
  <si>
    <t>Campania</t>
  </si>
  <si>
    <t>Bari</t>
  </si>
  <si>
    <t>Brindisi</t>
  </si>
  <si>
    <t>Foggia</t>
  </si>
  <si>
    <t>Lecce</t>
  </si>
  <si>
    <t>Taranto</t>
  </si>
  <si>
    <t>Puglia</t>
  </si>
  <si>
    <t>Matera</t>
  </si>
  <si>
    <t>Potenza</t>
  </si>
  <si>
    <t>Basilicata</t>
  </si>
  <si>
    <t>Catanzaro</t>
  </si>
  <si>
    <t>Cosenza</t>
  </si>
  <si>
    <t>Crotone</t>
  </si>
  <si>
    <t>Reggio di Calabria</t>
  </si>
  <si>
    <t>Vibo Valentia</t>
  </si>
  <si>
    <t>Calabria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</si>
  <si>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</si>
  <si>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</si>
  <si>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</si>
  <si>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</si>
  <si>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</si>
  <si>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</si>
  <si>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</si>
  <si>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</si>
  <si>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</si>
  <si>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Sicilia</t>
  </si>
  <si>
    <t>Cagliari</t>
  </si>
  <si>
    <t>Nuoro</t>
  </si>
  <si>
    <t>Oristano</t>
  </si>
  <si>
    <t>Sassari</t>
  </si>
  <si>
    <t>Sardegna</t>
  </si>
  <si>
    <t>ITALIA</t>
  </si>
  <si>
    <t>Forli'-Cesena</t>
  </si>
  <si>
    <t>Maschi</t>
  </si>
  <si>
    <t>Femmine</t>
  </si>
  <si>
    <t>6-10</t>
  </si>
  <si>
    <t>11-14</t>
  </si>
  <si>
    <t>15-17</t>
  </si>
  <si>
    <t>18-19</t>
  </si>
  <si>
    <t>20-24</t>
  </si>
  <si>
    <t>25-34</t>
  </si>
  <si>
    <t>35-44</t>
  </si>
  <si>
    <t>45-54</t>
  </si>
  <si>
    <t>55-59</t>
  </si>
  <si>
    <t>60-64</t>
  </si>
  <si>
    <t>65-74</t>
  </si>
  <si>
    <t>75 e più</t>
  </si>
  <si>
    <t>Laurea</t>
  </si>
  <si>
    <t>Licenza media superiore</t>
  </si>
  <si>
    <t>Licenza media inferiore</t>
  </si>
  <si>
    <t>Licenza elementare - nessun titolo</t>
  </si>
  <si>
    <t>In lingua originale</t>
  </si>
  <si>
    <t>Traduzioni</t>
  </si>
  <si>
    <t>MATERIE TRATTATE</t>
  </si>
  <si>
    <t>Generalità (a)</t>
  </si>
  <si>
    <t>Pedagogia e didattica (b)</t>
  </si>
  <si>
    <t xml:space="preserve">(h) Escluse biografie.   </t>
  </si>
  <si>
    <t>Prime edizioni</t>
  </si>
  <si>
    <t>Edizioni successive</t>
  </si>
  <si>
    <t>Ristampe</t>
  </si>
  <si>
    <t>In italiano</t>
  </si>
  <si>
    <t>In altre lingue</t>
  </si>
  <si>
    <t>Francese</t>
  </si>
  <si>
    <t>Inglese</t>
  </si>
  <si>
    <t>Tedesco</t>
  </si>
  <si>
    <t>Latino e greco antico</t>
  </si>
  <si>
    <t>Spagnolo</t>
  </si>
  <si>
    <t>Lingue slave</t>
  </si>
  <si>
    <t>Altre lingue</t>
  </si>
  <si>
    <t>Più lingue</t>
  </si>
  <si>
    <t>Di cui in italiano</t>
  </si>
  <si>
    <t>Traduzioni (a)</t>
  </si>
  <si>
    <t>Numero di pagine</t>
  </si>
  <si>
    <t>da 5 a 48</t>
  </si>
  <si>
    <t>da 49 a 100</t>
  </si>
  <si>
    <t>da 101 a 200</t>
  </si>
  <si>
    <t>da 201 a 300</t>
  </si>
  <si>
    <t xml:space="preserve">CLASSI DI </t>
  </si>
  <si>
    <t>PREZZO</t>
  </si>
  <si>
    <t>CLASSI DI</t>
  </si>
  <si>
    <t>da 301 a 500</t>
  </si>
  <si>
    <t>da 501 a 1.000</t>
  </si>
  <si>
    <t>oltre 1.000</t>
  </si>
  <si>
    <t>Oltre 1.000</t>
  </si>
  <si>
    <t>Classi di prezzo</t>
  </si>
  <si>
    <t>fino a  5.000</t>
  </si>
  <si>
    <t>da 5.001 a 10.000</t>
  </si>
  <si>
    <t>da 10.001 a 15.000</t>
  </si>
  <si>
    <t>da 15.001 a 20.000</t>
  </si>
  <si>
    <t>da 20.001 a 30.000</t>
  </si>
  <si>
    <t>da 30.001 a 50.000</t>
  </si>
  <si>
    <t>oltre 50.000</t>
  </si>
  <si>
    <t>Fino a 5.000</t>
  </si>
  <si>
    <t>gratuite o fuori commercio</t>
  </si>
  <si>
    <t>fino a 5.000</t>
  </si>
  <si>
    <t>Tipo di edizione</t>
  </si>
  <si>
    <t>Genere</t>
  </si>
  <si>
    <t>Lingua originale</t>
  </si>
  <si>
    <t xml:space="preserve">   di cui in     italiano</t>
  </si>
  <si>
    <t>Valore delle opere</t>
  </si>
  <si>
    <t>per ragazzi</t>
  </si>
  <si>
    <t>di altro genere</t>
  </si>
  <si>
    <t>scolastiche</t>
  </si>
  <si>
    <t>MATERIE  TRATTATE</t>
  </si>
  <si>
    <t xml:space="preserve">   Tiratura media per opera</t>
  </si>
  <si>
    <t xml:space="preserve">Prezzo medio per pagina (a)  </t>
  </si>
  <si>
    <t>Di altro genere</t>
  </si>
  <si>
    <t>SESSO</t>
  </si>
  <si>
    <t>ETA'</t>
  </si>
  <si>
    <t>TITOLO DI STUDIO</t>
  </si>
  <si>
    <t>RIPARTIZIONE GEOGRAFICA</t>
  </si>
  <si>
    <t>Nord-Ovest</t>
  </si>
  <si>
    <t>Nord-Est</t>
  </si>
  <si>
    <t>Sud</t>
  </si>
  <si>
    <t>Isole</t>
  </si>
  <si>
    <t xml:space="preserve">PAGINE                               </t>
  </si>
  <si>
    <t>TIRATURA</t>
  </si>
  <si>
    <t>Prime</t>
  </si>
  <si>
    <t>Edizioni</t>
  </si>
  <si>
    <t>Per</t>
  </si>
  <si>
    <t xml:space="preserve">Di altro </t>
  </si>
  <si>
    <t>edizioni</t>
  </si>
  <si>
    <t>Successive</t>
  </si>
  <si>
    <t>ragazzi</t>
  </si>
  <si>
    <t>genere</t>
  </si>
  <si>
    <t>di cui prime edizioni</t>
  </si>
  <si>
    <t>(a) Comprende: bibliografie, enciclopedie, ecc., esclusi   i  dizionari.</t>
  </si>
  <si>
    <t>(b) Esclusi i libri di testo per le scuole primarie e secondarie, parascolastici ed universitari.</t>
  </si>
  <si>
    <t>(c) Solo con riguardo al carattere economico.</t>
  </si>
  <si>
    <t>(d) Compresi i testi di steno-dattilografia.</t>
  </si>
  <si>
    <t>(e) Con riguardo a organizzazione, amministrazione e tecnica.</t>
  </si>
  <si>
    <t>(f) Comprende: teatro, cinematografo, radio, TV, manifestazioni varie.</t>
  </si>
  <si>
    <t>(g) Compresa archeologia e preistoria.</t>
  </si>
  <si>
    <t>Generalità</t>
  </si>
  <si>
    <t>NORD</t>
  </si>
  <si>
    <t>CENTRO</t>
  </si>
  <si>
    <t>MEZZOGIORNO</t>
  </si>
  <si>
    <t>Storia della letteratura e critica letteraria</t>
  </si>
  <si>
    <t>Scolasti-           che</t>
  </si>
  <si>
    <t>Centro</t>
  </si>
  <si>
    <t xml:space="preserve">Tavola 3.1 - </t>
  </si>
  <si>
    <t xml:space="preserve">                       </t>
  </si>
  <si>
    <t xml:space="preserve">Tavola 3.3 - </t>
  </si>
  <si>
    <t xml:space="preserve">                     </t>
  </si>
  <si>
    <t xml:space="preserve">Tavola 3.4 - </t>
  </si>
  <si>
    <t xml:space="preserve">                      </t>
  </si>
  <si>
    <t>Tavola 3.5 -</t>
  </si>
  <si>
    <t xml:space="preserve">Tavola 3.6 - </t>
  </si>
  <si>
    <t>Tavola 3.7 -</t>
  </si>
  <si>
    <t xml:space="preserve">Tavola 3.8 - </t>
  </si>
  <si>
    <t xml:space="preserve">                  </t>
  </si>
  <si>
    <t>Economia domestica, arredamento e moda</t>
  </si>
  <si>
    <r>
      <t xml:space="preserve">Tavola 3.9 - </t>
    </r>
  </si>
  <si>
    <r>
      <t xml:space="preserve">                     </t>
    </r>
  </si>
  <si>
    <t>Medicina, farmacia, veterinaria, igiene, dietologia</t>
  </si>
  <si>
    <r>
      <t xml:space="preserve">Tavola 3.9 </t>
    </r>
    <r>
      <rPr>
        <sz val="10"/>
        <rFont val="Arial"/>
        <family val="2"/>
      </rPr>
      <t>segue</t>
    </r>
    <r>
      <rPr>
        <b/>
        <sz val="10"/>
        <rFont val="Arial"/>
        <family val="2"/>
      </rPr>
      <t xml:space="preserve"> - </t>
    </r>
  </si>
  <si>
    <t xml:space="preserve">                            </t>
  </si>
  <si>
    <t xml:space="preserve">                             </t>
  </si>
  <si>
    <r>
      <t xml:space="preserve">Tavola 3.9 </t>
    </r>
    <r>
      <rPr>
        <sz val="10"/>
        <rFont val="Arial"/>
        <family val="2"/>
      </rPr>
      <t>segue</t>
    </r>
    <r>
      <rPr>
        <b/>
        <sz val="10"/>
        <rFont val="Arial"/>
        <family val="2"/>
      </rPr>
      <t xml:space="preserve"> -</t>
    </r>
  </si>
  <si>
    <t xml:space="preserve">Tavola 3.10 - </t>
  </si>
  <si>
    <r>
      <t xml:space="preserve">Tavola 3.10 </t>
    </r>
    <r>
      <rPr>
        <sz val="10"/>
        <rFont val="Arial"/>
        <family val="2"/>
      </rPr>
      <t>segue</t>
    </r>
    <r>
      <rPr>
        <b/>
        <sz val="10"/>
        <rFont val="Arial"/>
        <family val="2"/>
      </rPr>
      <t xml:space="preserve"> - </t>
    </r>
  </si>
  <si>
    <t xml:space="preserve">                                  </t>
  </si>
  <si>
    <r>
      <t>Tavola 3.10</t>
    </r>
    <r>
      <rPr>
        <sz val="10"/>
        <rFont val="Arial"/>
        <family val="2"/>
      </rPr>
      <t xml:space="preserve"> segue</t>
    </r>
    <r>
      <rPr>
        <b/>
        <sz val="10"/>
        <rFont val="Arial"/>
        <family val="2"/>
      </rPr>
      <t xml:space="preserve"> - </t>
    </r>
  </si>
  <si>
    <t xml:space="preserve">                                </t>
  </si>
  <si>
    <t xml:space="preserve">Tavola 3.11  - </t>
  </si>
  <si>
    <t>Tecnologia, ingegneria, industrie, arti e mestieri</t>
  </si>
  <si>
    <t xml:space="preserve">Tavola 3.12  - </t>
  </si>
  <si>
    <t xml:space="preserve">Tavola 3.13 - </t>
  </si>
  <si>
    <t xml:space="preserve">                    </t>
  </si>
  <si>
    <r>
      <t>Tavola 3.13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 xml:space="preserve">segue </t>
    </r>
    <r>
      <rPr>
        <b/>
        <sz val="9"/>
        <rFont val="Arial"/>
        <family val="2"/>
      </rPr>
      <t xml:space="preserve">-  </t>
    </r>
  </si>
  <si>
    <t xml:space="preserve">                               </t>
  </si>
  <si>
    <r>
      <t xml:space="preserve">Tavola 3.14 - </t>
    </r>
  </si>
  <si>
    <t xml:space="preserve">                        </t>
  </si>
  <si>
    <r>
      <t>Tavola 3.14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 xml:space="preserve">segue </t>
    </r>
    <r>
      <rPr>
        <b/>
        <sz val="9"/>
        <rFont val="Arial"/>
        <family val="2"/>
      </rPr>
      <t xml:space="preserve">- </t>
    </r>
  </si>
  <si>
    <r>
      <t xml:space="preserve">Tavola 3.15 - </t>
    </r>
  </si>
  <si>
    <t>Libri di testo per le scuole primarie e secondarie</t>
  </si>
  <si>
    <r>
      <t>Tavola 3.15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 xml:space="preserve">segue </t>
    </r>
    <r>
      <rPr>
        <b/>
        <sz val="9"/>
        <rFont val="Arial"/>
        <family val="2"/>
      </rPr>
      <t>-</t>
    </r>
  </si>
  <si>
    <t>Libri di testo parascolastici ed universitari</t>
  </si>
  <si>
    <t xml:space="preserve">Tavola 3.16 - </t>
  </si>
  <si>
    <r>
      <t xml:space="preserve">Tavola 3.16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</t>
    </r>
  </si>
  <si>
    <t xml:space="preserve">                                               </t>
  </si>
  <si>
    <t xml:space="preserve">Tavola 3.17 - </t>
  </si>
  <si>
    <r>
      <t xml:space="preserve">Tavola 3.17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</t>
    </r>
  </si>
  <si>
    <t xml:space="preserve">                                              </t>
  </si>
  <si>
    <t xml:space="preserve">Tavola 3.18 - </t>
  </si>
  <si>
    <r>
      <t xml:space="preserve">Tavola 3.18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</t>
    </r>
  </si>
  <si>
    <t>Tavola 3.19 -</t>
  </si>
  <si>
    <t>Filosofia, metafisica, metapsichica, astrologia</t>
  </si>
  <si>
    <t>Scienze politiche, economia politica, scienza delle finanze, ecc.</t>
  </si>
  <si>
    <t>Diritto, amministrazione pubblica, previdenza, assistenza sociale e assicurazioni</t>
  </si>
  <si>
    <t>Etnografia, usi e costumi, folclore, tradizioni popolari</t>
  </si>
  <si>
    <t>Agricoltura, silvicoltura, allevamento, caccia e pesca</t>
  </si>
  <si>
    <t>Commercio (d), comunicazioni, trasporti (e)</t>
  </si>
  <si>
    <t>Storia (g), biografie e araldica</t>
  </si>
  <si>
    <t>Attualità politico-sociale ed economica (h)</t>
  </si>
  <si>
    <r>
      <t>Commercio, comunicazioni e trasporti (c</t>
    </r>
    <r>
      <rPr>
        <sz val="1"/>
        <rFont val="Arial"/>
        <family val="2"/>
      </rPr>
      <t xml:space="preserve"> </t>
    </r>
    <r>
      <rPr>
        <sz val="7"/>
        <rFont val="Arial"/>
        <family val="2"/>
      </rPr>
      <t>)</t>
    </r>
  </si>
  <si>
    <t>Musica e spettacoli (f)</t>
  </si>
  <si>
    <t xml:space="preserve">    - poesia e teatro</t>
  </si>
  <si>
    <t xml:space="preserve">    - libri di avventura e gialli</t>
  </si>
  <si>
    <t xml:space="preserve">    - altri romanzi  e racconti</t>
  </si>
  <si>
    <r>
      <t>Tavola 3.19</t>
    </r>
    <r>
      <rPr>
        <sz val="9"/>
        <rFont val="Arial"/>
        <family val="2"/>
      </rPr>
      <t xml:space="preserve"> segue -</t>
    </r>
  </si>
  <si>
    <r>
      <t>Tavola 3.19</t>
    </r>
    <r>
      <rPr>
        <sz val="9"/>
        <rFont val="Arial"/>
        <family val="2"/>
      </rPr>
      <t xml:space="preserve"> segue -</t>
    </r>
    <r>
      <rPr>
        <b/>
        <sz val="9"/>
        <rFont val="Arial"/>
        <family val="2"/>
      </rPr>
      <t xml:space="preserve"> </t>
    </r>
  </si>
  <si>
    <t>Tavola 3.20 -</t>
  </si>
  <si>
    <t>Libri di testo per le scuole primarie e secondarie, parascolastici ed universitari</t>
  </si>
  <si>
    <r>
      <t xml:space="preserve">Tavola 3.20 </t>
    </r>
    <r>
      <rPr>
        <sz val="9"/>
        <rFont val="Arial"/>
        <family val="2"/>
      </rPr>
      <t xml:space="preserve">segue </t>
    </r>
    <r>
      <rPr>
        <b/>
        <sz val="9"/>
        <rFont val="Arial"/>
        <family val="2"/>
      </rPr>
      <t xml:space="preserve">- </t>
    </r>
  </si>
  <si>
    <t>(a) Comprende bibliografie, enciclopedie, ecc. esclusi i dizionari.</t>
  </si>
  <si>
    <t>(b) Esclusi i libri di testo per le scuole primarie e secondarie.</t>
  </si>
  <si>
    <r>
      <t>(c</t>
    </r>
    <r>
      <rPr>
        <sz val="2"/>
        <rFont val="Arial"/>
        <family val="2"/>
      </rPr>
      <t xml:space="preserve"> </t>
    </r>
    <r>
      <rPr>
        <sz val="7"/>
        <rFont val="Arial"/>
        <family val="2"/>
      </rPr>
      <t>) Solo con riguardo al carattere economico.</t>
    </r>
  </si>
  <si>
    <t>(f) Comprende teatro, cinematografo, radio, Tv, manifestazioni varie.</t>
  </si>
  <si>
    <t>(h) Escluse biografie.</t>
  </si>
  <si>
    <t>(b) Esclusi i libri di testo parascolastici ed universitari.</t>
  </si>
  <si>
    <r>
      <t xml:space="preserve">Tavola 3.21 </t>
    </r>
    <r>
      <rPr>
        <sz val="9"/>
        <rFont val="Arial"/>
        <family val="2"/>
      </rPr>
      <t>-</t>
    </r>
    <r>
      <rPr>
        <b/>
        <sz val="9"/>
        <rFont val="Arial"/>
        <family val="2"/>
      </rPr>
      <t xml:space="preserve"> </t>
    </r>
  </si>
  <si>
    <t xml:space="preserve">                          </t>
  </si>
  <si>
    <t>(b)  Esclusi i libri di testo per le scuole primarie e secondarie, parascolastici ed universitari.</t>
  </si>
  <si>
    <r>
      <t xml:space="preserve">Tavola 3.21 </t>
    </r>
    <r>
      <rPr>
        <sz val="9"/>
        <rFont val="Arial"/>
        <family val="2"/>
      </rPr>
      <t xml:space="preserve">segue </t>
    </r>
    <r>
      <rPr>
        <b/>
        <sz val="9"/>
        <rFont val="Arial"/>
        <family val="2"/>
      </rPr>
      <t xml:space="preserve">-  </t>
    </r>
  </si>
  <si>
    <t xml:space="preserve">                                   </t>
  </si>
  <si>
    <r>
      <t xml:space="preserve">Tavola 3.21 </t>
    </r>
    <r>
      <rPr>
        <sz val="9"/>
        <rFont val="Arial"/>
        <family val="2"/>
      </rPr>
      <t xml:space="preserve">segue </t>
    </r>
    <r>
      <rPr>
        <b/>
        <sz val="9"/>
        <rFont val="Arial"/>
        <family val="2"/>
      </rPr>
      <t>-</t>
    </r>
  </si>
  <si>
    <t xml:space="preserve">                                     </t>
  </si>
  <si>
    <t xml:space="preserve">Tavola 3.22 - </t>
  </si>
  <si>
    <t xml:space="preserve">                   </t>
  </si>
  <si>
    <t>Tavola 3.23 -</t>
  </si>
  <si>
    <t>Tavola 3.24 -</t>
  </si>
  <si>
    <t xml:space="preserve">Tavola 3.25 - </t>
  </si>
  <si>
    <t>Generalità (b)</t>
  </si>
  <si>
    <t>Pedagogia e didattica (c)</t>
  </si>
  <si>
    <t>Commercio, comunicazioni e trasporti (d)</t>
  </si>
  <si>
    <t>Commercio (e), comunicazioni, trasporti (f)</t>
  </si>
  <si>
    <t>Musica e spettacoli (g)</t>
  </si>
  <si>
    <t>Storia (h), biografie e araldica</t>
  </si>
  <si>
    <t>Attualità politico-sociale ed economica (i)</t>
  </si>
  <si>
    <t>(b) Comprende bibliografie, enciclopedie, ecc. esclusi i dizionari.</t>
  </si>
  <si>
    <t>(c)  Esclusi i libri di testo per le scuole primarie e secondarie, parascolastici ed universitari.</t>
  </si>
  <si>
    <t>(d) Solo con riguardo al carattere economico.</t>
  </si>
  <si>
    <t>(e) Compresi i testi di steno-dattilografia.</t>
  </si>
  <si>
    <t>(f) Con riguardo a organizzazione, amministrazione e tecnica.</t>
  </si>
  <si>
    <t>(g) Comprende teatro, cinematografo, radio, Tv, manifestazioni varie.</t>
  </si>
  <si>
    <t>(h) Compresa archeologia e preistoria.</t>
  </si>
  <si>
    <t>(i) Escluse biografie.</t>
  </si>
  <si>
    <t xml:space="preserve">Tavola 3.26 - </t>
  </si>
  <si>
    <t xml:space="preserve">Tavola 3.27 - </t>
  </si>
  <si>
    <t>Tavola 3.28 -</t>
  </si>
  <si>
    <r>
      <t>Tavola 3.27</t>
    </r>
    <r>
      <rPr>
        <sz val="9.5"/>
        <rFont val="Arial"/>
        <family val="2"/>
      </rPr>
      <t xml:space="preserve"> segue</t>
    </r>
    <r>
      <rPr>
        <b/>
        <sz val="9.5"/>
        <rFont val="Arial"/>
        <family val="2"/>
      </rPr>
      <t xml:space="preserve"> - </t>
    </r>
  </si>
  <si>
    <r>
      <t xml:space="preserve">Tavola 3.27 </t>
    </r>
    <r>
      <rPr>
        <sz val="9.5"/>
        <rFont val="Arial"/>
        <family val="2"/>
      </rPr>
      <t>segue</t>
    </r>
    <r>
      <rPr>
        <b/>
        <sz val="9.5"/>
        <rFont val="Arial"/>
        <family val="2"/>
      </rPr>
      <t xml:space="preserve"> - </t>
    </r>
  </si>
  <si>
    <r>
      <t>Tavola 3.27</t>
    </r>
    <r>
      <rPr>
        <sz val="9.5"/>
        <rFont val="Arial"/>
        <family val="2"/>
      </rPr>
      <t xml:space="preserve"> segue</t>
    </r>
    <r>
      <rPr>
        <b/>
        <sz val="9.5"/>
        <rFont val="Arial"/>
        <family val="2"/>
      </rPr>
      <t xml:space="preserve">  - </t>
    </r>
  </si>
  <si>
    <t>Commercio, comunicazioni e trasporti (c)</t>
  </si>
  <si>
    <t>Commercio (d), comunicazioni, trasporti(e)</t>
  </si>
  <si>
    <t>Attualità politico-sociale ed economica(h)</t>
  </si>
  <si>
    <t>Commercio, comunicazioni e trasporti(c)</t>
  </si>
  <si>
    <t xml:space="preserve">   </t>
  </si>
  <si>
    <t>Scienze politiche, economia politica, scienza delle finanze,ecc.</t>
  </si>
  <si>
    <t>Commercio(d), comunicazioni, trasporti (e)</t>
  </si>
  <si>
    <t>Fonte: Istat, indagine "Tempo libero e cultura".</t>
  </si>
  <si>
    <r>
      <t xml:space="preserve">Tavola 3.2 - Opere pubblicate per materia trattata - Anni 1996-99 </t>
    </r>
    <r>
      <rPr>
        <i/>
        <sz val="10"/>
        <rFont val="Arial"/>
        <family val="2"/>
      </rPr>
      <t>(pagine e tiratura in migliaia)</t>
    </r>
  </si>
  <si>
    <t xml:space="preserve">       -</t>
  </si>
  <si>
    <t>1999/1998</t>
  </si>
  <si>
    <t>(a) Comprende: bibliografie, enciclopedie, ecc., esclusi i dizionari.</t>
  </si>
  <si>
    <t>Filosofia, metapsichica, metafisica</t>
  </si>
  <si>
    <t xml:space="preserve">Libri per le scuole primarie </t>
  </si>
  <si>
    <t xml:space="preserve">Libri di testo per le scuole primarie </t>
  </si>
  <si>
    <t>(b) Esclusi i libri di testo per le scuole primarie.</t>
  </si>
  <si>
    <t>Libri di testo per le scuole primarie</t>
  </si>
</sst>
</file>

<file path=xl/styles.xml><?xml version="1.0" encoding="utf-8"?>
<styleSheet xmlns="http://schemas.openxmlformats.org/spreadsheetml/2006/main">
  <numFmts count="6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_-* #,##0.000_-;\-* #,##0.000_-;_-* &quot;-&quot;_-;_-@_-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00000"/>
    <numFmt numFmtId="179" formatCode="0.0000000"/>
    <numFmt numFmtId="180" formatCode="0.0000000000"/>
    <numFmt numFmtId="181" formatCode="0.00000000000"/>
    <numFmt numFmtId="182" formatCode="0.000000000000"/>
    <numFmt numFmtId="183" formatCode="0.0000000000000"/>
    <numFmt numFmtId="184" formatCode="0.00000000000000"/>
    <numFmt numFmtId="185" formatCode="0.000000000000000"/>
    <numFmt numFmtId="186" formatCode="0.0000000000000000"/>
    <numFmt numFmtId="187" formatCode="0.00000000000000000"/>
    <numFmt numFmtId="188" formatCode="0.000000000000000000"/>
    <numFmt numFmtId="189" formatCode="0.0000000000000000000"/>
    <numFmt numFmtId="190" formatCode="0.00000000000000000000"/>
    <numFmt numFmtId="191" formatCode="0.000000000000000000000"/>
    <numFmt numFmtId="192" formatCode="_-* #,##0.0000_-;\-* #,##0.0000_-;_-* &quot;-&quot;_-;_-@_-"/>
    <numFmt numFmtId="193" formatCode="_-* #,##0.00000_-;\-* #,##0.00000_-;_-* &quot;-&quot;_-;_-@_-"/>
    <numFmt numFmtId="194" formatCode="_-* #,##0.000000_-;\-* #,##0.000000_-;_-* &quot;-&quot;_-;_-@_-"/>
    <numFmt numFmtId="195" formatCode="0.000000000"/>
    <numFmt numFmtId="196" formatCode="&quot;.. &quot;"/>
    <numFmt numFmtId="197" formatCode="#,##0_ ;\-#,##0\ "/>
    <numFmt numFmtId="198" formatCode="#,##0.0"/>
    <numFmt numFmtId="199" formatCode="0_ ;\-0\ "/>
    <numFmt numFmtId="200" formatCode="#,##0;[Red]#,##0"/>
    <numFmt numFmtId="201" formatCode="#,##0_ ;[Red]\-#,##0\ "/>
    <numFmt numFmtId="202" formatCode="0.0;[Red]0.0"/>
    <numFmt numFmtId="203" formatCode="#,##0.0;[Red]#,##0.0"/>
    <numFmt numFmtId="204" formatCode="&quot;£.&quot;\ #,##0;\-&quot;£.&quot;\ #,##0"/>
    <numFmt numFmtId="205" formatCode="&quot;£.&quot;\ #,##0;[Red]\-&quot;£.&quot;\ #,##0"/>
    <numFmt numFmtId="206" formatCode="&quot;£.&quot;\ #,##0.00;\-&quot;£.&quot;\ #,##0.00"/>
    <numFmt numFmtId="207" formatCode="&quot;£.&quot;\ #,##0.00;[Red]\-&quot;£.&quot;\ #,##0.00"/>
    <numFmt numFmtId="208" formatCode="_-&quot;£.&quot;\ * #,##0_-;\-&quot;£.&quot;\ * #,##0_-;_-&quot;£.&quot;\ * &quot;-&quot;_-;_-@_-"/>
    <numFmt numFmtId="209" formatCode="_-&quot;£.&quot;\ * #,##0.00_-;\-&quot;£.&quot;\ * #,##0.00_-;_-&quot;£.&quot;\ * &quot;-&quot;??_-;_-@_-"/>
    <numFmt numFmtId="210" formatCode="General_)"/>
    <numFmt numFmtId="211" formatCode="#\ /1000"/>
    <numFmt numFmtId="212" formatCode="#,##0&quot;L.&quot;_);\(#,##0&quot;L.&quot;\)"/>
    <numFmt numFmtId="213" formatCode="#,##0&quot;L.&quot;_);[Red]\(#,##0&quot;L.&quot;\)"/>
    <numFmt numFmtId="214" formatCode="#,##0.00&quot;L.&quot;_);\(#,##0.00&quot;L.&quot;\)"/>
    <numFmt numFmtId="215" formatCode="#,##0.00&quot;L.&quot;_);[Red]\(#,##0.00&quot;L.&quot;\)"/>
    <numFmt numFmtId="216" formatCode="_ * #,##0_)&quot;L.&quot;_ ;_ * \(#,##0\)&quot;L.&quot;_ ;_ * &quot;-&quot;_)&quot;L.&quot;_ ;_ @_ "/>
    <numFmt numFmtId="217" formatCode="_ * #,##0_)_L_._ ;_ * \(#,##0\)_L_._ ;_ * &quot;-&quot;_)_L_._ ;_ @_ "/>
    <numFmt numFmtId="218" formatCode="_ * #,##0.00_)&quot;L.&quot;_ ;_ * \(#,##0.00\)&quot;L.&quot;_ ;_ * &quot;-&quot;??_)&quot;L.&quot;_ ;_ @_ "/>
    <numFmt numFmtId="219" formatCode="_ * #,##0.00_)_L_._ ;_ * \(#,##0.00\)_L_._ ;_ * &quot;-&quot;??_)_L_._ ;_ @_ "/>
    <numFmt numFmtId="220" formatCode="_-* #,##0.0_-;\-* #,##0.0_-;_-* &quot;-&quot;?_-;_-@_-"/>
    <numFmt numFmtId="221" formatCode="#,##0.0_ ;[Red]\-#,##0.0\ 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Times New Roman"/>
      <family val="1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sz val="8"/>
      <color indexed="58"/>
      <name val="Arial"/>
      <family val="2"/>
    </font>
    <font>
      <sz val="7"/>
      <color indexed="5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7"/>
      <color indexed="10"/>
      <name val="Arial"/>
      <family val="2"/>
    </font>
    <font>
      <sz val="2"/>
      <name val="Arial"/>
      <family val="2"/>
    </font>
    <font>
      <sz val="1"/>
      <name val="Arial"/>
      <family val="2"/>
    </font>
    <font>
      <b/>
      <sz val="9.5"/>
      <name val="Arial"/>
      <family val="2"/>
    </font>
    <font>
      <i/>
      <sz val="9.5"/>
      <name val="Arial"/>
      <family val="2"/>
    </font>
    <font>
      <sz val="9.5"/>
      <name val="Arial"/>
      <family val="2"/>
    </font>
    <font>
      <b/>
      <sz val="7"/>
      <color indexed="58"/>
      <name val="Arial"/>
      <family val="2"/>
    </font>
    <font>
      <sz val="7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 applyNumberFormat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80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170" fontId="7" fillId="0" borderId="0" xfId="18" applyNumberFormat="1" applyFont="1" applyBorder="1" applyAlignment="1">
      <alignment/>
    </xf>
    <xf numFmtId="16" fontId="7" fillId="0" borderId="0" xfId="0" applyNumberFormat="1" applyFont="1" applyAlignment="1" quotePrefix="1">
      <alignment/>
    </xf>
    <xf numFmtId="170" fontId="7" fillId="0" borderId="0" xfId="18" applyNumberFormat="1" applyFont="1" applyBorder="1" applyAlignment="1">
      <alignment horizontal="right"/>
    </xf>
    <xf numFmtId="170" fontId="7" fillId="0" borderId="0" xfId="18" applyNumberFormat="1" applyFont="1" applyAlignment="1">
      <alignment/>
    </xf>
    <xf numFmtId="17" fontId="7" fillId="0" borderId="0" xfId="0" applyNumberFormat="1" applyFont="1" applyAlignment="1" quotePrefix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8" fillId="2" borderId="0" xfId="20" applyFont="1" applyFill="1" applyBorder="1">
      <alignment/>
      <protection/>
    </xf>
    <xf numFmtId="0" fontId="7" fillId="2" borderId="1" xfId="20" applyFont="1" applyFill="1" applyBorder="1">
      <alignment/>
      <protection/>
    </xf>
    <xf numFmtId="0" fontId="5" fillId="2" borderId="2" xfId="20" applyFont="1" applyFill="1" applyBorder="1" applyAlignment="1">
      <alignment horizontal="centerContinuous"/>
      <protection/>
    </xf>
    <xf numFmtId="0" fontId="7" fillId="2" borderId="0" xfId="20" applyFont="1" applyFill="1" applyBorder="1">
      <alignment/>
      <protection/>
    </xf>
    <xf numFmtId="0" fontId="5" fillId="2" borderId="3" xfId="20" applyFont="1" applyFill="1" applyBorder="1" applyAlignment="1">
      <alignment horizontal="right" vertical="top"/>
      <protection/>
    </xf>
    <xf numFmtId="0" fontId="7" fillId="2" borderId="3" xfId="20" applyFont="1" applyFill="1" applyBorder="1" applyAlignment="1">
      <alignment vertical="top"/>
      <protection/>
    </xf>
    <xf numFmtId="0" fontId="7" fillId="2" borderId="0" xfId="20" applyFont="1" applyFill="1" applyBorder="1" applyAlignment="1">
      <alignment horizontal="left"/>
      <protection/>
    </xf>
    <xf numFmtId="0" fontId="7" fillId="2" borderId="3" xfId="20" applyFont="1" applyFill="1" applyBorder="1">
      <alignment/>
      <protection/>
    </xf>
    <xf numFmtId="0" fontId="5" fillId="2" borderId="1" xfId="20" applyFont="1" applyFill="1" applyBorder="1" applyAlignment="1">
      <alignment vertical="center"/>
      <protection/>
    </xf>
    <xf numFmtId="0" fontId="5" fillId="2" borderId="3" xfId="20" applyFont="1" applyFill="1" applyBorder="1" applyAlignment="1">
      <alignment vertical="center"/>
      <protection/>
    </xf>
    <xf numFmtId="0" fontId="10" fillId="2" borderId="0" xfId="20" applyFont="1" applyFill="1" applyBorder="1">
      <alignment/>
      <protection/>
    </xf>
    <xf numFmtId="0" fontId="8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5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/>
    </xf>
    <xf numFmtId="3" fontId="7" fillId="2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 vertical="top"/>
    </xf>
    <xf numFmtId="200" fontId="7" fillId="2" borderId="0" xfId="0" applyNumberFormat="1" applyFont="1" applyFill="1" applyBorder="1" applyAlignment="1">
      <alignment horizontal="right"/>
    </xf>
    <xf numFmtId="200" fontId="7" fillId="2" borderId="0" xfId="0" applyNumberFormat="1" applyFont="1" applyFill="1" applyBorder="1" applyAlignment="1">
      <alignment/>
    </xf>
    <xf numFmtId="200" fontId="7" fillId="2" borderId="0" xfId="18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vertical="top"/>
    </xf>
    <xf numFmtId="0" fontId="9" fillId="2" borderId="0" xfId="0" applyFont="1" applyFill="1" applyBorder="1" applyAlignment="1">
      <alignment horizontal="right" vertical="top"/>
    </xf>
    <xf numFmtId="0" fontId="7" fillId="0" borderId="0" xfId="20" applyFont="1" applyBorder="1">
      <alignment/>
      <protection/>
    </xf>
    <xf numFmtId="41" fontId="7" fillId="0" borderId="0" xfId="18" applyFont="1" applyBorder="1" applyAlignment="1">
      <alignment horizontal="right"/>
    </xf>
    <xf numFmtId="3" fontId="7" fillId="0" borderId="0" xfId="18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170" fontId="7" fillId="0" borderId="0" xfId="18" applyNumberFormat="1" applyFont="1" applyAlignment="1">
      <alignment horizontal="right"/>
    </xf>
    <xf numFmtId="3" fontId="0" fillId="0" borderId="0" xfId="0" applyNumberFormat="1" applyFont="1" applyBorder="1" applyAlignment="1">
      <alignment/>
    </xf>
    <xf numFmtId="3" fontId="5" fillId="2" borderId="3" xfId="0" applyNumberFormat="1" applyFont="1" applyFill="1" applyBorder="1" applyAlignment="1">
      <alignment horizontal="centerContinuous" vertical="center"/>
    </xf>
    <xf numFmtId="3" fontId="5" fillId="2" borderId="0" xfId="0" applyNumberFormat="1" applyFont="1" applyFill="1" applyBorder="1" applyAlignment="1">
      <alignment horizontal="right" vertical="center"/>
    </xf>
    <xf numFmtId="3" fontId="7" fillId="2" borderId="0" xfId="0" applyNumberFormat="1" applyFont="1" applyFill="1" applyBorder="1" applyAlignment="1">
      <alignment horizontal="right"/>
    </xf>
    <xf numFmtId="0" fontId="6" fillId="0" borderId="0" xfId="20" applyFont="1" applyBorder="1">
      <alignment/>
      <protection/>
    </xf>
    <xf numFmtId="3" fontId="6" fillId="0" borderId="0" xfId="18" applyNumberFormat="1" applyFont="1" applyBorder="1" applyAlignment="1">
      <alignment horizontal="right"/>
    </xf>
    <xf numFmtId="41" fontId="6" fillId="0" borderId="0" xfId="18" applyFont="1" applyBorder="1" applyAlignment="1">
      <alignment horizontal="right"/>
    </xf>
    <xf numFmtId="0" fontId="7" fillId="0" borderId="3" xfId="20" applyFont="1" applyBorder="1">
      <alignment/>
      <protection/>
    </xf>
    <xf numFmtId="197" fontId="7" fillId="0" borderId="0" xfId="18" applyNumberFormat="1" applyFont="1" applyBorder="1" applyAlignment="1">
      <alignment horizontal="right"/>
    </xf>
    <xf numFmtId="197" fontId="6" fillId="0" borderId="0" xfId="18" applyNumberFormat="1" applyFont="1" applyBorder="1" applyAlignment="1">
      <alignment horizontal="right"/>
    </xf>
    <xf numFmtId="3" fontId="9" fillId="2" borderId="0" xfId="0" applyNumberFormat="1" applyFont="1" applyFill="1" applyBorder="1" applyAlignment="1">
      <alignment horizontal="right" vertical="top"/>
    </xf>
    <xf numFmtId="3" fontId="7" fillId="0" borderId="0" xfId="20" applyNumberFormat="1" applyFont="1" applyBorder="1">
      <alignment/>
      <protection/>
    </xf>
    <xf numFmtId="41" fontId="7" fillId="0" borderId="0" xfId="20" applyNumberFormat="1" applyFont="1" applyBorder="1">
      <alignment/>
      <protection/>
    </xf>
    <xf numFmtId="0" fontId="5" fillId="2" borderId="0" xfId="0" applyFont="1" applyFill="1" applyBorder="1" applyAlignment="1">
      <alignment horizontal="right" vertical="top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Continuous" vertical="center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7" fillId="0" borderId="0" xfId="20" applyNumberFormat="1" applyFont="1" applyBorder="1" applyAlignment="1">
      <alignment horizontal="right"/>
      <protection/>
    </xf>
    <xf numFmtId="0" fontId="9" fillId="0" borderId="0" xfId="19" applyFont="1" applyBorder="1">
      <alignment/>
      <protection/>
    </xf>
    <xf numFmtId="0" fontId="5" fillId="0" borderId="0" xfId="19" applyFont="1" applyBorder="1">
      <alignment/>
      <protection/>
    </xf>
    <xf numFmtId="0" fontId="5" fillId="0" borderId="3" xfId="19" applyFont="1" applyBorder="1" applyAlignment="1">
      <alignment horizontal="right" vertical="center"/>
      <protection/>
    </xf>
    <xf numFmtId="0" fontId="5" fillId="0" borderId="3" xfId="19" applyFont="1" applyBorder="1">
      <alignment/>
      <protection/>
    </xf>
    <xf numFmtId="0" fontId="7" fillId="0" borderId="3" xfId="0" applyFont="1" applyBorder="1" applyAlignment="1">
      <alignment/>
    </xf>
    <xf numFmtId="0" fontId="5" fillId="0" borderId="2" xfId="19" applyFont="1" applyBorder="1" applyAlignment="1">
      <alignment horizontal="centerContinuous" vertical="center"/>
      <protection/>
    </xf>
    <xf numFmtId="0" fontId="5" fillId="0" borderId="2" xfId="19" applyFont="1" applyBorder="1" applyAlignment="1">
      <alignment horizontal="centerContinuous"/>
      <protection/>
    </xf>
    <xf numFmtId="0" fontId="12" fillId="0" borderId="2" xfId="19" applyFont="1" applyFill="1" applyBorder="1" applyAlignment="1">
      <alignment horizontal="centerContinuous" vertical="center"/>
      <protection/>
    </xf>
    <xf numFmtId="0" fontId="12" fillId="0" borderId="2" xfId="19" applyFont="1" applyFill="1" applyBorder="1" applyAlignment="1">
      <alignment horizontal="centerContinuous"/>
      <protection/>
    </xf>
    <xf numFmtId="0" fontId="7" fillId="0" borderId="0" xfId="19" applyFont="1" applyBorder="1">
      <alignment/>
      <protection/>
    </xf>
    <xf numFmtId="0" fontId="7" fillId="0" borderId="0" xfId="19" applyFont="1" applyBorder="1" applyAlignment="1">
      <alignment vertical="center"/>
      <protection/>
    </xf>
    <xf numFmtId="0" fontId="7" fillId="0" borderId="0" xfId="19" applyFont="1" applyBorder="1" applyAlignment="1">
      <alignment horizontal="right" vertical="center"/>
      <protection/>
    </xf>
    <xf numFmtId="0" fontId="7" fillId="0" borderId="0" xfId="0" applyFont="1" applyBorder="1" applyAlignment="1">
      <alignment/>
    </xf>
    <xf numFmtId="0" fontId="13" fillId="0" borderId="0" xfId="19" applyFont="1" applyFill="1" applyBorder="1" applyAlignment="1">
      <alignment vertical="center"/>
      <protection/>
    </xf>
    <xf numFmtId="0" fontId="13" fillId="0" borderId="0" xfId="19" applyFont="1" applyFill="1" applyBorder="1" applyAlignment="1">
      <alignment horizontal="right" vertical="center"/>
      <protection/>
    </xf>
    <xf numFmtId="0" fontId="7" fillId="0" borderId="0" xfId="19" applyFont="1" applyBorder="1" applyAlignment="1">
      <alignment horizontal="centerContinuous"/>
      <protection/>
    </xf>
    <xf numFmtId="0" fontId="7" fillId="0" borderId="0" xfId="0" applyFont="1" applyBorder="1" applyAlignment="1">
      <alignment horizontal="centerContinuous"/>
    </xf>
    <xf numFmtId="0" fontId="13" fillId="0" borderId="0" xfId="19" applyFont="1" applyFill="1" applyBorder="1" applyAlignment="1">
      <alignment horizontal="centerContinuous"/>
      <protection/>
    </xf>
    <xf numFmtId="3" fontId="7" fillId="0" borderId="0" xfId="19" applyNumberFormat="1" applyFont="1" applyBorder="1">
      <alignment/>
      <protection/>
    </xf>
    <xf numFmtId="41" fontId="7" fillId="0" borderId="0" xfId="18" applyFont="1" applyBorder="1" applyAlignment="1">
      <alignment horizontal="right"/>
    </xf>
    <xf numFmtId="177" fontId="7" fillId="0" borderId="0" xfId="19" applyNumberFormat="1" applyFont="1" applyBorder="1">
      <alignment/>
      <protection/>
    </xf>
    <xf numFmtId="177" fontId="13" fillId="0" borderId="0" xfId="19" applyNumberFormat="1" applyFont="1" applyFill="1" applyBorder="1">
      <alignment/>
      <protection/>
    </xf>
    <xf numFmtId="0" fontId="6" fillId="0" borderId="0" xfId="19" applyFont="1" applyBorder="1">
      <alignment/>
      <protection/>
    </xf>
    <xf numFmtId="3" fontId="7" fillId="0" borderId="0" xfId="19" applyNumberFormat="1" applyFont="1" applyBorder="1" applyAlignment="1">
      <alignment horizontal="centerContinuous"/>
      <protection/>
    </xf>
    <xf numFmtId="177" fontId="7" fillId="0" borderId="0" xfId="19" applyNumberFormat="1" applyFont="1" applyBorder="1" applyAlignment="1">
      <alignment horizontal="centerContinuous"/>
      <protection/>
    </xf>
    <xf numFmtId="177" fontId="13" fillId="0" borderId="0" xfId="19" applyNumberFormat="1" applyFont="1" applyFill="1" applyBorder="1" applyAlignment="1">
      <alignment horizontal="centerContinuous"/>
      <protection/>
    </xf>
    <xf numFmtId="0" fontId="13" fillId="0" borderId="0" xfId="19" applyFont="1" applyFill="1" applyBorder="1">
      <alignment/>
      <protection/>
    </xf>
    <xf numFmtId="0" fontId="7" fillId="0" borderId="0" xfId="19" applyFont="1" applyFill="1" applyBorder="1">
      <alignment/>
      <protection/>
    </xf>
    <xf numFmtId="0" fontId="8" fillId="0" borderId="0" xfId="20" applyFont="1" applyBorder="1">
      <alignment/>
      <protection/>
    </xf>
    <xf numFmtId="0" fontId="9" fillId="0" borderId="0" xfId="20" applyFont="1" applyBorder="1">
      <alignment/>
      <protection/>
    </xf>
    <xf numFmtId="0" fontId="10" fillId="0" borderId="0" xfId="20" applyFont="1" applyBorder="1">
      <alignment/>
      <protection/>
    </xf>
    <xf numFmtId="0" fontId="5" fillId="0" borderId="0" xfId="20" applyFont="1" applyBorder="1">
      <alignment/>
      <protection/>
    </xf>
    <xf numFmtId="0" fontId="5" fillId="0" borderId="0" xfId="20" applyFont="1" applyBorder="1" applyAlignment="1">
      <alignment vertical="center"/>
      <protection/>
    </xf>
    <xf numFmtId="0" fontId="5" fillId="0" borderId="3" xfId="20" applyFont="1" applyBorder="1" applyAlignment="1">
      <alignment horizontal="centerContinuous" vertical="center"/>
      <protection/>
    </xf>
    <xf numFmtId="0" fontId="5" fillId="0" borderId="0" xfId="20" applyFont="1" applyBorder="1" applyAlignment="1">
      <alignment horizontal="centerContinuous" vertical="center"/>
      <protection/>
    </xf>
    <xf numFmtId="0" fontId="14" fillId="0" borderId="3" xfId="20" applyFont="1" applyBorder="1" applyAlignment="1">
      <alignment horizontal="centerContinuous"/>
      <protection/>
    </xf>
    <xf numFmtId="0" fontId="14" fillId="0" borderId="0" xfId="20" applyFont="1" applyBorder="1">
      <alignment/>
      <protection/>
    </xf>
    <xf numFmtId="3" fontId="7" fillId="0" borderId="0" xfId="20" applyNumberFormat="1" applyFont="1" applyBorder="1" applyAlignment="1">
      <alignment horizontal="centerContinuous"/>
      <protection/>
    </xf>
    <xf numFmtId="3" fontId="6" fillId="0" borderId="0" xfId="20" applyNumberFormat="1" applyFont="1" applyBorder="1" applyAlignment="1">
      <alignment horizontal="centerContinuous"/>
      <protection/>
    </xf>
    <xf numFmtId="3" fontId="6" fillId="0" borderId="0" xfId="20" applyNumberFormat="1" applyFont="1" applyBorder="1">
      <alignment/>
      <protection/>
    </xf>
    <xf numFmtId="0" fontId="9" fillId="0" borderId="0" xfId="20" applyFont="1" applyBorder="1" applyAlignment="1">
      <alignment vertical="top"/>
      <protection/>
    </xf>
    <xf numFmtId="0" fontId="5" fillId="0" borderId="0" xfId="20" applyFont="1" applyBorder="1" applyAlignment="1">
      <alignment horizontal="right" vertical="center"/>
      <protection/>
    </xf>
    <xf numFmtId="0" fontId="7" fillId="0" borderId="0" xfId="20" applyFont="1" applyBorder="1" applyAlignment="1">
      <alignment horizontal="centerContinuous"/>
      <protection/>
    </xf>
    <xf numFmtId="3" fontId="7" fillId="2" borderId="0" xfId="0" applyNumberFormat="1" applyFont="1" applyFill="1" applyBorder="1" applyAlignment="1">
      <alignment horizontal="centerContinuous" vertical="center"/>
    </xf>
    <xf numFmtId="3" fontId="5" fillId="2" borderId="0" xfId="0" applyNumberFormat="1" applyFont="1" applyFill="1" applyBorder="1" applyAlignment="1">
      <alignment horizontal="centerContinuous" vertical="center"/>
    </xf>
    <xf numFmtId="0" fontId="7" fillId="0" borderId="0" xfId="20" applyFont="1" applyBorder="1" applyAlignment="1">
      <alignment vertical="top"/>
      <protection/>
    </xf>
    <xf numFmtId="3" fontId="5" fillId="2" borderId="0" xfId="0" applyNumberFormat="1" applyFont="1" applyFill="1" applyBorder="1" applyAlignment="1">
      <alignment horizontal="left" vertical="center"/>
    </xf>
    <xf numFmtId="3" fontId="5" fillId="2" borderId="0" xfId="0" applyNumberFormat="1" applyFont="1" applyFill="1" applyBorder="1" applyAlignment="1">
      <alignment horizontal="right"/>
    </xf>
    <xf numFmtId="0" fontId="8" fillId="0" borderId="0" xfId="20" applyFont="1" applyBorder="1" applyAlignment="1">
      <alignment vertical="top"/>
      <protection/>
    </xf>
    <xf numFmtId="3" fontId="6" fillId="0" borderId="0" xfId="20" applyNumberFormat="1" applyFont="1" applyBorder="1" applyAlignment="1">
      <alignment horizontal="right"/>
      <protection/>
    </xf>
    <xf numFmtId="3" fontId="5" fillId="2" borderId="2" xfId="0" applyNumberFormat="1" applyFont="1" applyFill="1" applyBorder="1" applyAlignment="1">
      <alignment horizontal="centerContinuous" vertical="center"/>
    </xf>
    <xf numFmtId="0" fontId="5" fillId="0" borderId="0" xfId="20" applyFont="1" applyBorder="1" applyAlignment="1">
      <alignment/>
      <protection/>
    </xf>
    <xf numFmtId="0" fontId="5" fillId="0" borderId="2" xfId="20" applyFont="1" applyBorder="1" applyAlignment="1">
      <alignment horizontal="centerContinuous" vertical="center"/>
      <protection/>
    </xf>
    <xf numFmtId="0" fontId="6" fillId="0" borderId="0" xfId="0" applyFont="1" applyBorder="1" applyAlignment="1">
      <alignment/>
    </xf>
    <xf numFmtId="0" fontId="16" fillId="0" borderId="0" xfId="20" applyFont="1" applyBorder="1">
      <alignment/>
      <protection/>
    </xf>
    <xf numFmtId="3" fontId="7" fillId="0" borderId="0" xfId="18" applyNumberFormat="1" applyFont="1" applyBorder="1" applyAlignment="1">
      <alignment/>
    </xf>
    <xf numFmtId="41" fontId="9" fillId="0" borderId="0" xfId="18" applyFon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5" fillId="0" borderId="0" xfId="20" applyFont="1" applyBorder="1" applyAlignment="1">
      <alignment vertical="top"/>
      <protection/>
    </xf>
    <xf numFmtId="41" fontId="5" fillId="0" borderId="0" xfId="18" applyFont="1" applyBorder="1" applyAlignment="1">
      <alignment horizontal="right"/>
    </xf>
    <xf numFmtId="41" fontId="5" fillId="0" borderId="0" xfId="18" applyFont="1" applyBorder="1" applyAlignment="1">
      <alignment horizontal="right" vertical="top"/>
    </xf>
    <xf numFmtId="41" fontId="7" fillId="0" borderId="0" xfId="18" applyFont="1" applyBorder="1" applyAlignment="1">
      <alignment horizontal="centerContinuous"/>
    </xf>
    <xf numFmtId="41" fontId="0" fillId="0" borderId="0" xfId="18" applyFont="1" applyBorder="1" applyAlignment="1">
      <alignment horizontal="right"/>
    </xf>
    <xf numFmtId="0" fontId="1" fillId="0" borderId="0" xfId="0" applyFont="1" applyBorder="1" applyAlignment="1">
      <alignment/>
    </xf>
    <xf numFmtId="0" fontId="7" fillId="2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20" applyFont="1" applyBorder="1" applyAlignment="1">
      <alignment/>
      <protection/>
    </xf>
    <xf numFmtId="0" fontId="7" fillId="0" borderId="0" xfId="20" applyFont="1" applyBorder="1" applyAlignment="1">
      <alignment horizontal="center"/>
      <protection/>
    </xf>
    <xf numFmtId="3" fontId="5" fillId="2" borderId="0" xfId="0" applyNumberFormat="1" applyFont="1" applyFill="1" applyBorder="1" applyAlignment="1">
      <alignment/>
    </xf>
    <xf numFmtId="3" fontId="7" fillId="2" borderId="0" xfId="0" applyNumberFormat="1" applyFont="1" applyFill="1" applyBorder="1" applyAlignment="1">
      <alignment horizontal="centerContinuous"/>
    </xf>
    <xf numFmtId="3" fontId="5" fillId="2" borderId="0" xfId="0" applyNumberFormat="1" applyFont="1" applyFill="1" applyBorder="1" applyAlignment="1">
      <alignment horizontal="centerContinuous"/>
    </xf>
    <xf numFmtId="3" fontId="6" fillId="0" borderId="0" xfId="0" applyNumberFormat="1" applyFont="1" applyBorder="1" applyAlignment="1">
      <alignment horizontal="left"/>
    </xf>
    <xf numFmtId="3" fontId="8" fillId="2" borderId="0" xfId="0" applyNumberFormat="1" applyFont="1" applyFill="1" applyBorder="1" applyAlignment="1">
      <alignment vertical="top"/>
    </xf>
    <xf numFmtId="0" fontId="9" fillId="0" borderId="0" xfId="0" applyFont="1" applyBorder="1" applyAlignment="1">
      <alignment vertical="top"/>
    </xf>
    <xf numFmtId="3" fontId="5" fillId="2" borderId="0" xfId="0" applyNumberFormat="1" applyFont="1" applyFill="1" applyBorder="1" applyAlignment="1">
      <alignment vertical="top"/>
    </xf>
    <xf numFmtId="0" fontId="0" fillId="0" borderId="0" xfId="0" applyFont="1" applyBorder="1" applyAlignment="1">
      <alignment horizontal="right"/>
    </xf>
    <xf numFmtId="41" fontId="6" fillId="0" borderId="0" xfId="0" applyNumberFormat="1" applyFont="1" applyBorder="1" applyAlignment="1">
      <alignment/>
    </xf>
    <xf numFmtId="3" fontId="8" fillId="2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9" fillId="2" borderId="0" xfId="0" applyNumberFormat="1" applyFont="1" applyFill="1" applyBorder="1" applyAlignment="1">
      <alignment vertical="top"/>
    </xf>
    <xf numFmtId="3" fontId="0" fillId="2" borderId="0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3" fontId="6" fillId="2" borderId="0" xfId="0" applyNumberFormat="1" applyFont="1" applyFill="1" applyBorder="1" applyAlignment="1">
      <alignment horizontal="right"/>
    </xf>
    <xf numFmtId="3" fontId="7" fillId="2" borderId="0" xfId="18" applyNumberFormat="1" applyFont="1" applyFill="1" applyBorder="1" applyAlignment="1">
      <alignment horizontal="right"/>
    </xf>
    <xf numFmtId="0" fontId="15" fillId="2" borderId="0" xfId="0" applyFont="1" applyFill="1" applyBorder="1" applyAlignment="1">
      <alignment/>
    </xf>
    <xf numFmtId="0" fontId="8" fillId="0" borderId="0" xfId="21" applyFont="1" applyBorder="1" applyAlignment="1">
      <alignment vertical="top"/>
      <protection/>
    </xf>
    <xf numFmtId="0" fontId="7" fillId="0" borderId="0" xfId="21" applyFont="1" applyBorder="1">
      <alignment/>
      <protection/>
    </xf>
    <xf numFmtId="197" fontId="7" fillId="0" borderId="0" xfId="18" applyNumberFormat="1" applyFont="1" applyBorder="1" applyAlignment="1">
      <alignment/>
    </xf>
    <xf numFmtId="3" fontId="7" fillId="0" borderId="0" xfId="21" applyNumberFormat="1" applyFont="1" applyBorder="1">
      <alignment/>
      <protection/>
    </xf>
    <xf numFmtId="177" fontId="7" fillId="0" borderId="0" xfId="21" applyNumberFormat="1" applyFont="1" applyBorder="1">
      <alignment/>
      <protection/>
    </xf>
    <xf numFmtId="200" fontId="7" fillId="0" borderId="0" xfId="18" applyNumberFormat="1" applyFont="1" applyBorder="1" applyAlignment="1">
      <alignment horizontal="right"/>
    </xf>
    <xf numFmtId="0" fontId="7" fillId="0" borderId="1" xfId="21" applyFont="1" applyBorder="1">
      <alignment/>
      <protection/>
    </xf>
    <xf numFmtId="199" fontId="5" fillId="0" borderId="2" xfId="18" applyNumberFormat="1" applyFont="1" applyBorder="1" applyAlignment="1">
      <alignment horizontal="centerContinuous"/>
    </xf>
    <xf numFmtId="0" fontId="5" fillId="0" borderId="2" xfId="21" applyFont="1" applyBorder="1" applyAlignment="1">
      <alignment horizontal="centerContinuous"/>
      <protection/>
    </xf>
    <xf numFmtId="1" fontId="5" fillId="0" borderId="2" xfId="21" applyNumberFormat="1" applyFont="1" applyBorder="1" applyAlignment="1">
      <alignment horizontal="centerContinuous"/>
      <protection/>
    </xf>
    <xf numFmtId="0" fontId="0" fillId="0" borderId="1" xfId="0" applyFont="1" applyBorder="1" applyAlignment="1">
      <alignment/>
    </xf>
    <xf numFmtId="0" fontId="7" fillId="0" borderId="3" xfId="21" applyFont="1" applyBorder="1">
      <alignment/>
      <protection/>
    </xf>
    <xf numFmtId="0" fontId="0" fillId="0" borderId="3" xfId="0" applyFont="1" applyBorder="1" applyAlignment="1">
      <alignment/>
    </xf>
    <xf numFmtId="0" fontId="5" fillId="0" borderId="3" xfId="21" applyFont="1" applyBorder="1">
      <alignment/>
      <protection/>
    </xf>
    <xf numFmtId="197" fontId="5" fillId="0" borderId="3" xfId="18" applyNumberFormat="1" applyFont="1" applyBorder="1" applyAlignment="1">
      <alignment horizontal="right"/>
    </xf>
    <xf numFmtId="3" fontId="5" fillId="0" borderId="3" xfId="21" applyNumberFormat="1" applyFont="1" applyBorder="1" applyAlignment="1">
      <alignment horizontal="right"/>
      <protection/>
    </xf>
    <xf numFmtId="0" fontId="5" fillId="0" borderId="3" xfId="21" applyFont="1" applyBorder="1" applyAlignment="1">
      <alignment horizontal="right"/>
      <protection/>
    </xf>
    <xf numFmtId="200" fontId="7" fillId="0" borderId="0" xfId="21" applyNumberFormat="1" applyFont="1" applyBorder="1" applyAlignment="1">
      <alignment horizontal="right"/>
      <protection/>
    </xf>
    <xf numFmtId="200" fontId="0" fillId="0" borderId="0" xfId="0" applyNumberFormat="1" applyFont="1" applyBorder="1" applyAlignment="1">
      <alignment horizontal="right"/>
    </xf>
    <xf numFmtId="200" fontId="7" fillId="0" borderId="0" xfId="0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centerContinuous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10" fillId="2" borderId="0" xfId="0" applyFont="1" applyFill="1" applyBorder="1" applyAlignment="1">
      <alignment vertical="top"/>
    </xf>
    <xf numFmtId="197" fontId="6" fillId="0" borderId="3" xfId="18" applyNumberFormat="1" applyFont="1" applyBorder="1" applyAlignment="1">
      <alignment horizontal="right"/>
    </xf>
    <xf numFmtId="3" fontId="5" fillId="2" borderId="1" xfId="0" applyNumberFormat="1" applyFont="1" applyFill="1" applyBorder="1" applyAlignment="1">
      <alignment/>
    </xf>
    <xf numFmtId="3" fontId="5" fillId="2" borderId="1" xfId="0" applyNumberFormat="1" applyFont="1" applyFill="1" applyBorder="1" applyAlignment="1">
      <alignment horizontal="right" vertical="center"/>
    </xf>
    <xf numFmtId="3" fontId="5" fillId="2" borderId="3" xfId="0" applyNumberFormat="1" applyFont="1" applyFill="1" applyBorder="1" applyAlignment="1">
      <alignment/>
    </xf>
    <xf numFmtId="3" fontId="5" fillId="2" borderId="3" xfId="0" applyNumberFormat="1" applyFont="1" applyFill="1" applyBorder="1" applyAlignment="1">
      <alignment horizontal="right" vertical="center"/>
    </xf>
    <xf numFmtId="3" fontId="8" fillId="2" borderId="3" xfId="0" applyNumberFormat="1" applyFont="1" applyFill="1" applyBorder="1" applyAlignment="1">
      <alignment vertical="top"/>
    </xf>
    <xf numFmtId="3" fontId="9" fillId="2" borderId="3" xfId="0" applyNumberFormat="1" applyFont="1" applyFill="1" applyBorder="1" applyAlignment="1">
      <alignment horizontal="right" vertical="top"/>
    </xf>
    <xf numFmtId="0" fontId="8" fillId="2" borderId="3" xfId="0" applyFont="1" applyFill="1" applyBorder="1" applyAlignment="1">
      <alignment vertical="top"/>
    </xf>
    <xf numFmtId="0" fontId="5" fillId="2" borderId="1" xfId="0" applyFont="1" applyFill="1" applyBorder="1" applyAlignment="1">
      <alignment/>
    </xf>
    <xf numFmtId="3" fontId="5" fillId="2" borderId="3" xfId="0" applyNumberFormat="1" applyFont="1" applyFill="1" applyBorder="1" applyAlignment="1">
      <alignment horizontal="right"/>
    </xf>
    <xf numFmtId="0" fontId="7" fillId="2" borderId="0" xfId="0" applyNumberFormat="1" applyFont="1" applyFill="1" applyBorder="1" applyAlignment="1">
      <alignment/>
    </xf>
    <xf numFmtId="0" fontId="7" fillId="0" borderId="0" xfId="0" applyNumberFormat="1" applyFont="1" applyBorder="1" applyAlignment="1">
      <alignment/>
    </xf>
    <xf numFmtId="3" fontId="10" fillId="2" borderId="0" xfId="0" applyNumberFormat="1" applyFont="1" applyFill="1" applyBorder="1" applyAlignment="1">
      <alignment/>
    </xf>
    <xf numFmtId="3" fontId="7" fillId="2" borderId="0" xfId="0" applyNumberFormat="1" applyFont="1" applyFill="1" applyBorder="1" applyAlignment="1">
      <alignment horizontal="center"/>
    </xf>
    <xf numFmtId="3" fontId="9" fillId="2" borderId="0" xfId="0" applyNumberFormat="1" applyFont="1" applyFill="1" applyBorder="1" applyAlignment="1">
      <alignment/>
    </xf>
    <xf numFmtId="200" fontId="7" fillId="0" borderId="0" xfId="18" applyNumberFormat="1" applyFont="1" applyBorder="1" applyAlignment="1">
      <alignment/>
    </xf>
    <xf numFmtId="200" fontId="6" fillId="0" borderId="0" xfId="18" applyNumberFormat="1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3" fontId="5" fillId="2" borderId="1" xfId="0" applyNumberFormat="1" applyFont="1" applyFill="1" applyBorder="1" applyAlignment="1">
      <alignment horizontal="left"/>
    </xf>
    <xf numFmtId="41" fontId="7" fillId="0" borderId="3" xfId="18" applyFont="1" applyBorder="1" applyAlignment="1">
      <alignment horizontal="right"/>
    </xf>
    <xf numFmtId="3" fontId="10" fillId="2" borderId="0" xfId="0" applyNumberFormat="1" applyFont="1" applyFill="1" applyBorder="1" applyAlignment="1">
      <alignment vertical="top"/>
    </xf>
    <xf numFmtId="0" fontId="0" fillId="0" borderId="0" xfId="0" applyNumberFormat="1" applyFont="1" applyBorder="1" applyAlignment="1">
      <alignment/>
    </xf>
    <xf numFmtId="0" fontId="8" fillId="2" borderId="0" xfId="0" applyNumberFormat="1" applyFont="1" applyFill="1" applyBorder="1" applyAlignment="1">
      <alignment vertical="top"/>
    </xf>
    <xf numFmtId="0" fontId="5" fillId="2" borderId="1" xfId="0" applyNumberFormat="1" applyFont="1" applyFill="1" applyBorder="1" applyAlignment="1">
      <alignment/>
    </xf>
    <xf numFmtId="3" fontId="5" fillId="2" borderId="1" xfId="0" applyNumberFormat="1" applyFont="1" applyFill="1" applyBorder="1" applyAlignment="1">
      <alignment horizontal="centerContinuous" vertical="center"/>
    </xf>
    <xf numFmtId="3" fontId="7" fillId="2" borderId="1" xfId="0" applyNumberFormat="1" applyFont="1" applyFill="1" applyBorder="1" applyAlignment="1">
      <alignment horizontal="centerContinuous" vertical="center"/>
    </xf>
    <xf numFmtId="3" fontId="7" fillId="2" borderId="1" xfId="0" applyNumberFormat="1" applyFont="1" applyFill="1" applyBorder="1" applyAlignment="1">
      <alignment horizontal="right" vertical="center"/>
    </xf>
    <xf numFmtId="3" fontId="5" fillId="2" borderId="3" xfId="0" applyNumberFormat="1" applyFont="1" applyFill="1" applyBorder="1" applyAlignment="1">
      <alignment vertical="top"/>
    </xf>
    <xf numFmtId="0" fontId="5" fillId="2" borderId="1" xfId="0" applyNumberFormat="1" applyFont="1" applyFill="1" applyBorder="1" applyAlignment="1">
      <alignment horizontal="left"/>
    </xf>
    <xf numFmtId="3" fontId="7" fillId="0" borderId="3" xfId="18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Continuous"/>
    </xf>
    <xf numFmtId="0" fontId="7" fillId="0" borderId="3" xfId="0" applyNumberFormat="1" applyFont="1" applyBorder="1" applyAlignment="1">
      <alignment/>
    </xf>
    <xf numFmtId="197" fontId="7" fillId="0" borderId="3" xfId="18" applyNumberFormat="1" applyFont="1" applyBorder="1" applyAlignment="1">
      <alignment horizontal="right"/>
    </xf>
    <xf numFmtId="0" fontId="8" fillId="0" borderId="0" xfId="0" applyFont="1" applyAlignment="1">
      <alignment vertical="top" wrapText="1"/>
    </xf>
    <xf numFmtId="3" fontId="7" fillId="2" borderId="2" xfId="0" applyNumberFormat="1" applyFont="1" applyFill="1" applyBorder="1" applyAlignment="1">
      <alignment horizontal="centerContinuous"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19" applyFont="1" applyBorder="1">
      <alignment/>
      <protection/>
    </xf>
    <xf numFmtId="0" fontId="9" fillId="0" borderId="0" xfId="19" applyFont="1" applyFill="1" applyBorder="1">
      <alignment/>
      <protection/>
    </xf>
    <xf numFmtId="41" fontId="5" fillId="0" borderId="2" xfId="18" applyFont="1" applyBorder="1" applyAlignment="1">
      <alignment horizontal="centerContinuous" vertical="center"/>
    </xf>
    <xf numFmtId="41" fontId="5" fillId="0" borderId="1" xfId="18" applyFont="1" applyBorder="1" applyAlignment="1">
      <alignment horizontal="centerContinuous" vertical="center"/>
    </xf>
    <xf numFmtId="0" fontId="7" fillId="0" borderId="3" xfId="20" applyFont="1" applyBorder="1" applyAlignment="1">
      <alignment/>
      <protection/>
    </xf>
    <xf numFmtId="0" fontId="8" fillId="0" borderId="0" xfId="20" applyNumberFormat="1" applyFont="1" applyBorder="1" applyAlignment="1">
      <alignment vertical="top"/>
      <protection/>
    </xf>
    <xf numFmtId="41" fontId="0" fillId="0" borderId="3" xfId="18" applyFont="1" applyBorder="1" applyAlignment="1">
      <alignment horizontal="right"/>
    </xf>
    <xf numFmtId="0" fontId="5" fillId="0" borderId="1" xfId="20" applyFont="1" applyBorder="1" applyAlignment="1">
      <alignment vertical="center"/>
      <protection/>
    </xf>
    <xf numFmtId="0" fontId="5" fillId="0" borderId="3" xfId="20" applyFont="1" applyBorder="1" applyAlignment="1">
      <alignment vertical="center"/>
      <protection/>
    </xf>
    <xf numFmtId="41" fontId="5" fillId="0" borderId="3" xfId="18" applyFont="1" applyBorder="1" applyAlignment="1">
      <alignment horizontal="right" vertical="center"/>
    </xf>
    <xf numFmtId="3" fontId="5" fillId="2" borderId="1" xfId="0" applyNumberFormat="1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vertical="center"/>
    </xf>
    <xf numFmtId="3" fontId="5" fillId="2" borderId="3" xfId="0" applyNumberFormat="1" applyFont="1" applyFill="1" applyBorder="1" applyAlignment="1">
      <alignment vertical="center"/>
    </xf>
    <xf numFmtId="0" fontId="5" fillId="0" borderId="3" xfId="20" applyFont="1" applyBorder="1">
      <alignment/>
      <protection/>
    </xf>
    <xf numFmtId="0" fontId="5" fillId="0" borderId="3" xfId="20" applyFont="1" applyBorder="1" applyAlignment="1">
      <alignment horizontal="right" vertical="center"/>
      <protection/>
    </xf>
    <xf numFmtId="0" fontId="5" fillId="0" borderId="1" xfId="20" applyFont="1" applyBorder="1" applyAlignment="1">
      <alignment horizontal="centerContinuous" vertical="center"/>
      <protection/>
    </xf>
    <xf numFmtId="41" fontId="7" fillId="0" borderId="3" xfId="20" applyNumberFormat="1" applyFont="1" applyBorder="1">
      <alignment/>
      <protection/>
    </xf>
    <xf numFmtId="200" fontId="7" fillId="0" borderId="0" xfId="20" applyNumberFormat="1" applyFont="1" applyBorder="1">
      <alignment/>
      <protection/>
    </xf>
    <xf numFmtId="200" fontId="7" fillId="0" borderId="0" xfId="20" applyNumberFormat="1" applyFont="1" applyBorder="1" applyAlignment="1">
      <alignment horizontal="centerContinuous"/>
      <protection/>
    </xf>
    <xf numFmtId="0" fontId="7" fillId="0" borderId="0" xfId="20" applyNumberFormat="1" applyFont="1" applyBorder="1" applyAlignment="1">
      <alignment horizontal="centerContinuous"/>
      <protection/>
    </xf>
    <xf numFmtId="0" fontId="8" fillId="0" borderId="1" xfId="20" applyFont="1" applyBorder="1" applyAlignment="1">
      <alignment vertical="top"/>
      <protection/>
    </xf>
    <xf numFmtId="0" fontId="10" fillId="0" borderId="0" xfId="20" applyFont="1" applyBorder="1" applyAlignment="1">
      <alignment vertical="top"/>
      <protection/>
    </xf>
    <xf numFmtId="0" fontId="9" fillId="2" borderId="0" xfId="0" applyFont="1" applyFill="1" applyBorder="1" applyAlignment="1">
      <alignment horizontal="center" vertical="top"/>
    </xf>
    <xf numFmtId="0" fontId="8" fillId="0" borderId="0" xfId="0" applyFont="1" applyBorder="1" applyAlignment="1">
      <alignment/>
    </xf>
    <xf numFmtId="0" fontId="15" fillId="0" borderId="1" xfId="20" applyFont="1" applyBorder="1" applyAlignment="1">
      <alignment vertical="top"/>
      <protection/>
    </xf>
    <xf numFmtId="0" fontId="5" fillId="0" borderId="1" xfId="20" applyFont="1" applyBorder="1">
      <alignment/>
      <protection/>
    </xf>
    <xf numFmtId="0" fontId="5" fillId="0" borderId="3" xfId="20" applyFont="1" applyBorder="1" applyAlignment="1">
      <alignment horizontal="right" vertical="justify"/>
      <protection/>
    </xf>
    <xf numFmtId="0" fontId="10" fillId="0" borderId="1" xfId="20" applyFont="1" applyBorder="1" applyAlignment="1">
      <alignment horizontal="centerContinuous" vertical="center"/>
      <protection/>
    </xf>
    <xf numFmtId="0" fontId="5" fillId="0" borderId="1" xfId="19" applyFont="1" applyBorder="1" applyAlignment="1">
      <alignment horizontal="centerContinuous" vertical="top"/>
      <protection/>
    </xf>
    <xf numFmtId="0" fontId="5" fillId="0" borderId="2" xfId="19" applyFont="1" applyBorder="1" applyAlignment="1">
      <alignment horizontal="centerContinuous" vertical="top"/>
      <protection/>
    </xf>
    <xf numFmtId="0" fontId="5" fillId="0" borderId="2" xfId="19" applyFont="1" applyFill="1" applyBorder="1" applyAlignment="1">
      <alignment horizontal="centerContinuous" vertical="center"/>
      <protection/>
    </xf>
    <xf numFmtId="0" fontId="5" fillId="0" borderId="3" xfId="18" applyFont="1" applyBorder="1" applyAlignment="1">
      <alignment horizontal="right" vertical="center"/>
    </xf>
    <xf numFmtId="0" fontId="5" fillId="0" borderId="3" xfId="19" applyFont="1" applyBorder="1" applyAlignment="1">
      <alignment vertical="center"/>
      <protection/>
    </xf>
    <xf numFmtId="0" fontId="12" fillId="0" borderId="3" xfId="19" applyFont="1" applyFill="1" applyBorder="1" applyAlignment="1">
      <alignment horizontal="right" vertical="center"/>
      <protection/>
    </xf>
    <xf numFmtId="0" fontId="5" fillId="2" borderId="1" xfId="0" applyFont="1" applyFill="1" applyBorder="1" applyAlignment="1">
      <alignment horizontal="centerContinuous" vertical="top"/>
    </xf>
    <xf numFmtId="0" fontId="5" fillId="2" borderId="3" xfId="0" applyFont="1" applyFill="1" applyBorder="1" applyAlignment="1">
      <alignment vertical="top"/>
    </xf>
    <xf numFmtId="41" fontId="7" fillId="0" borderId="3" xfId="18" applyNumberFormat="1" applyFont="1" applyBorder="1" applyAlignment="1">
      <alignment/>
    </xf>
    <xf numFmtId="0" fontId="8" fillId="0" borderId="0" xfId="20" applyNumberFormat="1" applyFont="1" applyBorder="1" applyAlignment="1">
      <alignment horizontal="left" vertical="top"/>
      <protection/>
    </xf>
    <xf numFmtId="0" fontId="8" fillId="0" borderId="1" xfId="20" applyNumberFormat="1" applyFont="1" applyBorder="1" applyAlignment="1">
      <alignment horizontal="left" vertical="top"/>
      <protection/>
    </xf>
    <xf numFmtId="0" fontId="5" fillId="0" borderId="0" xfId="20" applyNumberFormat="1" applyFont="1" applyBorder="1" applyAlignment="1">
      <alignment horizontal="left" vertical="center"/>
      <protection/>
    </xf>
    <xf numFmtId="0" fontId="5" fillId="0" borderId="3" xfId="20" applyNumberFormat="1" applyFont="1" applyBorder="1" applyAlignment="1">
      <alignment horizontal="left"/>
      <protection/>
    </xf>
    <xf numFmtId="0" fontId="7" fillId="0" borderId="0" xfId="20" applyNumberFormat="1" applyFont="1" applyBorder="1" applyAlignment="1">
      <alignment horizontal="left"/>
      <protection/>
    </xf>
    <xf numFmtId="0" fontId="6" fillId="0" borderId="0" xfId="20" applyNumberFormat="1" applyFont="1" applyBorder="1" applyAlignment="1">
      <alignment horizontal="left"/>
      <protection/>
    </xf>
    <xf numFmtId="0" fontId="7" fillId="0" borderId="3" xfId="20" applyNumberFormat="1" applyFont="1" applyBorder="1" applyAlignment="1">
      <alignment horizontal="left"/>
      <protection/>
    </xf>
    <xf numFmtId="3" fontId="7" fillId="0" borderId="3" xfId="0" applyNumberFormat="1" applyFont="1" applyBorder="1" applyAlignment="1">
      <alignment horizontal="left"/>
    </xf>
    <xf numFmtId="3" fontId="7" fillId="0" borderId="3" xfId="20" applyNumberFormat="1" applyFont="1" applyBorder="1">
      <alignment/>
      <protection/>
    </xf>
    <xf numFmtId="3" fontId="5" fillId="0" borderId="0" xfId="20" applyNumberFormat="1" applyFont="1" applyBorder="1" applyAlignment="1">
      <alignment horizontal="right" vertical="center"/>
      <protection/>
    </xf>
    <xf numFmtId="0" fontId="10" fillId="0" borderId="0" xfId="20" applyNumberFormat="1" applyFont="1" applyBorder="1" applyAlignment="1">
      <alignment vertical="top"/>
      <protection/>
    </xf>
    <xf numFmtId="0" fontId="15" fillId="0" borderId="1" xfId="20" applyNumberFormat="1" applyFont="1" applyBorder="1" applyAlignment="1">
      <alignment vertical="top"/>
      <protection/>
    </xf>
    <xf numFmtId="0" fontId="5" fillId="0" borderId="0" xfId="20" applyNumberFormat="1" applyFont="1" applyBorder="1" applyAlignment="1">
      <alignment vertical="center"/>
      <protection/>
    </xf>
    <xf numFmtId="0" fontId="5" fillId="0" borderId="3" xfId="20" applyNumberFormat="1" applyFont="1" applyBorder="1">
      <alignment/>
      <protection/>
    </xf>
    <xf numFmtId="0" fontId="5" fillId="0" borderId="0" xfId="20" applyNumberFormat="1" applyFont="1" applyBorder="1">
      <alignment/>
      <protection/>
    </xf>
    <xf numFmtId="0" fontId="7" fillId="0" borderId="0" xfId="20" applyNumberFormat="1" applyFont="1" applyBorder="1">
      <alignment/>
      <protection/>
    </xf>
    <xf numFmtId="0" fontId="7" fillId="0" borderId="3" xfId="20" applyNumberFormat="1" applyFont="1" applyBorder="1">
      <alignment/>
      <protection/>
    </xf>
    <xf numFmtId="0" fontId="6" fillId="0" borderId="0" xfId="20" applyNumberFormat="1" applyFont="1" applyBorder="1">
      <alignment/>
      <protection/>
    </xf>
    <xf numFmtId="0" fontId="6" fillId="0" borderId="3" xfId="20" applyNumberFormat="1" applyFont="1" applyBorder="1">
      <alignment/>
      <protection/>
    </xf>
    <xf numFmtId="3" fontId="6" fillId="0" borderId="3" xfId="20" applyNumberFormat="1" applyFont="1" applyBorder="1">
      <alignment/>
      <protection/>
    </xf>
    <xf numFmtId="3" fontId="6" fillId="0" borderId="3" xfId="0" applyNumberFormat="1" applyFont="1" applyBorder="1" applyAlignment="1">
      <alignment/>
    </xf>
    <xf numFmtId="0" fontId="7" fillId="0" borderId="3" xfId="19" applyFont="1" applyBorder="1">
      <alignment/>
      <protection/>
    </xf>
    <xf numFmtId="0" fontId="13" fillId="0" borderId="3" xfId="19" applyFont="1" applyFill="1" applyBorder="1">
      <alignment/>
      <protection/>
    </xf>
    <xf numFmtId="3" fontId="6" fillId="0" borderId="3" xfId="18" applyNumberFormat="1" applyFont="1" applyBorder="1" applyAlignment="1">
      <alignment horizontal="right"/>
    </xf>
    <xf numFmtId="170" fontId="6" fillId="0" borderId="0" xfId="18" applyNumberFormat="1" applyFont="1" applyBorder="1" applyAlignment="1">
      <alignment horizontal="right"/>
    </xf>
    <xf numFmtId="0" fontId="5" fillId="2" borderId="0" xfId="0" applyFont="1" applyFill="1" applyBorder="1" applyAlignment="1">
      <alignment horizontal="right" vertical="justify"/>
    </xf>
    <xf numFmtId="0" fontId="5" fillId="2" borderId="0" xfId="0" applyFont="1" applyFill="1" applyBorder="1" applyAlignment="1">
      <alignment horizontal="centerContinuous" vertical="top"/>
    </xf>
    <xf numFmtId="0" fontId="5" fillId="0" borderId="0" xfId="20" applyNumberFormat="1" applyFont="1" applyBorder="1" applyAlignment="1">
      <alignment/>
      <protection/>
    </xf>
    <xf numFmtId="3" fontId="0" fillId="0" borderId="3" xfId="0" applyNumberFormat="1" applyFont="1" applyBorder="1" applyAlignment="1">
      <alignment/>
    </xf>
    <xf numFmtId="0" fontId="15" fillId="0" borderId="0" xfId="20" applyFont="1" applyBorder="1" applyAlignment="1">
      <alignment vertical="top"/>
      <protection/>
    </xf>
    <xf numFmtId="0" fontId="8" fillId="0" borderId="3" xfId="20" applyFont="1" applyBorder="1" applyAlignment="1">
      <alignment vertical="top"/>
      <protection/>
    </xf>
    <xf numFmtId="0" fontId="7" fillId="0" borderId="3" xfId="20" applyFont="1" applyBorder="1" applyAlignment="1">
      <alignment vertical="top"/>
      <protection/>
    </xf>
    <xf numFmtId="0" fontId="5" fillId="2" borderId="0" xfId="0" applyNumberFormat="1" applyFont="1" applyFill="1" applyBorder="1" applyAlignment="1">
      <alignment horizontal="left"/>
    </xf>
    <xf numFmtId="0" fontId="5" fillId="2" borderId="3" xfId="0" applyNumberFormat="1" applyFont="1" applyFill="1" applyBorder="1" applyAlignment="1">
      <alignment vertical="top"/>
    </xf>
    <xf numFmtId="0" fontId="5" fillId="2" borderId="0" xfId="0" applyNumberFormat="1" applyFont="1" applyFill="1" applyBorder="1" applyAlignment="1">
      <alignment vertical="top"/>
    </xf>
    <xf numFmtId="0" fontId="5" fillId="0" borderId="2" xfId="20" applyNumberFormat="1" applyFont="1" applyBorder="1" applyAlignment="1">
      <alignment horizontal="centerContinuous" vertical="center"/>
      <protection/>
    </xf>
    <xf numFmtId="0" fontId="7" fillId="2" borderId="0" xfId="0" applyNumberFormat="1" applyFont="1" applyFill="1" applyBorder="1" applyAlignment="1">
      <alignment horizontal="centerContinuous" vertical="center"/>
    </xf>
    <xf numFmtId="0" fontId="5" fillId="2" borderId="0" xfId="0" applyNumberFormat="1" applyFont="1" applyFill="1" applyBorder="1" applyAlignment="1">
      <alignment horizontal="centerContinuous" vertical="center"/>
    </xf>
    <xf numFmtId="0" fontId="5" fillId="2" borderId="3" xfId="0" applyNumberFormat="1" applyFont="1" applyFill="1" applyBorder="1" applyAlignment="1">
      <alignment horizontal="right"/>
    </xf>
    <xf numFmtId="0" fontId="5" fillId="2" borderId="2" xfId="0" applyNumberFormat="1" applyFont="1" applyFill="1" applyBorder="1" applyAlignment="1">
      <alignment horizontal="centerContinuous"/>
    </xf>
    <xf numFmtId="0" fontId="5" fillId="2" borderId="1" xfId="0" applyNumberFormat="1" applyFont="1" applyFill="1" applyBorder="1" applyAlignment="1">
      <alignment/>
    </xf>
    <xf numFmtId="0" fontId="5" fillId="2" borderId="3" xfId="0" applyNumberFormat="1" applyFont="1" applyFill="1" applyBorder="1" applyAlignment="1">
      <alignment/>
    </xf>
    <xf numFmtId="0" fontId="5" fillId="0" borderId="1" xfId="20" applyNumberFormat="1" applyFont="1" applyBorder="1" applyAlignment="1">
      <alignment horizontal="centerContinuous" vertical="top"/>
      <protection/>
    </xf>
    <xf numFmtId="0" fontId="5" fillId="0" borderId="0" xfId="20" applyNumberFormat="1" applyFont="1" applyBorder="1" applyAlignment="1">
      <alignment horizontal="centerContinuous" vertical="center"/>
      <protection/>
    </xf>
    <xf numFmtId="0" fontId="5" fillId="2" borderId="3" xfId="0" applyNumberFormat="1" applyFont="1" applyFill="1" applyBorder="1" applyAlignment="1">
      <alignment horizontal="centerContinuous" vertical="center"/>
    </xf>
    <xf numFmtId="0" fontId="5" fillId="2" borderId="0" xfId="0" applyNumberFormat="1" applyFont="1" applyFill="1" applyBorder="1" applyAlignment="1">
      <alignment horizontal="left" vertical="center"/>
    </xf>
    <xf numFmtId="0" fontId="5" fillId="2" borderId="0" xfId="0" applyNumberFormat="1" applyFont="1" applyFill="1" applyBorder="1" applyAlignment="1">
      <alignment horizontal="right"/>
    </xf>
    <xf numFmtId="0" fontId="5" fillId="0" borderId="1" xfId="21" applyFont="1" applyBorder="1">
      <alignment/>
      <protection/>
    </xf>
    <xf numFmtId="0" fontId="5" fillId="0" borderId="2" xfId="21" applyFont="1" applyBorder="1" applyAlignment="1">
      <alignment horizontal="right" vertical="top"/>
      <protection/>
    </xf>
    <xf numFmtId="0" fontId="5" fillId="2" borderId="3" xfId="0" applyNumberFormat="1" applyFont="1" applyFill="1" applyBorder="1" applyAlignment="1">
      <alignment horizontal="left" vertical="top"/>
    </xf>
    <xf numFmtId="0" fontId="5" fillId="2" borderId="0" xfId="0" applyNumberFormat="1" applyFont="1" applyFill="1" applyBorder="1" applyAlignment="1">
      <alignment horizontal="left" vertical="top"/>
    </xf>
    <xf numFmtId="0" fontId="5" fillId="2" borderId="3" xfId="0" applyNumberFormat="1" applyFont="1" applyFill="1" applyBorder="1" applyAlignment="1">
      <alignment horizontal="centerContinuous" vertical="top"/>
    </xf>
    <xf numFmtId="0" fontId="8" fillId="0" borderId="0" xfId="20" applyNumberFormat="1" applyFont="1" applyBorder="1" applyAlignment="1">
      <alignment/>
      <protection/>
    </xf>
    <xf numFmtId="0" fontId="5" fillId="0" borderId="1" xfId="20" applyNumberFormat="1" applyFont="1" applyBorder="1">
      <alignment/>
      <protection/>
    </xf>
    <xf numFmtId="0" fontId="5" fillId="0" borderId="3" xfId="20" applyNumberFormat="1" applyFont="1" applyBorder="1" applyAlignment="1">
      <alignment horizontal="left" vertical="justify"/>
      <protection/>
    </xf>
    <xf numFmtId="0" fontId="6" fillId="0" borderId="0" xfId="20" applyNumberFormat="1" applyFont="1" applyBorder="1" applyAlignment="1">
      <alignment horizontal="centerContinuous"/>
      <protection/>
    </xf>
    <xf numFmtId="0" fontId="5" fillId="2" borderId="0" xfId="0" applyNumberFormat="1" applyFont="1" applyFill="1" applyBorder="1" applyAlignment="1">
      <alignment/>
    </xf>
    <xf numFmtId="0" fontId="8" fillId="0" borderId="0" xfId="19" applyNumberFormat="1" applyFont="1" applyBorder="1" applyAlignment="1">
      <alignment vertical="top"/>
      <protection/>
    </xf>
    <xf numFmtId="0" fontId="5" fillId="0" borderId="1" xfId="19" applyNumberFormat="1" applyFont="1" applyBorder="1">
      <alignment/>
      <protection/>
    </xf>
    <xf numFmtId="0" fontId="5" fillId="0" borderId="0" xfId="19" applyNumberFormat="1" applyFont="1" applyBorder="1">
      <alignment/>
      <protection/>
    </xf>
    <xf numFmtId="0" fontId="5" fillId="0" borderId="3" xfId="19" applyNumberFormat="1" applyFont="1" applyBorder="1">
      <alignment/>
      <protection/>
    </xf>
    <xf numFmtId="0" fontId="7" fillId="0" borderId="0" xfId="19" applyNumberFormat="1" applyFont="1" applyBorder="1">
      <alignment/>
      <protection/>
    </xf>
    <xf numFmtId="0" fontId="7" fillId="0" borderId="0" xfId="19" applyNumberFormat="1" applyFont="1" applyBorder="1" applyAlignment="1">
      <alignment horizontal="centerContinuous"/>
      <protection/>
    </xf>
    <xf numFmtId="0" fontId="6" fillId="0" borderId="0" xfId="19" applyNumberFormat="1" applyFont="1" applyBorder="1">
      <alignment/>
      <protection/>
    </xf>
    <xf numFmtId="0" fontId="7" fillId="0" borderId="0" xfId="19" applyNumberFormat="1" applyFont="1" applyBorder="1" applyAlignment="1">
      <alignment horizontal="centerContinuous" vertical="center"/>
      <protection/>
    </xf>
    <xf numFmtId="0" fontId="7" fillId="0" borderId="3" xfId="19" applyNumberFormat="1" applyFont="1" applyBorder="1">
      <alignment/>
      <protection/>
    </xf>
    <xf numFmtId="0" fontId="8" fillId="0" borderId="0" xfId="20" applyNumberFormat="1" applyFont="1" applyBorder="1">
      <alignment/>
      <protection/>
    </xf>
    <xf numFmtId="0" fontId="5" fillId="0" borderId="1" xfId="19" applyFont="1" applyBorder="1" applyAlignment="1">
      <alignment horizontal="centerContinuous"/>
      <protection/>
    </xf>
    <xf numFmtId="0" fontId="5" fillId="0" borderId="1" xfId="19" applyFont="1" applyBorder="1">
      <alignment/>
      <protection/>
    </xf>
    <xf numFmtId="0" fontId="7" fillId="0" borderId="1" xfId="0" applyFont="1" applyBorder="1" applyAlignment="1">
      <alignment horizontal="centerContinuous"/>
    </xf>
    <xf numFmtId="0" fontId="10" fillId="2" borderId="0" xfId="0" applyNumberFormat="1" applyFont="1" applyFill="1" applyBorder="1" applyAlignment="1">
      <alignment vertical="top"/>
    </xf>
    <xf numFmtId="0" fontId="5" fillId="2" borderId="3" xfId="0" applyFont="1" applyFill="1" applyBorder="1" applyAlignment="1">
      <alignment horizontal="right" vertical="top" wrapText="1"/>
    </xf>
    <xf numFmtId="0" fontId="5" fillId="2" borderId="3" xfId="0" applyFont="1" applyFill="1" applyBorder="1" applyAlignment="1">
      <alignment horizontal="centerContinuous" vertical="top" wrapText="1"/>
    </xf>
    <xf numFmtId="3" fontId="5" fillId="2" borderId="0" xfId="0" applyNumberFormat="1" applyFont="1" applyFill="1" applyBorder="1" applyAlignment="1">
      <alignment horizontal="right" vertical="justify"/>
    </xf>
    <xf numFmtId="0" fontId="11" fillId="0" borderId="0" xfId="20" applyNumberFormat="1" applyFont="1" applyBorder="1">
      <alignment/>
      <protection/>
    </xf>
    <xf numFmtId="0" fontId="10" fillId="2" borderId="0" xfId="0" applyNumberFormat="1" applyFont="1" applyFill="1" applyBorder="1" applyAlignment="1">
      <alignment/>
    </xf>
    <xf numFmtId="0" fontId="5" fillId="2" borderId="0" xfId="0" applyNumberFormat="1" applyFont="1" applyFill="1" applyBorder="1" applyAlignment="1">
      <alignment/>
    </xf>
    <xf numFmtId="0" fontId="5" fillId="0" borderId="1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" xfId="0" applyNumberFormat="1" applyFont="1" applyBorder="1" applyAlignment="1">
      <alignment vertic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3" xfId="0" applyNumberFormat="1" applyFont="1" applyBorder="1" applyAlignment="1">
      <alignment vertical="center"/>
    </xf>
    <xf numFmtId="0" fontId="1" fillId="2" borderId="0" xfId="20" applyFont="1" applyFill="1" applyBorder="1">
      <alignment/>
      <protection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vertical="top"/>
    </xf>
    <xf numFmtId="3" fontId="1" fillId="2" borderId="0" xfId="0" applyNumberFormat="1" applyFont="1" applyFill="1" applyBorder="1" applyAlignment="1">
      <alignment vertical="top"/>
    </xf>
    <xf numFmtId="3" fontId="1" fillId="2" borderId="0" xfId="0" applyNumberFormat="1" applyFont="1" applyFill="1" applyBorder="1" applyAlignment="1">
      <alignment/>
    </xf>
    <xf numFmtId="0" fontId="1" fillId="2" borderId="0" xfId="0" applyNumberFormat="1" applyFont="1" applyFill="1" applyBorder="1" applyAlignment="1">
      <alignment vertical="top"/>
    </xf>
    <xf numFmtId="0" fontId="1" fillId="0" borderId="0" xfId="20" applyNumberFormat="1" applyFont="1" applyBorder="1" applyAlignment="1">
      <alignment vertical="top"/>
      <protection/>
    </xf>
    <xf numFmtId="0" fontId="1" fillId="0" borderId="0" xfId="20" applyFont="1" applyBorder="1" applyAlignment="1">
      <alignment vertical="top"/>
      <protection/>
    </xf>
    <xf numFmtId="0" fontId="7" fillId="0" borderId="0" xfId="20" applyNumberFormat="1" applyFont="1" applyBorder="1" applyAlignment="1">
      <alignment wrapText="1"/>
      <protection/>
    </xf>
    <xf numFmtId="0" fontId="7" fillId="0" borderId="0" xfId="0" applyNumberFormat="1" applyFont="1" applyBorder="1" applyAlignment="1">
      <alignment wrapText="1"/>
    </xf>
    <xf numFmtId="0" fontId="6" fillId="0" borderId="0" xfId="20" applyNumberFormat="1" applyFont="1" applyBorder="1" applyAlignment="1">
      <alignment wrapText="1"/>
      <protection/>
    </xf>
    <xf numFmtId="0" fontId="19" fillId="2" borderId="0" xfId="0" applyNumberFormat="1" applyFont="1" applyFill="1" applyBorder="1" applyAlignment="1">
      <alignment vertical="top"/>
    </xf>
    <xf numFmtId="0" fontId="19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0" fontId="7" fillId="0" borderId="0" xfId="20" applyNumberFormat="1" applyFont="1" applyBorder="1" applyAlignment="1">
      <alignment vertical="center" wrapText="1"/>
      <protection/>
    </xf>
    <xf numFmtId="0" fontId="7" fillId="0" borderId="0" xfId="0" applyNumberFormat="1" applyFont="1" applyBorder="1" applyAlignment="1">
      <alignment vertical="center" wrapText="1"/>
    </xf>
    <xf numFmtId="0" fontId="6" fillId="0" borderId="0" xfId="20" applyNumberFormat="1" applyFont="1" applyBorder="1" applyAlignment="1">
      <alignment vertical="center" wrapText="1"/>
      <protection/>
    </xf>
    <xf numFmtId="0" fontId="7" fillId="0" borderId="0" xfId="20" applyNumberFormat="1" applyFont="1" applyBorder="1" applyAlignment="1">
      <alignment vertical="center"/>
      <protection/>
    </xf>
    <xf numFmtId="0" fontId="7" fillId="0" borderId="0" xfId="0" applyNumberFormat="1" applyFont="1" applyBorder="1" applyAlignment="1">
      <alignment horizontal="left" vertical="center"/>
    </xf>
    <xf numFmtId="0" fontId="6" fillId="0" borderId="0" xfId="20" applyNumberFormat="1" applyFont="1" applyBorder="1" applyAlignment="1">
      <alignment vertical="center"/>
      <protection/>
    </xf>
    <xf numFmtId="0" fontId="6" fillId="0" borderId="0" xfId="20" applyFont="1" applyBorder="1" applyAlignment="1">
      <alignment vertical="center"/>
      <protection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vertical="center"/>
    </xf>
    <xf numFmtId="0" fontId="7" fillId="0" borderId="0" xfId="19" applyNumberFormat="1" applyFont="1" applyBorder="1" applyAlignment="1">
      <alignment vertical="center" wrapText="1"/>
      <protection/>
    </xf>
    <xf numFmtId="0" fontId="6" fillId="0" borderId="0" xfId="21" applyFont="1" applyBorder="1" applyAlignment="1">
      <alignment vertical="center"/>
      <protection/>
    </xf>
    <xf numFmtId="200" fontId="6" fillId="0" borderId="0" xfId="18" applyNumberFormat="1" applyFont="1" applyBorder="1" applyAlignment="1">
      <alignment horizontal="right" vertical="center"/>
    </xf>
    <xf numFmtId="203" fontId="6" fillId="0" borderId="0" xfId="21" applyNumberFormat="1" applyFont="1" applyBorder="1" applyAlignment="1">
      <alignment horizontal="right" vertical="center"/>
      <protection/>
    </xf>
    <xf numFmtId="200" fontId="6" fillId="0" borderId="0" xfId="21" applyNumberFormat="1" applyFont="1" applyBorder="1" applyAlignment="1">
      <alignment horizontal="right" vertical="center"/>
      <protection/>
    </xf>
    <xf numFmtId="203" fontId="6" fillId="0" borderId="0" xfId="18" applyNumberFormat="1" applyFont="1" applyBorder="1" applyAlignment="1">
      <alignment horizontal="right" vertical="center"/>
    </xf>
    <xf numFmtId="200" fontId="0" fillId="0" borderId="0" xfId="0" applyNumberFormat="1" applyFont="1" applyBorder="1" applyAlignment="1">
      <alignment horizontal="right" vertical="center"/>
    </xf>
    <xf numFmtId="200" fontId="6" fillId="0" borderId="0" xfId="0" applyNumberFormat="1" applyFont="1" applyBorder="1" applyAlignment="1">
      <alignment horizontal="right" vertical="center"/>
    </xf>
    <xf numFmtId="203" fontId="6" fillId="0" borderId="0" xfId="0" applyNumberFormat="1" applyFont="1" applyBorder="1" applyAlignment="1">
      <alignment horizontal="right" vertical="center"/>
    </xf>
    <xf numFmtId="0" fontId="7" fillId="0" borderId="0" xfId="21" applyFont="1" applyBorder="1" applyAlignment="1">
      <alignment vertical="center"/>
      <protection/>
    </xf>
    <xf numFmtId="200" fontId="7" fillId="0" borderId="0" xfId="18" applyNumberFormat="1" applyFont="1" applyBorder="1" applyAlignment="1">
      <alignment horizontal="right" vertical="center"/>
    </xf>
    <xf numFmtId="203" fontId="7" fillId="0" borderId="0" xfId="21" applyNumberFormat="1" applyFont="1" applyBorder="1" applyAlignment="1">
      <alignment horizontal="right" vertical="center"/>
      <protection/>
    </xf>
    <xf numFmtId="200" fontId="7" fillId="0" borderId="0" xfId="21" applyNumberFormat="1" applyFont="1" applyBorder="1" applyAlignment="1">
      <alignment horizontal="right" vertical="center"/>
      <protection/>
    </xf>
    <xf numFmtId="200" fontId="7" fillId="0" borderId="0" xfId="0" applyNumberFormat="1" applyFont="1" applyBorder="1" applyAlignment="1">
      <alignment horizontal="right" vertical="center"/>
    </xf>
    <xf numFmtId="203" fontId="7" fillId="0" borderId="0" xfId="18" applyNumberFormat="1" applyFont="1" applyBorder="1" applyAlignment="1">
      <alignment horizontal="right" vertical="center"/>
    </xf>
    <xf numFmtId="203" fontId="7" fillId="0" borderId="0" xfId="0" applyNumberFormat="1" applyFont="1" applyBorder="1" applyAlignment="1">
      <alignment horizontal="right" vertical="center"/>
    </xf>
    <xf numFmtId="41" fontId="7" fillId="0" borderId="0" xfId="18" applyFont="1" applyBorder="1" applyAlignment="1">
      <alignment horizontal="right" vertical="center"/>
    </xf>
    <xf numFmtId="200" fontId="0" fillId="0" borderId="0" xfId="18" applyNumberFormat="1" applyFont="1" applyBorder="1" applyAlignment="1">
      <alignment horizontal="right" vertical="center"/>
    </xf>
    <xf numFmtId="41" fontId="6" fillId="0" borderId="0" xfId="18" applyFont="1" applyBorder="1" applyAlignment="1">
      <alignment horizontal="right" vertical="center"/>
    </xf>
    <xf numFmtId="41" fontId="16" fillId="0" borderId="0" xfId="18" applyFont="1" applyBorder="1" applyAlignment="1">
      <alignment horizontal="right" vertical="center"/>
    </xf>
    <xf numFmtId="0" fontId="7" fillId="2" borderId="0" xfId="21" applyFont="1" applyFill="1" applyBorder="1" applyAlignment="1">
      <alignment vertical="center"/>
      <protection/>
    </xf>
    <xf numFmtId="49" fontId="7" fillId="2" borderId="0" xfId="21" applyNumberFormat="1" applyFont="1" applyFill="1" applyBorder="1" applyAlignment="1">
      <alignment vertical="center"/>
      <protection/>
    </xf>
    <xf numFmtId="0" fontId="8" fillId="2" borderId="3" xfId="0" applyNumberFormat="1" applyFont="1" applyFill="1" applyBorder="1" applyAlignment="1">
      <alignment/>
    </xf>
    <xf numFmtId="0" fontId="4" fillId="3" borderId="0" xfId="20" applyFont="1" applyFill="1" applyBorder="1" applyAlignment="1">
      <alignment horizontal="left"/>
      <protection/>
    </xf>
    <xf numFmtId="41" fontId="4" fillId="3" borderId="0" xfId="17" applyFont="1" applyFill="1" applyBorder="1" applyAlignment="1">
      <alignment/>
    </xf>
    <xf numFmtId="41" fontId="4" fillId="3" borderId="0" xfId="17" applyFont="1" applyFill="1" applyBorder="1" applyAlignment="1">
      <alignment/>
    </xf>
    <xf numFmtId="41" fontId="4" fillId="3" borderId="0" xfId="18" applyFill="1" applyBorder="1" applyAlignment="1">
      <alignment/>
    </xf>
    <xf numFmtId="41" fontId="7" fillId="3" borderId="0" xfId="17" applyFont="1" applyFill="1" applyBorder="1" applyAlignment="1">
      <alignment/>
    </xf>
    <xf numFmtId="41" fontId="7" fillId="3" borderId="0" xfId="17" applyFont="1" applyFill="1" applyBorder="1" applyAlignment="1">
      <alignment/>
    </xf>
    <xf numFmtId="41" fontId="7" fillId="3" borderId="0" xfId="18" applyFont="1" applyFill="1" applyBorder="1" applyAlignment="1">
      <alignment/>
    </xf>
    <xf numFmtId="0" fontId="7" fillId="3" borderId="0" xfId="0" applyFont="1" applyFill="1" applyAlignment="1">
      <alignment/>
    </xf>
    <xf numFmtId="3" fontId="7" fillId="3" borderId="0" xfId="0" applyNumberFormat="1" applyFont="1" applyFill="1" applyAlignment="1">
      <alignment/>
    </xf>
    <xf numFmtId="41" fontId="7" fillId="3" borderId="0" xfId="18" applyNumberFormat="1" applyFont="1" applyFill="1" applyAlignment="1">
      <alignment/>
    </xf>
    <xf numFmtId="41" fontId="7" fillId="3" borderId="0" xfId="17" applyFont="1" applyFill="1" applyAlignment="1">
      <alignment horizontal="right"/>
    </xf>
    <xf numFmtId="41" fontId="7" fillId="3" borderId="0" xfId="0" applyNumberFormat="1" applyFont="1" applyFill="1" applyAlignment="1">
      <alignment/>
    </xf>
    <xf numFmtId="41" fontId="7" fillId="3" borderId="0" xfId="17" applyFont="1" applyFill="1" applyBorder="1" applyAlignment="1">
      <alignment horizontal="right"/>
    </xf>
    <xf numFmtId="41" fontId="6" fillId="3" borderId="0" xfId="17" applyFont="1" applyFill="1" applyAlignment="1">
      <alignment horizontal="right"/>
    </xf>
    <xf numFmtId="41" fontId="7" fillId="3" borderId="0" xfId="18" applyNumberFormat="1" applyFont="1" applyFill="1" applyBorder="1" applyAlignment="1">
      <alignment/>
    </xf>
    <xf numFmtId="3" fontId="6" fillId="3" borderId="0" xfId="0" applyNumberFormat="1" applyFont="1" applyFill="1" applyBorder="1" applyAlignment="1">
      <alignment/>
    </xf>
    <xf numFmtId="0" fontId="6" fillId="3" borderId="0" xfId="0" applyFont="1" applyFill="1" applyBorder="1" applyAlignment="1">
      <alignment/>
    </xf>
    <xf numFmtId="41" fontId="6" fillId="3" borderId="0" xfId="17" applyFont="1" applyFill="1" applyBorder="1" applyAlignment="1">
      <alignment horizontal="right"/>
    </xf>
    <xf numFmtId="41" fontId="6" fillId="3" borderId="0" xfId="18" applyNumberFormat="1" applyFont="1" applyFill="1" applyBorder="1" applyAlignment="1">
      <alignment/>
    </xf>
    <xf numFmtId="200" fontId="1" fillId="0" borderId="0" xfId="18" applyNumberFormat="1" applyFont="1" applyBorder="1" applyAlignment="1">
      <alignment horizontal="right" vertical="center"/>
    </xf>
    <xf numFmtId="200" fontId="1" fillId="0" borderId="0" xfId="0" applyNumberFormat="1" applyFont="1" applyBorder="1" applyAlignment="1">
      <alignment horizontal="right" vertical="center"/>
    </xf>
    <xf numFmtId="203" fontId="7" fillId="0" borderId="0" xfId="21" applyNumberFormat="1" applyFont="1" applyBorder="1" applyAlignment="1">
      <alignment horizontal="right"/>
      <protection/>
    </xf>
    <xf numFmtId="200" fontId="7" fillId="0" borderId="3" xfId="18" applyNumberFormat="1" applyFont="1" applyBorder="1" applyAlignment="1">
      <alignment horizontal="right" vertical="center"/>
    </xf>
    <xf numFmtId="203" fontId="7" fillId="0" borderId="3" xfId="21" applyNumberFormat="1" applyFont="1" applyBorder="1" applyAlignment="1">
      <alignment horizontal="right" vertical="center"/>
      <protection/>
    </xf>
    <xf numFmtId="203" fontId="7" fillId="0" borderId="3" xfId="18" applyNumberFormat="1" applyFont="1" applyBorder="1" applyAlignment="1">
      <alignment horizontal="right" vertical="center"/>
    </xf>
    <xf numFmtId="200" fontId="0" fillId="0" borderId="3" xfId="18" applyNumberFormat="1" applyFont="1" applyBorder="1" applyAlignment="1">
      <alignment horizontal="right" vertical="center"/>
    </xf>
    <xf numFmtId="203" fontId="7" fillId="0" borderId="3" xfId="0" applyNumberFormat="1" applyFont="1" applyBorder="1" applyAlignment="1">
      <alignment horizontal="right" vertical="center"/>
    </xf>
    <xf numFmtId="200" fontId="0" fillId="0" borderId="3" xfId="0" applyNumberFormat="1" applyFont="1" applyBorder="1" applyAlignment="1">
      <alignment horizontal="right" vertical="center"/>
    </xf>
    <xf numFmtId="200" fontId="7" fillId="0" borderId="3" xfId="0" applyNumberFormat="1" applyFont="1" applyBorder="1" applyAlignment="1">
      <alignment horizontal="right" vertical="center"/>
    </xf>
    <xf numFmtId="0" fontId="15" fillId="2" borderId="3" xfId="0" applyFont="1" applyFill="1" applyBorder="1" applyAlignment="1">
      <alignment/>
    </xf>
    <xf numFmtId="3" fontId="0" fillId="2" borderId="3" xfId="0" applyNumberFormat="1" applyFont="1" applyFill="1" applyBorder="1" applyAlignment="1">
      <alignment horizontal="right"/>
    </xf>
    <xf numFmtId="0" fontId="6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0" fontId="5" fillId="2" borderId="3" xfId="0" applyNumberFormat="1" applyFont="1" applyFill="1" applyBorder="1" applyAlignment="1">
      <alignment/>
    </xf>
    <xf numFmtId="41" fontId="7" fillId="0" borderId="0" xfId="18" applyNumberFormat="1" applyFont="1" applyAlignment="1">
      <alignment horizontal="right"/>
    </xf>
    <xf numFmtId="41" fontId="6" fillId="0" borderId="0" xfId="18" applyNumberFormat="1" applyFont="1" applyAlignment="1">
      <alignment horizontal="right"/>
    </xf>
    <xf numFmtId="41" fontId="6" fillId="0" borderId="0" xfId="18" applyNumberFormat="1" applyFont="1" applyBorder="1" applyAlignment="1">
      <alignment horizontal="right"/>
    </xf>
    <xf numFmtId="41" fontId="7" fillId="0" borderId="0" xfId="0" applyNumberFormat="1" applyFont="1" applyBorder="1" applyAlignment="1">
      <alignment horizontal="right"/>
    </xf>
    <xf numFmtId="41" fontId="7" fillId="0" borderId="0" xfId="18" applyNumberFormat="1" applyFont="1" applyBorder="1" applyAlignment="1">
      <alignment horizontal="right"/>
    </xf>
    <xf numFmtId="197" fontId="7" fillId="0" borderId="0" xfId="18" applyNumberFormat="1" applyFont="1" applyBorder="1" applyAlignment="1">
      <alignment/>
    </xf>
    <xf numFmtId="3" fontId="6" fillId="0" borderId="0" xfId="18" applyNumberFormat="1" applyFont="1" applyBorder="1" applyAlignment="1">
      <alignment/>
    </xf>
    <xf numFmtId="197" fontId="7" fillId="0" borderId="0" xfId="18" applyNumberFormat="1" applyFont="1" applyBorder="1" applyAlignment="1">
      <alignment horizontal="right"/>
    </xf>
    <xf numFmtId="41" fontId="7" fillId="0" borderId="0" xfId="18" applyNumberFormat="1" applyFont="1" applyBorder="1" applyAlignment="1">
      <alignment horizontal="right"/>
    </xf>
    <xf numFmtId="197" fontId="6" fillId="0" borderId="0" xfId="18" applyNumberFormat="1" applyFont="1" applyBorder="1" applyAlignment="1">
      <alignment horizontal="right"/>
    </xf>
    <xf numFmtId="1" fontId="7" fillId="0" borderId="0" xfId="20" applyNumberFormat="1" applyFont="1" applyBorder="1">
      <alignment/>
      <protection/>
    </xf>
    <xf numFmtId="1" fontId="7" fillId="0" borderId="0" xfId="20" applyNumberFormat="1" applyFont="1" applyBorder="1" applyAlignment="1">
      <alignment horizontal="right"/>
      <protection/>
    </xf>
    <xf numFmtId="3" fontId="7" fillId="0" borderId="0" xfId="18" applyNumberFormat="1" applyFont="1" applyBorder="1" applyAlignment="1">
      <alignment horizontal="right"/>
    </xf>
    <xf numFmtId="197" fontId="7" fillId="2" borderId="0" xfId="18" applyNumberFormat="1" applyFont="1" applyFill="1" applyBorder="1" applyAlignment="1">
      <alignment/>
    </xf>
    <xf numFmtId="177" fontId="7" fillId="0" borderId="0" xfId="18" applyNumberFormat="1" applyFont="1" applyFill="1" applyBorder="1" applyAlignment="1">
      <alignment horizontal="right"/>
    </xf>
    <xf numFmtId="3" fontId="6" fillId="0" borderId="0" xfId="19" applyNumberFormat="1" applyFont="1" applyBorder="1">
      <alignment/>
      <protection/>
    </xf>
    <xf numFmtId="177" fontId="6" fillId="0" borderId="0" xfId="19" applyNumberFormat="1" applyFont="1" applyBorder="1">
      <alignment/>
      <protection/>
    </xf>
    <xf numFmtId="177" fontId="22" fillId="0" borderId="0" xfId="19" applyNumberFormat="1" applyFont="1" applyFill="1" applyBorder="1">
      <alignment/>
      <protection/>
    </xf>
    <xf numFmtId="177" fontId="13" fillId="0" borderId="0" xfId="18" applyNumberFormat="1" applyFont="1" applyFill="1" applyBorder="1" applyAlignment="1">
      <alignment horizontal="right"/>
    </xf>
    <xf numFmtId="177" fontId="13" fillId="0" borderId="0" xfId="19" applyNumberFormat="1" applyFont="1" applyFill="1" applyBorder="1" applyAlignment="1">
      <alignment horizontal="right"/>
      <protection/>
    </xf>
    <xf numFmtId="177" fontId="22" fillId="0" borderId="0" xfId="19" applyNumberFormat="1" applyFont="1" applyFill="1" applyBorder="1" applyAlignment="1">
      <alignment horizontal="right"/>
      <protection/>
    </xf>
    <xf numFmtId="198" fontId="23" fillId="0" borderId="0" xfId="18" applyNumberFormat="1" applyFont="1" applyBorder="1" applyAlignment="1">
      <alignment horizontal="right"/>
    </xf>
    <xf numFmtId="221" fontId="7" fillId="0" borderId="0" xfId="18" applyNumberFormat="1" applyFont="1" applyFill="1" applyBorder="1" applyAlignment="1">
      <alignment horizontal="right"/>
    </xf>
    <xf numFmtId="203" fontId="7" fillId="0" borderId="0" xfId="18" applyNumberFormat="1" applyFont="1" applyBorder="1" applyAlignment="1">
      <alignment horizontal="right"/>
    </xf>
    <xf numFmtId="202" fontId="7" fillId="0" borderId="0" xfId="18" applyNumberFormat="1" applyFont="1" applyBorder="1" applyAlignment="1">
      <alignment horizontal="right"/>
    </xf>
    <xf numFmtId="202" fontId="6" fillId="0" borderId="0" xfId="18" applyNumberFormat="1" applyFont="1" applyBorder="1" applyAlignment="1">
      <alignment horizontal="right"/>
    </xf>
    <xf numFmtId="3" fontId="11" fillId="0" borderId="0" xfId="18" applyNumberFormat="1" applyFont="1" applyBorder="1" applyAlignment="1">
      <alignment horizontal="right"/>
    </xf>
    <xf numFmtId="197" fontId="11" fillId="0" borderId="0" xfId="18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3" fontId="7" fillId="2" borderId="0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5" fillId="2" borderId="1" xfId="20" applyFont="1" applyFill="1" applyBorder="1" applyAlignment="1">
      <alignment vertical="center"/>
      <protection/>
    </xf>
    <xf numFmtId="0" fontId="5" fillId="2" borderId="3" xfId="20" applyFont="1" applyFill="1" applyBorder="1" applyAlignment="1">
      <alignment vertical="center"/>
      <protection/>
    </xf>
    <xf numFmtId="0" fontId="5" fillId="2" borderId="2" xfId="20" applyFont="1" applyFill="1" applyBorder="1" applyAlignment="1">
      <alignment horizontal="center"/>
      <protection/>
    </xf>
    <xf numFmtId="0" fontId="5" fillId="2" borderId="1" xfId="20" applyNumberFormat="1" applyFont="1" applyFill="1" applyBorder="1" applyAlignment="1">
      <alignment vertical="center"/>
      <protection/>
    </xf>
    <xf numFmtId="0" fontId="5" fillId="2" borderId="3" xfId="20" applyNumberFormat="1" applyFont="1" applyFill="1" applyBorder="1" applyAlignment="1">
      <alignment vertical="center"/>
      <protection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3" fontId="5" fillId="2" borderId="3" xfId="0" applyNumberFormat="1" applyFont="1" applyFill="1" applyBorder="1" applyAlignment="1">
      <alignment vertical="center"/>
    </xf>
    <xf numFmtId="3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20" applyFont="1" applyBorder="1" applyAlignment="1">
      <alignment horizontal="center"/>
      <protection/>
    </xf>
    <xf numFmtId="0" fontId="7" fillId="0" borderId="0" xfId="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  <protection/>
    </xf>
    <xf numFmtId="0" fontId="0" fillId="0" borderId="2" xfId="0" applyFont="1" applyBorder="1" applyAlignment="1">
      <alignment vertical="center"/>
    </xf>
    <xf numFmtId="0" fontId="5" fillId="0" borderId="2" xfId="20" applyFont="1" applyBorder="1" applyAlignment="1">
      <alignment horizontal="center" vertical="top"/>
      <protection/>
    </xf>
    <xf numFmtId="0" fontId="7" fillId="0" borderId="0" xfId="20" applyNumberFormat="1" applyFont="1" applyBorder="1" applyAlignment="1">
      <alignment horizontal="center"/>
      <protection/>
    </xf>
    <xf numFmtId="0" fontId="5" fillId="2" borderId="2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0" fontId="5" fillId="0" borderId="2" xfId="20" applyNumberFormat="1" applyFont="1" applyBorder="1" applyAlignment="1">
      <alignment horizontal="center" vertical="center"/>
      <protection/>
    </xf>
    <xf numFmtId="0" fontId="5" fillId="0" borderId="1" xfId="20" applyFont="1" applyBorder="1" applyAlignment="1">
      <alignment horizontal="center"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1" xfId="0" applyNumberFormat="1" applyFont="1" applyFill="1" applyBorder="1" applyAlignment="1">
      <alignment vertical="center"/>
    </xf>
    <xf numFmtId="0" fontId="5" fillId="2" borderId="0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12">
    <cellStyle name="Normal" xfId="0"/>
    <cellStyle name="Comma" xfId="15"/>
    <cellStyle name="Migliaia (0)_CAP 3 (32-42)" xfId="16"/>
    <cellStyle name="Migliaia (0)_Intrlib98" xfId="17"/>
    <cellStyle name="Comma [0]" xfId="18"/>
    <cellStyle name="Normale_Classprasc96" xfId="19"/>
    <cellStyle name="Normale_Foglio1" xfId="20"/>
    <cellStyle name="Normale_Tav1.3_1" xfId="21"/>
    <cellStyle name="Percent" xfId="22"/>
    <cellStyle name="Currency" xfId="23"/>
    <cellStyle name="Valuta (0)_Tav 1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12</xdr:row>
      <xdr:rowOff>95250</xdr:rowOff>
    </xdr:from>
    <xdr:to>
      <xdr:col>17</xdr:col>
      <xdr:colOff>0</xdr:colOff>
      <xdr:row>16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1676400"/>
          <a:ext cx="51054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Fonte: Istat, indagine "La produzione libraria".
(a) Per opere librarie s'intendono gli opuscoli (da 5 a 48 pagine) e libri (di almeno 49 pagine) secondo la classificazione internazionale UNESCO. Per tiratura s'intende il numero delle copie stampate.</a:t>
          </a:r>
        </a:p>
      </xdr:txBody>
    </xdr:sp>
    <xdr:clientData/>
  </xdr:twoCellAnchor>
  <xdr:twoCellAnchor>
    <xdr:from>
      <xdr:col>2</xdr:col>
      <xdr:colOff>342900</xdr:colOff>
      <xdr:row>0</xdr:row>
      <xdr:rowOff>104775</xdr:rowOff>
    </xdr:from>
    <xdr:to>
      <xdr:col>16</xdr:col>
      <xdr:colOff>409575</xdr:colOff>
      <xdr:row>3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66750" y="104775"/>
          <a:ext cx="4438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Opere pubblicate in lingua originale e traduzioni  - Anni 1996-99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(pagine e tiratura in migliaia)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1085850</xdr:colOff>
      <xdr:row>1</xdr:row>
      <xdr:rowOff>9525</xdr:rowOff>
    </xdr:from>
    <xdr:to>
      <xdr:col>11</xdr:col>
      <xdr:colOff>447675</xdr:colOff>
      <xdr:row>3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85850" y="123825"/>
          <a:ext cx="45243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Opere per lingua straniera di pubblicazione, materia trattata e genere - Anno 1999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(pagine e tiratura in migliaia)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1</xdr:row>
      <xdr:rowOff>0</xdr:rowOff>
    </xdr:from>
    <xdr:to>
      <xdr:col>11</xdr:col>
      <xdr:colOff>419100</xdr:colOff>
      <xdr:row>3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71525" y="114300"/>
          <a:ext cx="4810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Opere tradotte in italiano per lingua originale, materia trattata e genere  -  Anno 1999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(pagine e tiratura in migliaia)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1162050</xdr:colOff>
      <xdr:row>1</xdr:row>
      <xdr:rowOff>0</xdr:rowOff>
    </xdr:from>
    <xdr:to>
      <xdr:col>12</xdr:col>
      <xdr:colOff>9525</xdr:colOff>
      <xdr:row>3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62050" y="114300"/>
          <a:ext cx="4391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Opere tradotte in italiano per lingua originale, materia trattata e genere  -  Anno 1999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(pagine e tiratura in migliaia) 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1162050</xdr:colOff>
      <xdr:row>1</xdr:row>
      <xdr:rowOff>9525</xdr:rowOff>
    </xdr:from>
    <xdr:to>
      <xdr:col>12</xdr:col>
      <xdr:colOff>0</xdr:colOff>
      <xdr:row>4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62050" y="123825"/>
          <a:ext cx="44577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Opere tradotte in italiano per lingua originale, materia trattata e genere  -  Anno 1999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(pagine e tiratura in migliaia) 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1</xdr:row>
      <xdr:rowOff>9525</xdr:rowOff>
    </xdr:from>
    <xdr:to>
      <xdr:col>7</xdr:col>
      <xdr:colOff>552450</xdr:colOff>
      <xdr:row>3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38200" y="133350"/>
          <a:ext cx="47625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Opere pubblicate in lingua originale per materia trattata e genere - Anno 1999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(pagine e tiratura in migliaia) 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57</xdr:row>
      <xdr:rowOff>104775</xdr:rowOff>
    </xdr:from>
    <xdr:to>
      <xdr:col>8</xdr:col>
      <xdr:colOff>0</xdr:colOff>
      <xdr:row>60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7038975"/>
          <a:ext cx="5562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Sono comprese 905 opere (con circa 160.000 pagine ed una tiratura di 4.454 milioni di copie) tradotte dall'italiano in altre lingue e 484 opere (con circa 121.000 pagine ed una tiratura di 3.635 milioni di copie) tradotte da altre lingue e pubblicate in lingue diverse dall'italiano. 
</a:t>
          </a:r>
        </a:p>
      </xdr:txBody>
    </xdr:sp>
    <xdr:clientData/>
  </xdr:twoCellAnchor>
  <xdr:twoCellAnchor>
    <xdr:from>
      <xdr:col>0</xdr:col>
      <xdr:colOff>857250</xdr:colOff>
      <xdr:row>1</xdr:row>
      <xdr:rowOff>9525</xdr:rowOff>
    </xdr:from>
    <xdr:to>
      <xdr:col>8</xdr:col>
      <xdr:colOff>9525</xdr:colOff>
      <xdr:row>3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57250" y="123825"/>
          <a:ext cx="472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Opere tradotte per  materia trattata e genere - Anno 1999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(pagine e tiratura in migliaia)  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1</xdr:row>
      <xdr:rowOff>0</xdr:rowOff>
    </xdr:from>
    <xdr:to>
      <xdr:col>11</xdr:col>
      <xdr:colOff>476250</xdr:colOff>
      <xdr:row>3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95325" y="123825"/>
          <a:ext cx="43719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Opere pubblicate per numero di pagine, classe di prezzo e genere - Anno 1999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(tiratura in migliaia)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1047750</xdr:colOff>
      <xdr:row>1</xdr:row>
      <xdr:rowOff>9525</xdr:rowOff>
    </xdr:from>
    <xdr:to>
      <xdr:col>11</xdr:col>
      <xdr:colOff>485775</xdr:colOff>
      <xdr:row>3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0" y="133350"/>
          <a:ext cx="401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Opere pubblicate per numero di pagine, classe di prezzo e genere - Anno 1999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(tiratura in migliaia)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1</xdr:row>
      <xdr:rowOff>0</xdr:rowOff>
    </xdr:from>
    <xdr:to>
      <xdr:col>12</xdr:col>
      <xdr:colOff>9525</xdr:colOff>
      <xdr:row>3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14375" y="123825"/>
          <a:ext cx="44291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Opere scolastiche per numero di pagine e materia trattata - Anno 1999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(tiratura in migliaia)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1028700</xdr:colOff>
      <xdr:row>1</xdr:row>
      <xdr:rowOff>9525</xdr:rowOff>
    </xdr:from>
    <xdr:to>
      <xdr:col>12</xdr:col>
      <xdr:colOff>9525</xdr:colOff>
      <xdr:row>3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28700" y="133350"/>
          <a:ext cx="40862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Opere scolastiche per numero di pagine e materia trattata - Anno 1999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(tiratura in migliaia)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</xdr:row>
      <xdr:rowOff>0</xdr:rowOff>
    </xdr:from>
    <xdr:to>
      <xdr:col>13</xdr:col>
      <xdr:colOff>0</xdr:colOff>
      <xdr:row>3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8650" y="114300"/>
          <a:ext cx="4457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Tiratura delle opere pubblicate per genere e materia trattata - Indici base 1995 = 100 - Anni 1996-99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(tiratura in migliaia)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</xdr:row>
      <xdr:rowOff>0</xdr:rowOff>
    </xdr:from>
    <xdr:to>
      <xdr:col>11</xdr:col>
      <xdr:colOff>381000</xdr:colOff>
      <xdr:row>3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33425" y="123825"/>
          <a:ext cx="4362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Opere per ragazzi per numero di pagine e materia trattata - Anno 1999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(tiratura in migliaia)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1076325</xdr:colOff>
      <xdr:row>1</xdr:row>
      <xdr:rowOff>9525</xdr:rowOff>
    </xdr:from>
    <xdr:to>
      <xdr:col>11</xdr:col>
      <xdr:colOff>400050</xdr:colOff>
      <xdr:row>3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76325" y="133350"/>
          <a:ext cx="40195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Opere per ragazzi per numero di pagine e materia trattata - Anno 1999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(tiratura in migliaia)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</xdr:row>
      <xdr:rowOff>0</xdr:rowOff>
    </xdr:from>
    <xdr:to>
      <xdr:col>11</xdr:col>
      <xdr:colOff>390525</xdr:colOff>
      <xdr:row>3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33425" y="123825"/>
          <a:ext cx="43243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Opere di altro genere per numero di pagine e materia trattata - Anno 1999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(tiratura in migliaia)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1047750</xdr:colOff>
      <xdr:row>1</xdr:row>
      <xdr:rowOff>9525</xdr:rowOff>
    </xdr:from>
    <xdr:to>
      <xdr:col>12</xdr:col>
      <xdr:colOff>0</xdr:colOff>
      <xdr:row>3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0" y="123825"/>
          <a:ext cx="40576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Opere di altro genere per numero di pagine e materia trattata - Anno 1999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(tiratura in migliaia)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1</xdr:row>
      <xdr:rowOff>0</xdr:rowOff>
    </xdr:from>
    <xdr:to>
      <xdr:col>12</xdr:col>
      <xdr:colOff>0</xdr:colOff>
      <xdr:row>3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23900" y="114300"/>
          <a:ext cx="4400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Opere pubblicate per numero di pagine e materia trattata - Anno 1999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(tiratura in migliaia)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1028700</xdr:colOff>
      <xdr:row>1</xdr:row>
      <xdr:rowOff>0</xdr:rowOff>
    </xdr:from>
    <xdr:to>
      <xdr:col>12</xdr:col>
      <xdr:colOff>0</xdr:colOff>
      <xdr:row>3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28700" y="114300"/>
          <a:ext cx="408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Opere pubblicate per numero di pagine e materia trattata - Anno 1999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(tiratura in migliaia)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0</xdr:row>
      <xdr:rowOff>104775</xdr:rowOff>
    </xdr:from>
    <xdr:to>
      <xdr:col>12</xdr:col>
      <xdr:colOff>9525</xdr:colOff>
      <xdr:row>3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14375" y="104775"/>
          <a:ext cx="4391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Opere scolastiche per classe di prezzo e materia trattata  - Anno 1999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(prezzo in lire, pagine e tiratura in migliaia) 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1047750</xdr:colOff>
      <xdr:row>1</xdr:row>
      <xdr:rowOff>9525</xdr:rowOff>
    </xdr:from>
    <xdr:to>
      <xdr:col>11</xdr:col>
      <xdr:colOff>400050</xdr:colOff>
      <xdr:row>3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0" y="133350"/>
          <a:ext cx="40386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Opere scolastiche per classe di prezzo e materia trattata  - Anno 1999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(prezzo in lire, pagine e tiratura in migliaia)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1066800</xdr:colOff>
      <xdr:row>1</xdr:row>
      <xdr:rowOff>9525</xdr:rowOff>
    </xdr:from>
    <xdr:to>
      <xdr:col>12</xdr:col>
      <xdr:colOff>9525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66800" y="133350"/>
          <a:ext cx="40671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Opere scolastiche per classe di  prezzo e materia trattata  - Anno 1999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(prezzo in lire, pagine e tiratura in migliaia)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1</xdr:row>
      <xdr:rowOff>0</xdr:rowOff>
    </xdr:from>
    <xdr:to>
      <xdr:col>13</xdr:col>
      <xdr:colOff>19050</xdr:colOff>
      <xdr:row>3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23900" y="123825"/>
          <a:ext cx="44100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Opere per ragazzi per classe di prezzo e materia trattata - Anno 1999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(prezzo in lire, pagine e tiratura in migliaia)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</xdr:row>
      <xdr:rowOff>0</xdr:rowOff>
    </xdr:from>
    <xdr:to>
      <xdr:col>16</xdr:col>
      <xdr:colOff>0</xdr:colOff>
      <xdr:row>4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33425" y="76200"/>
          <a:ext cx="4876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Opere scolastiche per tipo di edizione e materia trattata - Anno 1999 -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(pagine e tiratura in migliaia)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1038225</xdr:colOff>
      <xdr:row>1</xdr:row>
      <xdr:rowOff>9525</xdr:rowOff>
    </xdr:from>
    <xdr:to>
      <xdr:col>12</xdr:col>
      <xdr:colOff>9525</xdr:colOff>
      <xdr:row>3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38225" y="133350"/>
          <a:ext cx="40862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Opere per ragazzi per classe di prezzo e materia trattata - Anno 1999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(prezzo in lire, pagine e tiratura in migliaia)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1038225</xdr:colOff>
      <xdr:row>1</xdr:row>
      <xdr:rowOff>0</xdr:rowOff>
    </xdr:from>
    <xdr:to>
      <xdr:col>11</xdr:col>
      <xdr:colOff>400050</xdr:colOff>
      <xdr:row>3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38225" y="123825"/>
          <a:ext cx="40671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Opere per ragazzi per classe di prezzo e materia trattata - Anno 1999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(prezzo in lire, pagine e tiratura in migliaia)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1</xdr:row>
      <xdr:rowOff>0</xdr:rowOff>
    </xdr:from>
    <xdr:to>
      <xdr:col>12</xdr:col>
      <xdr:colOff>0</xdr:colOff>
      <xdr:row>3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14375" y="123825"/>
          <a:ext cx="43815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Opere di altro genere per classe di prezzo e materia trattata - Anno 1999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(prezzo in lire, pagine e tiratura in migliaia)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1028700</xdr:colOff>
      <xdr:row>1</xdr:row>
      <xdr:rowOff>9525</xdr:rowOff>
    </xdr:from>
    <xdr:to>
      <xdr:col>11</xdr:col>
      <xdr:colOff>371475</xdr:colOff>
      <xdr:row>3</xdr:row>
      <xdr:rowOff>85725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028700" y="133350"/>
          <a:ext cx="40481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Opere di altro genere per classe di prezzo e materia trattata - Anno 1999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(prezzo in lire, pagine e tiratura in migliaia)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1104900</xdr:colOff>
      <xdr:row>1</xdr:row>
      <xdr:rowOff>9525</xdr:rowOff>
    </xdr:from>
    <xdr:to>
      <xdr:col>12</xdr:col>
      <xdr:colOff>0</xdr:colOff>
      <xdr:row>3</xdr:row>
      <xdr:rowOff>85725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104900" y="133350"/>
          <a:ext cx="40290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Opere di altro genere per classe di prezzo e materia trattata - Anno 1999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(prezzo in lire, pagine e tiratura in migliaia)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1</xdr:row>
      <xdr:rowOff>0</xdr:rowOff>
    </xdr:from>
    <xdr:to>
      <xdr:col>12</xdr:col>
      <xdr:colOff>0</xdr:colOff>
      <xdr:row>3</xdr:row>
      <xdr:rowOff>95250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14375" y="123825"/>
          <a:ext cx="440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Opere pubblicate per classe di  prezzo e materia trattata  - Anno 1999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(prezzo in lire, pagine e tiratura in migliaia)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1047750</xdr:colOff>
      <xdr:row>1</xdr:row>
      <xdr:rowOff>0</xdr:rowOff>
    </xdr:from>
    <xdr:to>
      <xdr:col>11</xdr:col>
      <xdr:colOff>390525</xdr:colOff>
      <xdr:row>3</xdr:row>
      <xdr:rowOff>9525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047750" y="123825"/>
          <a:ext cx="40481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Opere pubblicate per classe di  prezzo e materia trattata  - Anno 1999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(prezzo in lire, pagine e tiratura in migliaia)</a:t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1133475</xdr:colOff>
      <xdr:row>1</xdr:row>
      <xdr:rowOff>0</xdr:rowOff>
    </xdr:from>
    <xdr:to>
      <xdr:col>11</xdr:col>
      <xdr:colOff>419100</xdr:colOff>
      <xdr:row>3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33475" y="123825"/>
          <a:ext cx="39624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Opere pubblicate per classe di  prezzo e materia trattata  - Anno 1999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(prezzo in lire, pagine e tiratura in migliaia)</a:t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0</xdr:row>
      <xdr:rowOff>152400</xdr:rowOff>
    </xdr:from>
    <xdr:to>
      <xdr:col>8</xdr:col>
      <xdr:colOff>0</xdr:colOff>
      <xdr:row>3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42950" y="114300"/>
          <a:ext cx="43910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Opere pubblicate per tipo di edizione, genere e volumi di cui si compongono - Anno 1999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(a)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(pagine e tiratura in migliaia)</a:t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0</xdr:row>
      <xdr:rowOff>152400</xdr:rowOff>
    </xdr:from>
    <xdr:to>
      <xdr:col>9</xdr:col>
      <xdr:colOff>28575</xdr:colOff>
      <xdr:row>3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04850" y="114300"/>
          <a:ext cx="44672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Opere pubblicate per lingua di pubblicazione e numero di volumi di cui si compongono -  Anno 1999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(a)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(pagine e tiratura in migliaia)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0</xdr:row>
      <xdr:rowOff>38100</xdr:rowOff>
    </xdr:from>
    <xdr:to>
      <xdr:col>15</xdr:col>
      <xdr:colOff>352425</xdr:colOff>
      <xdr:row>4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2000" y="38100"/>
          <a:ext cx="48482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Opere per ragazzi per tipo di edizione e materia trattata - Anno 1999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(pagine e tiratura in migliaia)</a:t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</xdr:row>
      <xdr:rowOff>0</xdr:rowOff>
    </xdr:from>
    <xdr:to>
      <xdr:col>15</xdr:col>
      <xdr:colOff>342900</xdr:colOff>
      <xdr:row>2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76275" y="123825"/>
          <a:ext cx="4429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Opere pubblicate per classe di prezzo e genere - Anni 1997-99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(tiratura in migliaia) </a:t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1</xdr:row>
      <xdr:rowOff>0</xdr:rowOff>
    </xdr:from>
    <xdr:to>
      <xdr:col>12</xdr:col>
      <xdr:colOff>9525</xdr:colOff>
      <xdr:row>3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14375" y="123825"/>
          <a:ext cx="44196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Valore totale e medio della produzione delle opere pubblicate per genere e materia  trattata - Anno 1999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(a)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(valore totale e valore medio in milioni di lire)</a:t>
          </a:r>
        </a:p>
      </xdr:txBody>
    </xdr:sp>
    <xdr:clientData/>
  </xdr:twoCellAnchor>
  <xdr:twoCellAnchor>
    <xdr:from>
      <xdr:col>0</xdr:col>
      <xdr:colOff>0</xdr:colOff>
      <xdr:row>50</xdr:row>
      <xdr:rowOff>95250</xdr:rowOff>
    </xdr:from>
    <xdr:to>
      <xdr:col>11</xdr:col>
      <xdr:colOff>361950</xdr:colOff>
      <xdr:row>65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7038975"/>
          <a:ext cx="5105400" cy="2247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Il valore totale è ottenuto moltiplicando il prezzo di ciascuna opera per la rispettiva tiratura; il valore medio per opera è ottenuto dividendo l'ammontare del  valore totale per il numero delle opere prodotte.
(b) Comprende bibliografie, enciclopedie, ecc. esclusi i dizionari.
(c)  Per le opere scolastiche sono esclusi i libri di testo per le scuole primarie; per le opere per ragazzi sono esclusi i libri di testo per le scuole primarie e secondarie e per le opere di altro genere sono esclusi i libri di testo parascolastici ed universitari.
(d) Solo con riguardo al carattere economico.
(e) Compresi i testi di steno-dattilografia.
(f) Con riguardo a organizzazione, amministrazione e tecnica.
(g) Comprende teatro, cinematografo, radio, Tv, manifestazioni varie.
(h) Compresa archeologia e preistoria.
(i) Escluse biografie.
</a:t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781050</xdr:colOff>
      <xdr:row>0</xdr:row>
      <xdr:rowOff>95250</xdr:rowOff>
    </xdr:from>
    <xdr:to>
      <xdr:col>9</xdr:col>
      <xdr:colOff>390525</xdr:colOff>
      <xdr:row>3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81050" y="95250"/>
          <a:ext cx="43243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Tiratura media per opera pubblicata e prezzo medio per pagina, per materia trattata - Anno 1999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(prezzo medio in lire)  </a:t>
          </a:r>
        </a:p>
      </xdr:txBody>
    </xdr:sp>
    <xdr:clientData/>
  </xdr:twoCellAnchor>
  <xdr:twoCellAnchor>
    <xdr:from>
      <xdr:col>0</xdr:col>
      <xdr:colOff>9525</xdr:colOff>
      <xdr:row>49</xdr:row>
      <xdr:rowOff>104775</xdr:rowOff>
    </xdr:from>
    <xdr:to>
      <xdr:col>10</xdr:col>
      <xdr:colOff>19050</xdr:colOff>
      <xdr:row>63</xdr:row>
      <xdr:rowOff>104775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9525" y="6772275"/>
          <a:ext cx="5133975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Il prezzo medio per pagina è calcolato in base alla media aritmetica semplice del prezzo medio per pagina di ciascuna opera.
(b) Comprende bibliografie, enciclopedie, ecc. esclusi i dizionari.
(c)  Per le opere scolastiche sono esclusi i libri di testo per le scuole primarie; per le opere per ragazzi sono esclusi i libri di testo per le scuole primarie e secondarie e per le opere di altro genere sono esclusi i libri di testo parascolastici ed universitari.
(d) Solo con riguardo al carattere economico.
(e) Compresi i testi di steno-dattilografia.
(f) Con riguardo a organizzazione, amministrazione e tecnica.
(g) Comprende teatro, cinematografo, radio, Tv, manifestazioni varie.
(h) Compresa archeologia e preistoria.
(i) Escluse biografie.
</a:t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1</xdr:row>
      <xdr:rowOff>0</xdr:rowOff>
    </xdr:from>
    <xdr:to>
      <xdr:col>7</xdr:col>
      <xdr:colOff>561975</xdr:colOff>
      <xdr:row>4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52475" y="114300"/>
          <a:ext cx="45624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Opere pubblicate per genere e provincia di pubblicazione - Anno 1999 </a:t>
          </a:r>
          <a:r>
            <a:rPr lang="en-US" cap="none" sz="950" b="0" i="1" u="none" baseline="0">
              <a:latin typeface="Arial"/>
              <a:ea typeface="Arial"/>
              <a:cs typeface="Arial"/>
            </a:rPr>
            <a:t> (pagine e tiratura in migliaia)
</a:t>
          </a:r>
        </a:p>
      </xdr:txBody>
    </xdr:sp>
    <xdr:clientData/>
  </xdr:twoCellAnchor>
  <xdr:twoCellAnchor>
    <xdr:from>
      <xdr:col>0</xdr:col>
      <xdr:colOff>1123950</xdr:colOff>
      <xdr:row>72</xdr:row>
      <xdr:rowOff>95250</xdr:rowOff>
    </xdr:from>
    <xdr:to>
      <xdr:col>7</xdr:col>
      <xdr:colOff>561975</xdr:colOff>
      <xdr:row>75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23950" y="8477250"/>
          <a:ext cx="41910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Opere pubblicate per genere e provincia di pubblicazione - Anno 1999 </a:t>
          </a:r>
          <a:r>
            <a:rPr lang="en-US" cap="none" sz="950" b="0" i="1" u="none" baseline="0">
              <a:latin typeface="Arial"/>
              <a:ea typeface="Arial"/>
              <a:cs typeface="Arial"/>
            </a:rPr>
            <a:t> (pagine e tiratura in migliaia)</a:t>
          </a:r>
        </a:p>
      </xdr:txBody>
    </xdr:sp>
    <xdr:clientData/>
  </xdr:twoCellAnchor>
  <xdr:twoCellAnchor>
    <xdr:from>
      <xdr:col>0</xdr:col>
      <xdr:colOff>1152525</xdr:colOff>
      <xdr:row>143</xdr:row>
      <xdr:rowOff>133350</xdr:rowOff>
    </xdr:from>
    <xdr:to>
      <xdr:col>8</xdr:col>
      <xdr:colOff>9525</xdr:colOff>
      <xdr:row>146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152525" y="16783050"/>
          <a:ext cx="41719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Opere pubblicate per genere e provincia di pubblicazione - Anno 1999 </a:t>
          </a:r>
          <a:r>
            <a:rPr lang="en-US" cap="none" sz="950" b="0" i="1" u="none" baseline="0">
              <a:latin typeface="Arial"/>
              <a:ea typeface="Arial"/>
              <a:cs typeface="Arial"/>
            </a:rPr>
            <a:t> (pagine e tiratura in migliaia)</a:t>
          </a:r>
        </a:p>
      </xdr:txBody>
    </xdr:sp>
    <xdr:clientData/>
  </xdr:twoCellAnchor>
  <xdr:twoCellAnchor>
    <xdr:from>
      <xdr:col>0</xdr:col>
      <xdr:colOff>1143000</xdr:colOff>
      <xdr:row>222</xdr:row>
      <xdr:rowOff>19050</xdr:rowOff>
    </xdr:from>
    <xdr:to>
      <xdr:col>7</xdr:col>
      <xdr:colOff>561975</xdr:colOff>
      <xdr:row>225</xdr:row>
      <xdr:rowOff>28575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143000" y="25888950"/>
          <a:ext cx="41719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Opere pubblicate per genere e provincia di pubblicazione - Anno 1999 </a:t>
          </a:r>
          <a:r>
            <a:rPr lang="en-US" cap="none" sz="950" b="0" i="1" u="none" baseline="0">
              <a:latin typeface="Arial"/>
              <a:ea typeface="Arial"/>
              <a:cs typeface="Arial"/>
            </a:rPr>
            <a:t> (pagine e tiratura in migliaia)</a:t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561975</xdr:colOff>
      <xdr:row>1</xdr:row>
      <xdr:rowOff>85725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133850" y="21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723900</xdr:colOff>
      <xdr:row>0</xdr:row>
      <xdr:rowOff>114300</xdr:rowOff>
    </xdr:from>
    <xdr:to>
      <xdr:col>5</xdr:col>
      <xdr:colOff>695325</xdr:colOff>
      <xdr:row>4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23900" y="114300"/>
          <a:ext cx="4324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Persone di 6 anni e più che hanno letto libri nei 12 mesi precedenti l'intervista per sesso, età, titolo di studio e ripartizione geografica - Anni 1996-2000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(per 100 persone con le stesse caratteristiche)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1</xdr:row>
      <xdr:rowOff>0</xdr:rowOff>
    </xdr:from>
    <xdr:to>
      <xdr:col>15</xdr:col>
      <xdr:colOff>352425</xdr:colOff>
      <xdr:row>3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42950" y="123825"/>
          <a:ext cx="4829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Opere  di altro genere per tipo di edizione e materia trattata - Anno 1999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(pagine e tiratura in migliaia)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1</xdr:row>
      <xdr:rowOff>0</xdr:rowOff>
    </xdr:from>
    <xdr:to>
      <xdr:col>16</xdr:col>
      <xdr:colOff>0</xdr:colOff>
      <xdr:row>3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23900" y="114300"/>
          <a:ext cx="49053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Opere pubblicate per tipo di edizione e materia trattata - Anno 1999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(pagine e tiratura in migliaia)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0</xdr:row>
      <xdr:rowOff>57150</xdr:rowOff>
    </xdr:from>
    <xdr:to>
      <xdr:col>12</xdr:col>
      <xdr:colOff>9525</xdr:colOff>
      <xdr:row>3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42950" y="57150"/>
          <a:ext cx="48577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Opere per lingua di pubblicazione, materia trattata e genere - Anno 1999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(pagine e tiratura in migliaia)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1</xdr:row>
      <xdr:rowOff>0</xdr:rowOff>
    </xdr:from>
    <xdr:to>
      <xdr:col>11</xdr:col>
      <xdr:colOff>361950</xdr:colOff>
      <xdr:row>3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14375" y="114300"/>
          <a:ext cx="4876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Opere per lingua straniera di pubblicazione, materia trattata e genere - Anno 1999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(pagine e tiratura in migliaia)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1143000</xdr:colOff>
      <xdr:row>1</xdr:row>
      <xdr:rowOff>9525</xdr:rowOff>
    </xdr:from>
    <xdr:to>
      <xdr:col>12</xdr:col>
      <xdr:colOff>0</xdr:colOff>
      <xdr:row>3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0" y="123825"/>
          <a:ext cx="44577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Opere per lingua straniera di pubblicazione, materia trattata e genere - Anno 1999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(pagine e tiratura in migliaia)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2:R21"/>
  <sheetViews>
    <sheetView workbookViewId="0" topLeftCell="A1">
      <selection activeCell="A27" sqref="A27"/>
    </sheetView>
  </sheetViews>
  <sheetFormatPr defaultColWidth="9.140625" defaultRowHeight="12.75"/>
  <cols>
    <col min="1" max="1" width="4.140625" style="13" customWidth="1"/>
    <col min="2" max="2" width="0.71875" style="13" customWidth="1"/>
    <col min="3" max="4" width="5.57421875" style="13" customWidth="1"/>
    <col min="5" max="5" width="6.140625" style="13" customWidth="1"/>
    <col min="6" max="6" width="0.85546875" style="13" customWidth="1"/>
    <col min="7" max="8" width="5.57421875" style="13" customWidth="1"/>
    <col min="9" max="9" width="6.140625" style="13" customWidth="1"/>
    <col min="10" max="10" width="0.85546875" style="13" customWidth="1"/>
    <col min="11" max="12" width="5.57421875" style="13" customWidth="1"/>
    <col min="13" max="13" width="6.140625" style="13" customWidth="1"/>
    <col min="14" max="14" width="0.85546875" style="13" customWidth="1"/>
    <col min="15" max="16" width="5.57421875" style="13" customWidth="1"/>
    <col min="17" max="17" width="6.421875" style="13" customWidth="1"/>
    <col min="18" max="16384" width="9.140625" style="13" customWidth="1"/>
  </cols>
  <sheetData>
    <row r="1" ht="9" customHeight="1"/>
    <row r="2" spans="1:18" ht="12" customHeight="1">
      <c r="A2" s="14" t="s">
        <v>331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12" customHeight="1">
      <c r="A3" s="24" t="s">
        <v>332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ht="9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18" ht="13.5" customHeight="1">
      <c r="A5" s="452" t="s">
        <v>1</v>
      </c>
      <c r="B5" s="22"/>
      <c r="C5" s="454" t="s">
        <v>242</v>
      </c>
      <c r="D5" s="454"/>
      <c r="E5" s="454"/>
      <c r="F5" s="15"/>
      <c r="G5" s="16" t="s">
        <v>243</v>
      </c>
      <c r="H5" s="16"/>
      <c r="I5" s="16"/>
      <c r="J5" s="15"/>
      <c r="K5" s="16" t="s">
        <v>31</v>
      </c>
      <c r="L5" s="16"/>
      <c r="M5" s="16"/>
      <c r="N5" s="15"/>
      <c r="O5" s="16" t="s">
        <v>316</v>
      </c>
      <c r="P5" s="16"/>
      <c r="Q5" s="16"/>
      <c r="R5" s="17"/>
    </row>
    <row r="6" spans="1:18" ht="15" customHeight="1">
      <c r="A6" s="453"/>
      <c r="B6" s="23"/>
      <c r="C6" s="18" t="s">
        <v>2</v>
      </c>
      <c r="D6" s="18" t="s">
        <v>3</v>
      </c>
      <c r="E6" s="18" t="s">
        <v>4</v>
      </c>
      <c r="F6" s="19"/>
      <c r="G6" s="18" t="s">
        <v>2</v>
      </c>
      <c r="H6" s="18" t="s">
        <v>3</v>
      </c>
      <c r="I6" s="18" t="s">
        <v>4</v>
      </c>
      <c r="J6" s="19"/>
      <c r="K6" s="18" t="s">
        <v>2</v>
      </c>
      <c r="L6" s="18" t="s">
        <v>3</v>
      </c>
      <c r="M6" s="18" t="s">
        <v>4</v>
      </c>
      <c r="N6" s="19"/>
      <c r="O6" s="18" t="s">
        <v>2</v>
      </c>
      <c r="P6" s="18" t="s">
        <v>3</v>
      </c>
      <c r="Q6" s="18" t="s">
        <v>4</v>
      </c>
      <c r="R6" s="17"/>
    </row>
    <row r="7" spans="1:18" ht="9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18" ht="9" customHeight="1">
      <c r="A8" s="20">
        <v>1996</v>
      </c>
      <c r="B8" s="20"/>
      <c r="C8" s="388">
        <v>37557</v>
      </c>
      <c r="D8" s="388">
        <v>11230</v>
      </c>
      <c r="E8" s="388">
        <v>178630</v>
      </c>
      <c r="F8" s="388"/>
      <c r="G8" s="389">
        <v>13520</v>
      </c>
      <c r="H8" s="388">
        <v>3807</v>
      </c>
      <c r="I8" s="388">
        <v>100438</v>
      </c>
      <c r="J8" s="388"/>
      <c r="K8" s="388">
        <v>51077</v>
      </c>
      <c r="L8" s="388">
        <v>15037</v>
      </c>
      <c r="M8" s="388">
        <v>279069</v>
      </c>
      <c r="N8" s="388"/>
      <c r="O8" s="388">
        <v>31795</v>
      </c>
      <c r="P8" s="388">
        <v>7585</v>
      </c>
      <c r="Q8" s="388">
        <v>174192</v>
      </c>
      <c r="R8" s="17"/>
    </row>
    <row r="9" spans="1:18" ht="9" customHeight="1">
      <c r="A9" s="20">
        <v>1997</v>
      </c>
      <c r="B9" s="20"/>
      <c r="C9" s="388">
        <v>37790</v>
      </c>
      <c r="D9" s="388">
        <v>10777</v>
      </c>
      <c r="E9" s="388">
        <v>182536</v>
      </c>
      <c r="F9" s="388"/>
      <c r="G9" s="389">
        <v>14076</v>
      </c>
      <c r="H9" s="388">
        <v>3976</v>
      </c>
      <c r="I9" s="388">
        <v>115992</v>
      </c>
      <c r="J9" s="388"/>
      <c r="K9" s="388">
        <v>51866</v>
      </c>
      <c r="L9" s="388">
        <v>14753</v>
      </c>
      <c r="M9" s="388">
        <v>298527</v>
      </c>
      <c r="N9" s="388"/>
      <c r="O9" s="388">
        <v>32714</v>
      </c>
      <c r="P9" s="388">
        <v>7940</v>
      </c>
      <c r="Q9" s="388">
        <v>177936</v>
      </c>
      <c r="R9" s="17"/>
    </row>
    <row r="10" spans="1:18" ht="9" customHeight="1">
      <c r="A10" s="20">
        <v>1998</v>
      </c>
      <c r="B10" s="20"/>
      <c r="C10" s="388">
        <v>36409</v>
      </c>
      <c r="D10" s="388">
        <v>10383</v>
      </c>
      <c r="E10" s="388">
        <v>171419</v>
      </c>
      <c r="F10" s="388"/>
      <c r="G10" s="389">
        <v>13860</v>
      </c>
      <c r="H10" s="388">
        <v>3797</v>
      </c>
      <c r="I10" s="388">
        <v>100065</v>
      </c>
      <c r="J10" s="388"/>
      <c r="K10" s="388">
        <v>50269</v>
      </c>
      <c r="L10" s="388">
        <v>14180</v>
      </c>
      <c r="M10" s="388">
        <v>271484</v>
      </c>
      <c r="N10" s="388"/>
      <c r="O10" s="388">
        <v>31904</v>
      </c>
      <c r="P10" s="388">
        <v>7633</v>
      </c>
      <c r="Q10" s="388">
        <v>176339</v>
      </c>
      <c r="R10" s="17"/>
    </row>
    <row r="11" spans="1:18" ht="9" customHeight="1">
      <c r="A11" s="20">
        <v>1999</v>
      </c>
      <c r="B11" s="20"/>
      <c r="C11" s="388">
        <v>39203</v>
      </c>
      <c r="D11" s="390">
        <v>11522</v>
      </c>
      <c r="E11" s="388">
        <v>182276</v>
      </c>
      <c r="F11" s="388"/>
      <c r="G11" s="389">
        <v>13307</v>
      </c>
      <c r="H11" s="388">
        <v>3880</v>
      </c>
      <c r="I11" s="388">
        <v>84969</v>
      </c>
      <c r="J11" s="388"/>
      <c r="K11" s="388">
        <v>52510</v>
      </c>
      <c r="L11" s="388">
        <v>15403</v>
      </c>
      <c r="M11" s="388">
        <v>267245</v>
      </c>
      <c r="N11" s="388"/>
      <c r="O11" s="388">
        <v>32743</v>
      </c>
      <c r="P11" s="388">
        <v>8135</v>
      </c>
      <c r="Q11" s="388">
        <v>173164</v>
      </c>
      <c r="R11" s="17"/>
    </row>
    <row r="12" spans="1:18" ht="9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17"/>
    </row>
    <row r="13" spans="1:18" ht="9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8" ht="9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15" spans="1:18" ht="9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8" spans="1:16" ht="12.75">
      <c r="A18" s="384"/>
      <c r="B18" s="385"/>
      <c r="C18" s="385"/>
      <c r="D18" s="385"/>
      <c r="E18" s="385"/>
      <c r="F18" s="386"/>
      <c r="G18" s="385"/>
      <c r="H18" s="385"/>
      <c r="I18" s="385"/>
      <c r="J18" s="385"/>
      <c r="K18" s="385"/>
      <c r="L18" s="385"/>
      <c r="M18" s="385"/>
      <c r="N18" s="385"/>
      <c r="O18" s="385"/>
      <c r="P18" s="385"/>
    </row>
    <row r="19" spans="1:16" ht="12.75">
      <c r="A19" s="384"/>
      <c r="B19" s="385"/>
      <c r="C19" s="385"/>
      <c r="D19" s="385"/>
      <c r="E19" s="385"/>
      <c r="F19" s="386"/>
      <c r="G19" s="385"/>
      <c r="H19" s="385"/>
      <c r="I19" s="385"/>
      <c r="J19" s="385"/>
      <c r="K19" s="385"/>
      <c r="L19" s="385"/>
      <c r="M19" s="385"/>
      <c r="N19" s="385"/>
      <c r="O19" s="385"/>
      <c r="P19" s="385"/>
    </row>
    <row r="20" spans="1:16" ht="12.75">
      <c r="A20" s="384"/>
      <c r="B20" s="385"/>
      <c r="C20" s="385"/>
      <c r="D20" s="385"/>
      <c r="E20" s="385"/>
      <c r="F20" s="386"/>
      <c r="G20" s="385"/>
      <c r="H20" s="385"/>
      <c r="I20" s="385"/>
      <c r="J20" s="385"/>
      <c r="K20" s="385"/>
      <c r="L20" s="385"/>
      <c r="M20" s="385"/>
      <c r="N20" s="385"/>
      <c r="O20" s="385"/>
      <c r="P20" s="385"/>
    </row>
    <row r="21" spans="1:16" ht="12.75">
      <c r="A21" s="384"/>
      <c r="B21" s="385"/>
      <c r="C21" s="387"/>
      <c r="D21" s="385"/>
      <c r="E21" s="385"/>
      <c r="F21" s="386"/>
      <c r="G21" s="385"/>
      <c r="H21" s="385"/>
      <c r="I21" s="385"/>
      <c r="J21" s="385"/>
      <c r="K21" s="385"/>
      <c r="L21" s="385"/>
      <c r="M21" s="385"/>
      <c r="N21" s="385"/>
      <c r="O21" s="385"/>
      <c r="P21" s="385"/>
    </row>
  </sheetData>
  <mergeCells count="2">
    <mergeCell ref="A5:A6"/>
    <mergeCell ref="C5:E5"/>
  </mergeCells>
  <printOptions horizontalCentered="1"/>
  <pageMargins left="1.1811023622047245" right="1.1811023622047245" top="1.1811023622047245" bottom="1.5748031496062993" header="0" footer="1.2598425196850394"/>
  <pageSetup firstPageNumber="55" useFirstPageNumber="1" horizontalDpi="300" verticalDpi="300" orientation="portrait" paperSize="9" r:id="rId2"/>
  <headerFooter alignWithMargins="0">
    <oddFooter>&amp;C&amp;9 55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0"/>
  <dimension ref="A1:L82"/>
  <sheetViews>
    <sheetView showGridLines="0" workbookViewId="0" topLeftCell="A1">
      <selection activeCell="M2" sqref="M2"/>
    </sheetView>
  </sheetViews>
  <sheetFormatPr defaultColWidth="9.140625" defaultRowHeight="12.75"/>
  <cols>
    <col min="1" max="1" width="24.8515625" style="11" customWidth="1"/>
    <col min="2" max="3" width="6.140625" style="11" customWidth="1"/>
    <col min="4" max="4" width="6.7109375" style="11" customWidth="1"/>
    <col min="5" max="5" width="0.85546875" style="11" customWidth="1"/>
    <col min="6" max="7" width="6.140625" style="11" customWidth="1"/>
    <col min="8" max="8" width="7.00390625" style="11" customWidth="1"/>
    <col min="9" max="9" width="0.85546875" style="11" customWidth="1"/>
    <col min="10" max="11" width="6.140625" style="11" customWidth="1"/>
    <col min="12" max="12" width="6.8515625" style="11" customWidth="1"/>
    <col min="13" max="13" width="9.421875" style="11" customWidth="1"/>
    <col min="14" max="16384" width="9.140625" style="11" customWidth="1"/>
  </cols>
  <sheetData>
    <row r="1" ht="9" customHeight="1">
      <c r="A1" s="198"/>
    </row>
    <row r="2" spans="1:12" s="122" customFormat="1" ht="13.5" customHeight="1">
      <c r="A2" s="342" t="s">
        <v>346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s="122" customFormat="1" ht="12" customHeight="1">
      <c r="A3" s="199" t="s">
        <v>347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s="122" customFormat="1" ht="9" customHeight="1">
      <c r="A4" s="199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11.25" customHeight="1">
      <c r="A5" s="200" t="s">
        <v>244</v>
      </c>
      <c r="B5" s="450" t="s">
        <v>256</v>
      </c>
      <c r="C5" s="450"/>
      <c r="D5" s="450"/>
      <c r="E5" s="203"/>
      <c r="F5" s="450" t="s">
        <v>257</v>
      </c>
      <c r="G5" s="450"/>
      <c r="H5" s="450"/>
      <c r="I5" s="179"/>
      <c r="J5" s="450" t="s">
        <v>258</v>
      </c>
      <c r="K5" s="450"/>
      <c r="L5" s="450"/>
    </row>
    <row r="6" spans="1:12" ht="11.25" customHeight="1">
      <c r="A6" s="204" t="s">
        <v>32</v>
      </c>
      <c r="B6" s="186" t="s">
        <v>2</v>
      </c>
      <c r="C6" s="186" t="s">
        <v>3</v>
      </c>
      <c r="D6" s="186" t="s">
        <v>4</v>
      </c>
      <c r="E6" s="186"/>
      <c r="F6" s="186" t="s">
        <v>2</v>
      </c>
      <c r="G6" s="186" t="s">
        <v>3</v>
      </c>
      <c r="H6" s="186" t="s">
        <v>4</v>
      </c>
      <c r="I6" s="186"/>
      <c r="J6" s="186" t="s">
        <v>2</v>
      </c>
      <c r="K6" s="186" t="s">
        <v>3</v>
      </c>
      <c r="L6" s="186" t="s">
        <v>4</v>
      </c>
    </row>
    <row r="7" spans="1:12" ht="9" customHeight="1">
      <c r="A7" s="133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</row>
    <row r="8" spans="1:12" ht="11.25" customHeight="1">
      <c r="A8" s="134" t="s">
        <v>5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</row>
    <row r="9" spans="2:12" s="77" customFormat="1" ht="9" customHeight="1"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</row>
    <row r="10" spans="1:12" s="77" customFormat="1" ht="9" customHeight="1">
      <c r="A10" s="352" t="s">
        <v>245</v>
      </c>
      <c r="B10" s="420">
        <v>0</v>
      </c>
      <c r="C10" s="420">
        <v>0</v>
      </c>
      <c r="D10" s="420">
        <v>0</v>
      </c>
      <c r="E10" s="420"/>
      <c r="F10" s="420">
        <v>0</v>
      </c>
      <c r="G10" s="420">
        <v>0</v>
      </c>
      <c r="H10" s="420">
        <v>0</v>
      </c>
      <c r="I10" s="420"/>
      <c r="J10" s="420">
        <v>0</v>
      </c>
      <c r="K10" s="420">
        <v>0</v>
      </c>
      <c r="L10" s="420">
        <v>0</v>
      </c>
    </row>
    <row r="11" spans="1:12" s="77" customFormat="1" ht="9" customHeight="1">
      <c r="A11" s="352" t="s">
        <v>6</v>
      </c>
      <c r="B11" s="420">
        <v>1</v>
      </c>
      <c r="C11" s="420">
        <v>2</v>
      </c>
      <c r="D11" s="420">
        <v>7</v>
      </c>
      <c r="E11" s="420" t="s">
        <v>43</v>
      </c>
      <c r="F11" s="420">
        <v>3</v>
      </c>
      <c r="G11" s="420">
        <v>2</v>
      </c>
      <c r="H11" s="420">
        <v>22</v>
      </c>
      <c r="I11" s="420"/>
      <c r="J11" s="420">
        <v>0</v>
      </c>
      <c r="K11" s="420">
        <v>0</v>
      </c>
      <c r="L11" s="420">
        <v>0</v>
      </c>
    </row>
    <row r="12" spans="1:12" s="77" customFormat="1" ht="18" customHeight="1">
      <c r="A12" s="352" t="s">
        <v>378</v>
      </c>
      <c r="B12" s="420">
        <v>3</v>
      </c>
      <c r="C12" s="420">
        <v>1</v>
      </c>
      <c r="D12" s="420">
        <v>5</v>
      </c>
      <c r="E12" s="420"/>
      <c r="F12" s="420">
        <v>2</v>
      </c>
      <c r="G12" s="420" t="s">
        <v>52</v>
      </c>
      <c r="H12" s="420">
        <v>2</v>
      </c>
      <c r="I12" s="420"/>
      <c r="J12" s="420">
        <v>0</v>
      </c>
      <c r="K12" s="420">
        <v>0</v>
      </c>
      <c r="L12" s="420">
        <v>0</v>
      </c>
    </row>
    <row r="13" spans="1:12" s="77" customFormat="1" ht="9" customHeight="1">
      <c r="A13" s="352" t="s">
        <v>8</v>
      </c>
      <c r="B13" s="420">
        <v>0</v>
      </c>
      <c r="C13" s="420">
        <v>0</v>
      </c>
      <c r="D13" s="420">
        <v>0</v>
      </c>
      <c r="E13" s="420"/>
      <c r="F13" s="420">
        <v>1</v>
      </c>
      <c r="G13" s="420" t="s">
        <v>52</v>
      </c>
      <c r="H13" s="420">
        <v>2</v>
      </c>
      <c r="I13" s="420"/>
      <c r="J13" s="420">
        <v>0</v>
      </c>
      <c r="K13" s="420">
        <v>0</v>
      </c>
      <c r="L13" s="420">
        <v>0</v>
      </c>
    </row>
    <row r="14" spans="1:12" s="77" customFormat="1" ht="9" customHeight="1">
      <c r="A14" s="352" t="s">
        <v>9</v>
      </c>
      <c r="B14" s="420">
        <v>6</v>
      </c>
      <c r="C14" s="420">
        <v>5</v>
      </c>
      <c r="D14" s="420">
        <v>4</v>
      </c>
      <c r="E14" s="420"/>
      <c r="F14" s="420">
        <v>14</v>
      </c>
      <c r="G14" s="420">
        <v>5</v>
      </c>
      <c r="H14" s="420">
        <v>58</v>
      </c>
      <c r="I14" s="420"/>
      <c r="J14" s="420">
        <v>4</v>
      </c>
      <c r="K14" s="420">
        <v>1</v>
      </c>
      <c r="L14" s="420">
        <v>24</v>
      </c>
    </row>
    <row r="15" spans="1:12" s="77" customFormat="1" ht="9" customHeight="1">
      <c r="A15" s="352" t="s">
        <v>10</v>
      </c>
      <c r="B15" s="420">
        <v>0</v>
      </c>
      <c r="C15" s="420">
        <v>0</v>
      </c>
      <c r="D15" s="420">
        <v>0</v>
      </c>
      <c r="E15" s="420"/>
      <c r="F15" s="420">
        <v>6</v>
      </c>
      <c r="G15" s="420" t="s">
        <v>52</v>
      </c>
      <c r="H15" s="420">
        <v>10</v>
      </c>
      <c r="I15" s="420"/>
      <c r="J15" s="420">
        <v>0</v>
      </c>
      <c r="K15" s="420">
        <v>0</v>
      </c>
      <c r="L15" s="420">
        <v>0</v>
      </c>
    </row>
    <row r="16" spans="1:12" s="77" customFormat="1" ht="9" customHeight="1">
      <c r="A16" s="352" t="s">
        <v>11</v>
      </c>
      <c r="B16" s="420">
        <v>0</v>
      </c>
      <c r="C16" s="420">
        <v>0</v>
      </c>
      <c r="D16" s="420">
        <v>0</v>
      </c>
      <c r="E16" s="420"/>
      <c r="F16" s="420">
        <v>0</v>
      </c>
      <c r="G16" s="420">
        <v>0</v>
      </c>
      <c r="H16" s="420">
        <v>0</v>
      </c>
      <c r="I16" s="420"/>
      <c r="J16" s="420">
        <v>0</v>
      </c>
      <c r="K16" s="420">
        <v>0</v>
      </c>
      <c r="L16" s="420">
        <v>0</v>
      </c>
    </row>
    <row r="17" spans="1:12" s="77" customFormat="1" ht="18" customHeight="1">
      <c r="A17" s="352" t="s">
        <v>379</v>
      </c>
      <c r="B17" s="420">
        <v>0</v>
      </c>
      <c r="C17" s="420">
        <v>0</v>
      </c>
      <c r="D17" s="420">
        <v>0</v>
      </c>
      <c r="E17" s="420"/>
      <c r="F17" s="420">
        <v>2</v>
      </c>
      <c r="G17" s="420">
        <v>1</v>
      </c>
      <c r="H17" s="420">
        <v>2</v>
      </c>
      <c r="I17" s="420"/>
      <c r="J17" s="420">
        <v>0</v>
      </c>
      <c r="K17" s="420">
        <v>0</v>
      </c>
      <c r="L17" s="420">
        <v>0</v>
      </c>
    </row>
    <row r="18" spans="1:12" s="77" customFormat="1" ht="27" customHeight="1">
      <c r="A18" s="352" t="s">
        <v>380</v>
      </c>
      <c r="B18" s="420">
        <v>2</v>
      </c>
      <c r="C18" s="420">
        <v>1</v>
      </c>
      <c r="D18" s="420">
        <v>4</v>
      </c>
      <c r="E18" s="420"/>
      <c r="F18" s="420">
        <v>4</v>
      </c>
      <c r="G18" s="420">
        <v>1</v>
      </c>
      <c r="H18" s="420">
        <v>5</v>
      </c>
      <c r="I18" s="420"/>
      <c r="J18" s="420">
        <v>0</v>
      </c>
      <c r="K18" s="420">
        <v>0</v>
      </c>
      <c r="L18" s="420">
        <v>0</v>
      </c>
    </row>
    <row r="19" spans="1:12" s="77" customFormat="1" ht="9" customHeight="1">
      <c r="A19" s="352" t="s">
        <v>12</v>
      </c>
      <c r="B19" s="420">
        <v>0</v>
      </c>
      <c r="C19" s="420">
        <v>0</v>
      </c>
      <c r="D19" s="420">
        <v>0</v>
      </c>
      <c r="E19" s="420"/>
      <c r="F19" s="420">
        <v>1</v>
      </c>
      <c r="G19" s="420">
        <v>1</v>
      </c>
      <c r="H19" s="420">
        <v>9</v>
      </c>
      <c r="I19" s="420"/>
      <c r="J19" s="420">
        <v>0</v>
      </c>
      <c r="K19" s="420">
        <v>0</v>
      </c>
      <c r="L19" s="420">
        <v>0</v>
      </c>
    </row>
    <row r="20" spans="1:12" s="77" customFormat="1" ht="9" customHeight="1">
      <c r="A20" s="352" t="s">
        <v>246</v>
      </c>
      <c r="B20" s="420">
        <v>1</v>
      </c>
      <c r="C20" s="420" t="s">
        <v>52</v>
      </c>
      <c r="D20" s="420">
        <v>1</v>
      </c>
      <c r="E20" s="420"/>
      <c r="F20" s="420">
        <v>1</v>
      </c>
      <c r="G20" s="420" t="s">
        <v>52</v>
      </c>
      <c r="H20" s="420">
        <v>1</v>
      </c>
      <c r="I20" s="420"/>
      <c r="J20" s="420">
        <v>0</v>
      </c>
      <c r="K20" s="420">
        <v>0</v>
      </c>
      <c r="L20" s="420">
        <v>0</v>
      </c>
    </row>
    <row r="21" spans="1:12" s="77" customFormat="1" ht="18" customHeight="1">
      <c r="A21" s="352" t="s">
        <v>394</v>
      </c>
      <c r="B21" s="420">
        <v>0</v>
      </c>
      <c r="C21" s="420">
        <v>0</v>
      </c>
      <c r="D21" s="420">
        <v>0</v>
      </c>
      <c r="E21" s="420"/>
      <c r="F21" s="420">
        <v>0</v>
      </c>
      <c r="G21" s="420">
        <v>0</v>
      </c>
      <c r="H21" s="420">
        <v>0</v>
      </c>
      <c r="I21" s="420"/>
      <c r="J21" s="420">
        <v>0</v>
      </c>
      <c r="K21" s="420">
        <v>0</v>
      </c>
      <c r="L21" s="420">
        <v>0</v>
      </c>
    </row>
    <row r="22" spans="1:12" s="77" customFormat="1" ht="9" customHeight="1">
      <c r="A22" s="352" t="s">
        <v>386</v>
      </c>
      <c r="B22" s="420">
        <v>2</v>
      </c>
      <c r="C22" s="420" t="s">
        <v>52</v>
      </c>
      <c r="D22" s="420">
        <v>4</v>
      </c>
      <c r="E22" s="420"/>
      <c r="F22" s="420">
        <v>0</v>
      </c>
      <c r="G22" s="420">
        <v>0</v>
      </c>
      <c r="H22" s="420">
        <v>0</v>
      </c>
      <c r="I22" s="420"/>
      <c r="J22" s="420">
        <v>0</v>
      </c>
      <c r="K22" s="420">
        <v>0</v>
      </c>
      <c r="L22" s="420">
        <v>0</v>
      </c>
    </row>
    <row r="23" spans="1:12" s="77" customFormat="1" ht="18" customHeight="1">
      <c r="A23" s="352" t="s">
        <v>381</v>
      </c>
      <c r="B23" s="420">
        <v>0</v>
      </c>
      <c r="C23" s="420">
        <v>0</v>
      </c>
      <c r="D23" s="420">
        <v>0</v>
      </c>
      <c r="E23" s="420"/>
      <c r="F23" s="420">
        <v>0</v>
      </c>
      <c r="G23" s="420">
        <v>0</v>
      </c>
      <c r="H23" s="420">
        <v>0</v>
      </c>
      <c r="I23" s="420"/>
      <c r="J23" s="420">
        <v>0</v>
      </c>
      <c r="K23" s="420">
        <v>0</v>
      </c>
      <c r="L23" s="420">
        <v>0</v>
      </c>
    </row>
    <row r="24" spans="1:12" s="77" customFormat="1" ht="9" customHeight="1">
      <c r="A24" s="352" t="s">
        <v>37</v>
      </c>
      <c r="B24" s="420">
        <v>19</v>
      </c>
      <c r="C24" s="420">
        <v>12</v>
      </c>
      <c r="D24" s="420">
        <v>230</v>
      </c>
      <c r="E24" s="420"/>
      <c r="F24" s="420">
        <v>19</v>
      </c>
      <c r="G24" s="420">
        <v>8</v>
      </c>
      <c r="H24" s="420">
        <v>40</v>
      </c>
      <c r="I24" s="420"/>
      <c r="J24" s="420">
        <v>7</v>
      </c>
      <c r="K24" s="420">
        <v>1</v>
      </c>
      <c r="L24" s="420">
        <v>3</v>
      </c>
    </row>
    <row r="25" spans="1:12" s="77" customFormat="1" ht="9" customHeight="1">
      <c r="A25" s="352" t="s">
        <v>13</v>
      </c>
      <c r="B25" s="420">
        <v>0</v>
      </c>
      <c r="C25" s="420">
        <v>0</v>
      </c>
      <c r="D25" s="420">
        <v>0</v>
      </c>
      <c r="E25" s="420"/>
      <c r="F25" s="420">
        <v>0</v>
      </c>
      <c r="G25" s="420">
        <v>0</v>
      </c>
      <c r="H25" s="420">
        <v>0</v>
      </c>
      <c r="I25" s="420"/>
      <c r="J25" s="420">
        <v>0</v>
      </c>
      <c r="K25" s="420">
        <v>0</v>
      </c>
      <c r="L25" s="420">
        <v>0</v>
      </c>
    </row>
    <row r="26" spans="1:12" s="77" customFormat="1" ht="9" customHeight="1">
      <c r="A26" s="352" t="s">
        <v>14</v>
      </c>
      <c r="B26" s="420">
        <v>0</v>
      </c>
      <c r="C26" s="420">
        <v>0</v>
      </c>
      <c r="D26" s="420">
        <v>0</v>
      </c>
      <c r="E26" s="420"/>
      <c r="F26" s="420">
        <v>1</v>
      </c>
      <c r="G26" s="420" t="s">
        <v>52</v>
      </c>
      <c r="H26" s="420">
        <v>1</v>
      </c>
      <c r="I26" s="420"/>
      <c r="J26" s="420">
        <v>2</v>
      </c>
      <c r="K26" s="420" t="s">
        <v>52</v>
      </c>
      <c r="L26" s="420" t="s">
        <v>52</v>
      </c>
    </row>
    <row r="27" spans="1:12" s="77" customFormat="1" ht="9" customHeight="1">
      <c r="A27" s="352" t="s">
        <v>15</v>
      </c>
      <c r="B27" s="420">
        <v>0</v>
      </c>
      <c r="C27" s="420">
        <v>0</v>
      </c>
      <c r="D27" s="420">
        <v>0</v>
      </c>
      <c r="E27" s="420"/>
      <c r="F27" s="420">
        <v>0</v>
      </c>
      <c r="G27" s="420">
        <v>0</v>
      </c>
      <c r="H27" s="420">
        <v>0</v>
      </c>
      <c r="I27" s="420"/>
      <c r="J27" s="420">
        <v>0</v>
      </c>
      <c r="K27" s="420">
        <v>0</v>
      </c>
      <c r="L27" s="420">
        <v>0</v>
      </c>
    </row>
    <row r="28" spans="1:12" s="77" customFormat="1" ht="18" customHeight="1">
      <c r="A28" s="352" t="s">
        <v>345</v>
      </c>
      <c r="B28" s="420">
        <v>0</v>
      </c>
      <c r="C28" s="420">
        <v>0</v>
      </c>
      <c r="D28" s="420">
        <v>0</v>
      </c>
      <c r="E28" s="420"/>
      <c r="F28" s="420">
        <v>0</v>
      </c>
      <c r="G28" s="420">
        <v>0</v>
      </c>
      <c r="H28" s="420">
        <v>0</v>
      </c>
      <c r="I28" s="420"/>
      <c r="J28" s="420">
        <v>0</v>
      </c>
      <c r="K28" s="420">
        <v>0</v>
      </c>
      <c r="L28" s="420">
        <v>0</v>
      </c>
    </row>
    <row r="29" spans="1:12" s="77" customFormat="1" ht="18" customHeight="1">
      <c r="A29" s="352" t="s">
        <v>356</v>
      </c>
      <c r="B29" s="420">
        <v>0</v>
      </c>
      <c r="C29" s="420">
        <v>0</v>
      </c>
      <c r="D29" s="420">
        <v>0</v>
      </c>
      <c r="E29" s="420"/>
      <c r="F29" s="420">
        <v>1</v>
      </c>
      <c r="G29" s="420" t="s">
        <v>52</v>
      </c>
      <c r="H29" s="420">
        <v>1</v>
      </c>
      <c r="I29" s="420"/>
      <c r="J29" s="420">
        <v>0</v>
      </c>
      <c r="K29" s="420">
        <v>0</v>
      </c>
      <c r="L29" s="420">
        <v>0</v>
      </c>
    </row>
    <row r="30" spans="1:12" s="77" customFormat="1" ht="9" customHeight="1">
      <c r="A30" s="352" t="s">
        <v>16</v>
      </c>
      <c r="B30" s="420">
        <v>0</v>
      </c>
      <c r="C30" s="420">
        <v>0</v>
      </c>
      <c r="D30" s="420">
        <v>0</v>
      </c>
      <c r="E30" s="420"/>
      <c r="F30" s="420">
        <v>0</v>
      </c>
      <c r="G30" s="420">
        <v>0</v>
      </c>
      <c r="H30" s="420">
        <v>0</v>
      </c>
      <c r="I30" s="420"/>
      <c r="J30" s="420">
        <v>0</v>
      </c>
      <c r="K30" s="420">
        <v>0</v>
      </c>
      <c r="L30" s="420">
        <v>0</v>
      </c>
    </row>
    <row r="31" spans="1:12" s="77" customFormat="1" ht="18" customHeight="1">
      <c r="A31" s="352" t="s">
        <v>382</v>
      </c>
      <c r="B31" s="420">
        <v>0</v>
      </c>
      <c r="C31" s="420">
        <v>0</v>
      </c>
      <c r="D31" s="420">
        <v>0</v>
      </c>
      <c r="E31" s="420"/>
      <c r="F31" s="420">
        <v>0</v>
      </c>
      <c r="G31" s="420">
        <v>0</v>
      </c>
      <c r="H31" s="420">
        <v>0</v>
      </c>
      <c r="I31" s="420"/>
      <c r="J31" s="420">
        <v>0</v>
      </c>
      <c r="K31" s="420">
        <v>0</v>
      </c>
      <c r="L31" s="420">
        <v>0</v>
      </c>
    </row>
    <row r="32" spans="1:12" s="77" customFormat="1" ht="9" customHeight="1">
      <c r="A32" s="352" t="s">
        <v>342</v>
      </c>
      <c r="B32" s="420">
        <v>0</v>
      </c>
      <c r="C32" s="420">
        <v>0</v>
      </c>
      <c r="D32" s="420">
        <v>0</v>
      </c>
      <c r="E32" s="420"/>
      <c r="F32" s="420">
        <v>0</v>
      </c>
      <c r="G32" s="420">
        <v>0</v>
      </c>
      <c r="H32" s="420">
        <v>0</v>
      </c>
      <c r="I32" s="420"/>
      <c r="J32" s="420">
        <v>0</v>
      </c>
      <c r="K32" s="420">
        <v>0</v>
      </c>
      <c r="L32" s="420">
        <v>0</v>
      </c>
    </row>
    <row r="33" spans="1:12" s="77" customFormat="1" ht="9" customHeight="1">
      <c r="A33" s="352" t="s">
        <v>17</v>
      </c>
      <c r="B33" s="420">
        <v>0</v>
      </c>
      <c r="C33" s="420">
        <v>0</v>
      </c>
      <c r="D33" s="420">
        <v>0</v>
      </c>
      <c r="E33" s="420"/>
      <c r="F33" s="420">
        <v>7</v>
      </c>
      <c r="G33" s="420">
        <v>1</v>
      </c>
      <c r="H33" s="420">
        <v>22</v>
      </c>
      <c r="I33" s="420"/>
      <c r="J33" s="420">
        <v>0</v>
      </c>
      <c r="K33" s="420">
        <v>0</v>
      </c>
      <c r="L33" s="420">
        <v>0</v>
      </c>
    </row>
    <row r="34" spans="1:12" s="77" customFormat="1" ht="9" customHeight="1">
      <c r="A34" s="352" t="s">
        <v>436</v>
      </c>
      <c r="B34" s="420">
        <v>0</v>
      </c>
      <c r="C34" s="420">
        <v>0</v>
      </c>
      <c r="D34" s="420">
        <v>0</v>
      </c>
      <c r="E34" s="420"/>
      <c r="F34" s="420">
        <v>1</v>
      </c>
      <c r="G34" s="420" t="s">
        <v>52</v>
      </c>
      <c r="H34" s="420">
        <v>17</v>
      </c>
      <c r="I34" s="420"/>
      <c r="J34" s="420">
        <v>0</v>
      </c>
      <c r="K34" s="420">
        <v>0</v>
      </c>
      <c r="L34" s="420">
        <v>0</v>
      </c>
    </row>
    <row r="35" spans="1:12" s="77" customFormat="1" ht="9" customHeight="1">
      <c r="A35" s="352" t="s">
        <v>18</v>
      </c>
      <c r="B35" s="420">
        <v>0</v>
      </c>
      <c r="C35" s="420">
        <v>0</v>
      </c>
      <c r="D35" s="420">
        <v>0</v>
      </c>
      <c r="E35" s="420"/>
      <c r="F35" s="420">
        <v>2</v>
      </c>
      <c r="G35" s="420">
        <v>1</v>
      </c>
      <c r="H35" s="420">
        <v>3</v>
      </c>
      <c r="I35" s="420"/>
      <c r="J35" s="420">
        <v>0</v>
      </c>
      <c r="K35" s="420">
        <v>0</v>
      </c>
      <c r="L35" s="420">
        <v>0</v>
      </c>
    </row>
    <row r="36" spans="1:12" s="77" customFormat="1" ht="9" customHeight="1">
      <c r="A36" s="352" t="s">
        <v>19</v>
      </c>
      <c r="B36" s="420">
        <v>2</v>
      </c>
      <c r="C36" s="420" t="s">
        <v>52</v>
      </c>
      <c r="D36" s="420">
        <v>5</v>
      </c>
      <c r="E36" s="420"/>
      <c r="F36" s="420">
        <v>50</v>
      </c>
      <c r="G36" s="420">
        <v>6</v>
      </c>
      <c r="H36" s="420">
        <v>163</v>
      </c>
      <c r="I36" s="420"/>
      <c r="J36" s="420">
        <v>2</v>
      </c>
      <c r="K36" s="420">
        <v>1</v>
      </c>
      <c r="L36" s="420">
        <v>6</v>
      </c>
    </row>
    <row r="37" spans="1:12" s="77" customFormat="1" ht="9" customHeight="1">
      <c r="A37" s="352" t="s">
        <v>387</v>
      </c>
      <c r="B37" s="420">
        <v>0</v>
      </c>
      <c r="C37" s="420">
        <v>0</v>
      </c>
      <c r="D37" s="420">
        <v>0</v>
      </c>
      <c r="E37" s="420"/>
      <c r="F37" s="420">
        <v>0</v>
      </c>
      <c r="G37" s="420">
        <v>0</v>
      </c>
      <c r="H37" s="420">
        <v>0</v>
      </c>
      <c r="I37" s="420"/>
      <c r="J37" s="420">
        <v>0</v>
      </c>
      <c r="K37" s="420">
        <v>0</v>
      </c>
      <c r="L37" s="420">
        <v>0</v>
      </c>
    </row>
    <row r="38" spans="1:12" s="77" customFormat="1" ht="9" customHeight="1">
      <c r="A38" s="352" t="s">
        <v>20</v>
      </c>
      <c r="B38" s="420">
        <v>0</v>
      </c>
      <c r="C38" s="420">
        <v>0</v>
      </c>
      <c r="D38" s="420">
        <v>0</v>
      </c>
      <c r="E38" s="420"/>
      <c r="F38" s="420">
        <v>0</v>
      </c>
      <c r="G38" s="420">
        <v>0</v>
      </c>
      <c r="H38" s="420">
        <v>0</v>
      </c>
      <c r="I38" s="420"/>
      <c r="J38" s="420">
        <v>0</v>
      </c>
      <c r="K38" s="420">
        <v>0</v>
      </c>
      <c r="L38" s="420">
        <v>0</v>
      </c>
    </row>
    <row r="39" spans="1:12" s="77" customFormat="1" ht="9" customHeight="1">
      <c r="A39" s="352" t="s">
        <v>328</v>
      </c>
      <c r="B39" s="420">
        <v>6</v>
      </c>
      <c r="C39" s="420">
        <v>4</v>
      </c>
      <c r="D39" s="420">
        <v>9</v>
      </c>
      <c r="E39" s="420"/>
      <c r="F39" s="420">
        <v>3</v>
      </c>
      <c r="G39" s="420">
        <v>1</v>
      </c>
      <c r="H39" s="420">
        <v>3</v>
      </c>
      <c r="I39" s="420"/>
      <c r="J39" s="420">
        <v>0</v>
      </c>
      <c r="K39" s="420">
        <v>0</v>
      </c>
      <c r="L39" s="420">
        <v>0</v>
      </c>
    </row>
    <row r="40" spans="1:12" s="77" customFormat="1" ht="9" customHeight="1">
      <c r="A40" s="352" t="s">
        <v>21</v>
      </c>
      <c r="B40" s="420">
        <v>0</v>
      </c>
      <c r="C40" s="420">
        <v>0</v>
      </c>
      <c r="D40" s="420">
        <v>0</v>
      </c>
      <c r="E40" s="420"/>
      <c r="F40" s="420">
        <v>2</v>
      </c>
      <c r="G40" s="420" t="s">
        <v>52</v>
      </c>
      <c r="H40" s="420">
        <v>3</v>
      </c>
      <c r="I40" s="420"/>
      <c r="J40" s="420">
        <v>0</v>
      </c>
      <c r="K40" s="420">
        <v>0</v>
      </c>
      <c r="L40" s="420">
        <v>0</v>
      </c>
    </row>
    <row r="41" spans="1:12" s="77" customFormat="1" ht="9" customHeight="1">
      <c r="A41" s="352" t="s">
        <v>22</v>
      </c>
      <c r="B41" s="420">
        <v>0</v>
      </c>
      <c r="C41" s="420">
        <v>0</v>
      </c>
      <c r="D41" s="420">
        <v>0</v>
      </c>
      <c r="E41" s="420"/>
      <c r="F41" s="420">
        <v>37</v>
      </c>
      <c r="G41" s="420">
        <v>4</v>
      </c>
      <c r="H41" s="420">
        <v>80</v>
      </c>
      <c r="I41" s="420"/>
      <c r="J41" s="420">
        <v>12</v>
      </c>
      <c r="K41" s="420">
        <v>1</v>
      </c>
      <c r="L41" s="420">
        <v>11</v>
      </c>
    </row>
    <row r="42" spans="1:12" s="77" customFormat="1" ht="9" customHeight="1">
      <c r="A42" s="352" t="s">
        <v>384</v>
      </c>
      <c r="B42" s="420">
        <v>5</v>
      </c>
      <c r="C42" s="420">
        <v>3</v>
      </c>
      <c r="D42" s="420">
        <v>2</v>
      </c>
      <c r="E42" s="420"/>
      <c r="F42" s="420">
        <v>5</v>
      </c>
      <c r="G42" s="420">
        <v>1</v>
      </c>
      <c r="H42" s="420">
        <v>3</v>
      </c>
      <c r="I42" s="420"/>
      <c r="J42" s="420">
        <v>1</v>
      </c>
      <c r="K42" s="420" t="s">
        <v>52</v>
      </c>
      <c r="L42" s="420">
        <v>1</v>
      </c>
    </row>
    <row r="43" spans="1:12" s="77" customFormat="1" ht="9" customHeight="1">
      <c r="A43" s="352" t="s">
        <v>385</v>
      </c>
      <c r="B43" s="420">
        <v>0</v>
      </c>
      <c r="C43" s="420">
        <v>0</v>
      </c>
      <c r="D43" s="420">
        <v>0</v>
      </c>
      <c r="E43" s="420"/>
      <c r="F43" s="420">
        <v>1</v>
      </c>
      <c r="G43" s="420" t="s">
        <v>52</v>
      </c>
      <c r="H43" s="420">
        <v>20</v>
      </c>
      <c r="I43" s="420"/>
      <c r="J43" s="420">
        <v>1</v>
      </c>
      <c r="K43" s="420" t="s">
        <v>52</v>
      </c>
      <c r="L43" s="420">
        <v>3</v>
      </c>
    </row>
    <row r="44" spans="1:12" s="77" customFormat="1" ht="9" customHeight="1">
      <c r="A44" s="352" t="s">
        <v>25</v>
      </c>
      <c r="B44" s="420">
        <v>83</v>
      </c>
      <c r="C44" s="420">
        <v>41</v>
      </c>
      <c r="D44" s="420">
        <v>447</v>
      </c>
      <c r="E44" s="420"/>
      <c r="F44" s="420">
        <v>8</v>
      </c>
      <c r="G44" s="420">
        <v>2</v>
      </c>
      <c r="H44" s="420">
        <v>11</v>
      </c>
      <c r="I44" s="420"/>
      <c r="J44" s="420">
        <v>0</v>
      </c>
      <c r="K44" s="420">
        <v>0</v>
      </c>
      <c r="L44" s="420">
        <v>0</v>
      </c>
    </row>
    <row r="45" spans="1:12" s="77" customFormat="1" ht="9" customHeight="1">
      <c r="A45" s="352" t="s">
        <v>26</v>
      </c>
      <c r="B45" s="420"/>
      <c r="C45" s="420"/>
      <c r="D45" s="420"/>
      <c r="E45" s="420"/>
      <c r="F45" s="420"/>
      <c r="G45" s="420"/>
      <c r="H45" s="420"/>
      <c r="I45" s="420"/>
      <c r="J45" s="420"/>
      <c r="K45" s="420"/>
      <c r="L45" s="420"/>
    </row>
    <row r="46" spans="1:12" s="77" customFormat="1" ht="9" customHeight="1">
      <c r="A46" s="353" t="s">
        <v>388</v>
      </c>
      <c r="B46" s="420">
        <v>1</v>
      </c>
      <c r="C46" s="420">
        <v>1</v>
      </c>
      <c r="D46" s="420">
        <v>3</v>
      </c>
      <c r="E46" s="420"/>
      <c r="F46" s="420">
        <v>0</v>
      </c>
      <c r="G46" s="420">
        <v>0</v>
      </c>
      <c r="H46" s="420">
        <v>0</v>
      </c>
      <c r="I46" s="420"/>
      <c r="J46" s="420">
        <v>2</v>
      </c>
      <c r="K46" s="420">
        <v>1</v>
      </c>
      <c r="L46" s="420">
        <v>3</v>
      </c>
    </row>
    <row r="47" spans="1:12" s="77" customFormat="1" ht="9" customHeight="1">
      <c r="A47" s="353" t="s">
        <v>389</v>
      </c>
      <c r="B47" s="420">
        <v>0</v>
      </c>
      <c r="C47" s="420">
        <v>0</v>
      </c>
      <c r="D47" s="420">
        <v>0</v>
      </c>
      <c r="E47" s="420"/>
      <c r="F47" s="420">
        <v>0</v>
      </c>
      <c r="G47" s="420">
        <v>0</v>
      </c>
      <c r="H47" s="420">
        <v>0</v>
      </c>
      <c r="I47" s="420"/>
      <c r="J47" s="420">
        <v>3</v>
      </c>
      <c r="K47" s="420" t="s">
        <v>52</v>
      </c>
      <c r="L47" s="420">
        <v>3</v>
      </c>
    </row>
    <row r="48" spans="1:12" s="77" customFormat="1" ht="9" customHeight="1">
      <c r="A48" s="353" t="s">
        <v>390</v>
      </c>
      <c r="B48" s="420">
        <v>0</v>
      </c>
      <c r="C48" s="420">
        <v>0</v>
      </c>
      <c r="D48" s="420">
        <v>0</v>
      </c>
      <c r="E48" s="420"/>
      <c r="F48" s="420">
        <v>15</v>
      </c>
      <c r="G48" s="420">
        <v>1</v>
      </c>
      <c r="H48" s="420">
        <v>107</v>
      </c>
      <c r="I48" s="420"/>
      <c r="J48" s="420">
        <v>1</v>
      </c>
      <c r="K48" s="420" t="s">
        <v>52</v>
      </c>
      <c r="L48" s="420">
        <v>1</v>
      </c>
    </row>
    <row r="49" spans="1:12" s="77" customFormat="1" ht="9" customHeight="1">
      <c r="A49" s="352" t="s">
        <v>30</v>
      </c>
      <c r="B49" s="420">
        <v>0</v>
      </c>
      <c r="C49" s="420">
        <v>0</v>
      </c>
      <c r="D49" s="420">
        <v>0</v>
      </c>
      <c r="E49" s="421"/>
      <c r="F49" s="420">
        <v>3</v>
      </c>
      <c r="G49" s="420" t="s">
        <v>52</v>
      </c>
      <c r="H49" s="420">
        <v>16</v>
      </c>
      <c r="I49" s="421"/>
      <c r="J49" s="420">
        <v>0</v>
      </c>
      <c r="K49" s="420">
        <v>0</v>
      </c>
      <c r="L49" s="420">
        <v>0</v>
      </c>
    </row>
    <row r="50" spans="1:12" s="118" customFormat="1" ht="9" customHeight="1">
      <c r="A50" s="354" t="s">
        <v>31</v>
      </c>
      <c r="B50" s="421">
        <v>131</v>
      </c>
      <c r="C50" s="421">
        <v>71</v>
      </c>
      <c r="D50" s="421">
        <v>720</v>
      </c>
      <c r="E50" s="421"/>
      <c r="F50" s="421">
        <v>189</v>
      </c>
      <c r="G50" s="421">
        <v>33</v>
      </c>
      <c r="H50" s="421">
        <v>597</v>
      </c>
      <c r="I50" s="421"/>
      <c r="J50" s="421">
        <v>35</v>
      </c>
      <c r="K50" s="421">
        <v>4</v>
      </c>
      <c r="L50" s="421">
        <v>55</v>
      </c>
    </row>
    <row r="51" s="118" customFormat="1" ht="9" customHeight="1">
      <c r="A51" s="354"/>
    </row>
    <row r="52" spans="1:12" s="77" customFormat="1" ht="10.5" customHeight="1">
      <c r="A52" s="463" t="s">
        <v>32</v>
      </c>
      <c r="B52" s="463"/>
      <c r="C52" s="463"/>
      <c r="D52" s="463"/>
      <c r="E52" s="463"/>
      <c r="F52" s="463"/>
      <c r="G52" s="463"/>
      <c r="H52" s="463"/>
      <c r="I52" s="463"/>
      <c r="J52" s="463"/>
      <c r="K52" s="463"/>
      <c r="L52" s="463"/>
    </row>
    <row r="53" s="77" customFormat="1" ht="8.25" customHeight="1">
      <c r="A53" s="208"/>
    </row>
    <row r="54" spans="1:12" s="77" customFormat="1" ht="8.25" customHeight="1">
      <c r="A54" s="188" t="s">
        <v>34</v>
      </c>
      <c r="B54" s="420">
        <v>97</v>
      </c>
      <c r="C54" s="420">
        <v>54</v>
      </c>
      <c r="D54" s="420">
        <v>683</v>
      </c>
      <c r="E54" s="420"/>
      <c r="F54" s="420">
        <v>21</v>
      </c>
      <c r="G54" s="420">
        <v>4</v>
      </c>
      <c r="H54" s="420">
        <v>63</v>
      </c>
      <c r="I54" s="420"/>
      <c r="J54" s="420">
        <v>1</v>
      </c>
      <c r="K54" s="420" t="s">
        <v>52</v>
      </c>
      <c r="L54" s="420" t="s">
        <v>52</v>
      </c>
    </row>
    <row r="55" spans="1:12" s="77" customFormat="1" ht="8.25" customHeight="1">
      <c r="A55" s="188" t="s">
        <v>41</v>
      </c>
      <c r="B55" s="420">
        <v>1</v>
      </c>
      <c r="C55" s="420">
        <v>1</v>
      </c>
      <c r="D55" s="420">
        <v>1</v>
      </c>
      <c r="E55" s="420"/>
      <c r="F55" s="420">
        <v>12</v>
      </c>
      <c r="G55" s="420" t="s">
        <v>52</v>
      </c>
      <c r="H55" s="420">
        <v>107</v>
      </c>
      <c r="I55" s="420"/>
      <c r="J55" s="420">
        <v>3</v>
      </c>
      <c r="K55" s="420" t="s">
        <v>52</v>
      </c>
      <c r="L55" s="420">
        <v>3</v>
      </c>
    </row>
    <row r="56" spans="1:12" s="77" customFormat="1" ht="8.25" customHeight="1">
      <c r="A56" s="188" t="s">
        <v>45</v>
      </c>
      <c r="B56" s="420">
        <v>33</v>
      </c>
      <c r="C56" s="420">
        <v>16</v>
      </c>
      <c r="D56" s="420">
        <v>37</v>
      </c>
      <c r="E56" s="420"/>
      <c r="F56" s="420">
        <v>156</v>
      </c>
      <c r="G56" s="420">
        <v>28</v>
      </c>
      <c r="H56" s="420">
        <v>427</v>
      </c>
      <c r="I56" s="420"/>
      <c r="J56" s="420">
        <v>31</v>
      </c>
      <c r="K56" s="420">
        <v>4</v>
      </c>
      <c r="L56" s="420">
        <v>52</v>
      </c>
    </row>
    <row r="57" spans="1:12" s="77" customFormat="1" ht="8.25" customHeight="1">
      <c r="A57" s="209"/>
      <c r="B57" s="206"/>
      <c r="C57" s="206"/>
      <c r="D57" s="206"/>
      <c r="E57" s="206"/>
      <c r="F57" s="206"/>
      <c r="G57" s="206"/>
      <c r="H57" s="206"/>
      <c r="I57" s="206"/>
      <c r="J57" s="206"/>
      <c r="K57" s="206"/>
      <c r="L57" s="206"/>
    </row>
    <row r="58" spans="1:12" s="118" customFormat="1" ht="8.25" customHeight="1">
      <c r="A58" s="188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</row>
    <row r="59" spans="1:12" s="118" customFormat="1" ht="8.25" customHeight="1">
      <c r="A59" s="266" t="s">
        <v>396</v>
      </c>
      <c r="B59" s="51"/>
      <c r="C59" s="51"/>
      <c r="D59" s="51"/>
      <c r="E59" s="141"/>
      <c r="F59" s="51"/>
      <c r="G59" s="51"/>
      <c r="H59" s="51"/>
      <c r="I59" s="141"/>
      <c r="J59" s="141"/>
      <c r="K59" s="141"/>
      <c r="L59" s="141"/>
    </row>
    <row r="60" spans="1:12" s="77" customFormat="1" ht="9" customHeight="1">
      <c r="A60" s="266" t="s">
        <v>404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</row>
    <row r="61" spans="1:12" s="77" customFormat="1" ht="9" customHeight="1">
      <c r="A61" s="266" t="s">
        <v>398</v>
      </c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</row>
    <row r="62" spans="1:12" s="77" customFormat="1" ht="9" customHeight="1">
      <c r="A62" s="266" t="s">
        <v>320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</row>
    <row r="63" spans="1:12" s="77" customFormat="1" ht="9" customHeight="1">
      <c r="A63" s="266" t="s">
        <v>321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</row>
    <row r="64" spans="1:12" s="77" customFormat="1" ht="9" customHeight="1">
      <c r="A64" s="266" t="s">
        <v>399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</row>
    <row r="65" spans="1:12" s="77" customFormat="1" ht="9" customHeight="1">
      <c r="A65" s="266" t="s">
        <v>323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</row>
    <row r="66" spans="1:12" ht="9" customHeight="1">
      <c r="A66" s="266" t="s">
        <v>400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</row>
    <row r="67" spans="2:12" ht="12.75"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</row>
    <row r="68" spans="2:12" ht="12.75"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</row>
    <row r="69" spans="2:12" ht="12.75"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</row>
    <row r="70" spans="2:12" ht="12.75"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</row>
    <row r="71" spans="2:12" ht="12.75"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</row>
    <row r="72" spans="2:12" ht="12.75"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</row>
    <row r="73" spans="2:12" ht="12.75"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</row>
    <row r="74" spans="2:12" ht="12.75"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</row>
    <row r="75" spans="2:12" ht="12.75"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</row>
    <row r="76" spans="2:12" ht="12.75"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</row>
    <row r="77" spans="2:12" ht="12.75"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</row>
    <row r="78" spans="2:12" ht="12.75"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</row>
    <row r="79" spans="2:12" ht="12.75"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127"/>
    </row>
    <row r="80" spans="2:12" ht="12.75"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</row>
    <row r="81" spans="2:12" ht="12.75">
      <c r="B81" s="127"/>
      <c r="C81" s="127"/>
      <c r="D81" s="127"/>
      <c r="E81" s="127"/>
      <c r="F81" s="127"/>
      <c r="G81" s="127"/>
      <c r="H81" s="127"/>
      <c r="I81" s="127"/>
      <c r="J81" s="127"/>
      <c r="K81" s="127"/>
      <c r="L81" s="127"/>
    </row>
    <row r="82" spans="2:12" ht="12.75"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</row>
  </sheetData>
  <mergeCells count="4">
    <mergeCell ref="B5:D5"/>
    <mergeCell ref="F5:H5"/>
    <mergeCell ref="J5:L5"/>
    <mergeCell ref="A52:L52"/>
  </mergeCells>
  <printOptions horizontalCentered="1"/>
  <pageMargins left="1.1811023622047245" right="1.1811023622047245" top="1.1811023622047245" bottom="1.5748031496062993" header="0" footer="1.2598425196850394"/>
  <pageSetup firstPageNumber="64" useFirstPageNumber="1" horizontalDpi="600" verticalDpi="600" orientation="portrait" paperSize="9" scale="90" r:id="rId2"/>
  <headerFooter alignWithMargins="0">
    <oddFooter>&amp;C64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1"/>
  <dimension ref="A1:M66"/>
  <sheetViews>
    <sheetView showGridLines="0" workbookViewId="0" topLeftCell="A1">
      <selection activeCell="M1" sqref="M1"/>
    </sheetView>
  </sheetViews>
  <sheetFormatPr defaultColWidth="9.140625" defaultRowHeight="12.75"/>
  <cols>
    <col min="1" max="1" width="24.140625" style="11" customWidth="1"/>
    <col min="2" max="2" width="6.140625" style="140" customWidth="1"/>
    <col min="3" max="3" width="6.7109375" style="140" customWidth="1"/>
    <col min="4" max="4" width="7.28125" style="140" customWidth="1"/>
    <col min="5" max="5" width="1.28515625" style="140" customWidth="1"/>
    <col min="6" max="6" width="6.140625" style="140" customWidth="1"/>
    <col min="7" max="7" width="5.8515625" style="140" customWidth="1"/>
    <col min="8" max="8" width="6.8515625" style="140" customWidth="1"/>
    <col min="9" max="9" width="0.85546875" style="140" customWidth="1"/>
    <col min="10" max="10" width="6.140625" style="140" customWidth="1"/>
    <col min="11" max="11" width="6.00390625" style="140" customWidth="1"/>
    <col min="12" max="12" width="6.7109375" style="140" customWidth="1"/>
    <col min="13" max="13" width="12.140625" style="11" customWidth="1"/>
    <col min="14" max="16384" width="8.8515625" style="11" customWidth="1"/>
  </cols>
  <sheetData>
    <row r="1" ht="9" customHeight="1">
      <c r="A1" s="198"/>
    </row>
    <row r="2" spans="1:13" s="122" customFormat="1" ht="14.25" customHeight="1">
      <c r="A2" s="342" t="s">
        <v>349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138"/>
    </row>
    <row r="3" spans="1:13" s="122" customFormat="1" ht="11.25" customHeight="1">
      <c r="A3" s="199" t="s">
        <v>348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138"/>
    </row>
    <row r="4" spans="1:13" s="122" customFormat="1" ht="9" customHeight="1">
      <c r="A4" s="199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138"/>
    </row>
    <row r="5" spans="1:12" ht="11.25" customHeight="1">
      <c r="A5" s="205" t="s">
        <v>244</v>
      </c>
      <c r="B5" s="450" t="s">
        <v>259</v>
      </c>
      <c r="C5" s="450"/>
      <c r="D5" s="450"/>
      <c r="E5" s="202"/>
      <c r="F5" s="450" t="s">
        <v>260</v>
      </c>
      <c r="G5" s="450"/>
      <c r="H5" s="450"/>
      <c r="I5" s="201"/>
      <c r="J5" s="450" t="s">
        <v>31</v>
      </c>
      <c r="K5" s="450"/>
      <c r="L5" s="450"/>
    </row>
    <row r="6" spans="1:12" ht="11.25" customHeight="1">
      <c r="A6" s="204" t="s">
        <v>32</v>
      </c>
      <c r="B6" s="186" t="s">
        <v>2</v>
      </c>
      <c r="C6" s="186" t="s">
        <v>3</v>
      </c>
      <c r="D6" s="186" t="s">
        <v>4</v>
      </c>
      <c r="E6" s="186"/>
      <c r="F6" s="186" t="s">
        <v>2</v>
      </c>
      <c r="G6" s="186" t="s">
        <v>3</v>
      </c>
      <c r="H6" s="186" t="s">
        <v>4</v>
      </c>
      <c r="I6" s="186"/>
      <c r="J6" s="186" t="s">
        <v>2</v>
      </c>
      <c r="K6" s="186" t="s">
        <v>3</v>
      </c>
      <c r="L6" s="186" t="s">
        <v>4</v>
      </c>
    </row>
    <row r="7" spans="1:12" ht="9" customHeight="1">
      <c r="A7" s="139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</row>
    <row r="8" spans="1:12" ht="10.5" customHeight="1">
      <c r="A8" s="449" t="s">
        <v>5</v>
      </c>
      <c r="B8" s="449"/>
      <c r="C8" s="449"/>
      <c r="D8" s="449"/>
      <c r="E8" s="449"/>
      <c r="F8" s="449"/>
      <c r="G8" s="449"/>
      <c r="H8" s="449"/>
      <c r="I8" s="449"/>
      <c r="J8" s="449"/>
      <c r="K8" s="449"/>
      <c r="L8" s="449"/>
    </row>
    <row r="9" spans="1:12" ht="9" customHeight="1">
      <c r="A9" s="134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</row>
    <row r="10" spans="1:12" ht="9" customHeight="1">
      <c r="A10" s="352" t="s">
        <v>245</v>
      </c>
      <c r="B10" s="420">
        <v>21</v>
      </c>
      <c r="C10" s="420">
        <v>5</v>
      </c>
      <c r="D10" s="420">
        <v>31</v>
      </c>
      <c r="E10" s="420"/>
      <c r="F10" s="420">
        <v>5</v>
      </c>
      <c r="G10" s="420">
        <v>2</v>
      </c>
      <c r="H10" s="420">
        <v>5</v>
      </c>
      <c r="I10" s="420"/>
      <c r="J10" s="420">
        <v>48</v>
      </c>
      <c r="K10" s="420">
        <v>37</v>
      </c>
      <c r="L10" s="420">
        <v>90</v>
      </c>
    </row>
    <row r="11" spans="1:12" ht="9" customHeight="1">
      <c r="A11" s="352" t="s">
        <v>6</v>
      </c>
      <c r="B11" s="420">
        <v>104</v>
      </c>
      <c r="C11" s="420">
        <v>78</v>
      </c>
      <c r="D11" s="420">
        <v>450</v>
      </c>
      <c r="E11" s="420"/>
      <c r="F11" s="420">
        <v>6</v>
      </c>
      <c r="G11" s="420">
        <v>4</v>
      </c>
      <c r="H11" s="420">
        <v>59</v>
      </c>
      <c r="I11" s="420"/>
      <c r="J11" s="420">
        <v>128</v>
      </c>
      <c r="K11" s="420">
        <v>92</v>
      </c>
      <c r="L11" s="420">
        <v>634</v>
      </c>
    </row>
    <row r="12" spans="1:12" ht="18" customHeight="1">
      <c r="A12" s="352" t="s">
        <v>378</v>
      </c>
      <c r="B12" s="420">
        <v>32</v>
      </c>
      <c r="C12" s="420">
        <v>9</v>
      </c>
      <c r="D12" s="420">
        <v>47</v>
      </c>
      <c r="E12" s="420"/>
      <c r="F12" s="420">
        <v>13</v>
      </c>
      <c r="G12" s="420">
        <v>5</v>
      </c>
      <c r="H12" s="420">
        <v>20</v>
      </c>
      <c r="I12" s="420"/>
      <c r="J12" s="420">
        <v>85</v>
      </c>
      <c r="K12" s="420">
        <v>23</v>
      </c>
      <c r="L12" s="420">
        <v>108</v>
      </c>
    </row>
    <row r="13" spans="1:12" ht="9" customHeight="1">
      <c r="A13" s="352" t="s">
        <v>8</v>
      </c>
      <c r="B13" s="420">
        <v>58</v>
      </c>
      <c r="C13" s="420">
        <v>21</v>
      </c>
      <c r="D13" s="420">
        <v>102</v>
      </c>
      <c r="E13" s="420"/>
      <c r="F13" s="420">
        <v>1</v>
      </c>
      <c r="G13" s="420" t="s">
        <v>52</v>
      </c>
      <c r="H13" s="420" t="s">
        <v>52</v>
      </c>
      <c r="I13" s="420"/>
      <c r="J13" s="420">
        <v>73</v>
      </c>
      <c r="K13" s="420">
        <v>25</v>
      </c>
      <c r="L13" s="420">
        <v>126</v>
      </c>
    </row>
    <row r="14" spans="1:12" ht="9" customHeight="1">
      <c r="A14" s="352" t="s">
        <v>9</v>
      </c>
      <c r="B14" s="420">
        <v>45</v>
      </c>
      <c r="C14" s="420">
        <v>19</v>
      </c>
      <c r="D14" s="420">
        <v>1336</v>
      </c>
      <c r="E14" s="420"/>
      <c r="F14" s="420">
        <v>6</v>
      </c>
      <c r="G14" s="420">
        <v>2</v>
      </c>
      <c r="H14" s="420">
        <v>9</v>
      </c>
      <c r="I14" s="420"/>
      <c r="J14" s="420">
        <v>122</v>
      </c>
      <c r="K14" s="420">
        <v>43</v>
      </c>
      <c r="L14" s="420">
        <v>1806</v>
      </c>
    </row>
    <row r="15" spans="1:12" ht="9" customHeight="1">
      <c r="A15" s="352" t="s">
        <v>10</v>
      </c>
      <c r="B15" s="420">
        <v>3</v>
      </c>
      <c r="C15" s="420">
        <v>1</v>
      </c>
      <c r="D15" s="420">
        <v>4</v>
      </c>
      <c r="E15" s="420"/>
      <c r="F15" s="420">
        <v>0</v>
      </c>
      <c r="G15" s="420">
        <v>0</v>
      </c>
      <c r="H15" s="420">
        <v>0</v>
      </c>
      <c r="I15" s="420"/>
      <c r="J15" s="420">
        <v>14</v>
      </c>
      <c r="K15" s="420">
        <v>2</v>
      </c>
      <c r="L15" s="420">
        <v>29</v>
      </c>
    </row>
    <row r="16" spans="1:12" ht="9" customHeight="1">
      <c r="A16" s="352" t="s">
        <v>11</v>
      </c>
      <c r="B16" s="420">
        <v>0</v>
      </c>
      <c r="C16" s="420">
        <v>0</v>
      </c>
      <c r="D16" s="420">
        <v>0</v>
      </c>
      <c r="E16" s="420"/>
      <c r="F16" s="420">
        <v>0</v>
      </c>
      <c r="G16" s="420">
        <v>0</v>
      </c>
      <c r="H16" s="420">
        <v>0</v>
      </c>
      <c r="I16" s="420"/>
      <c r="J16" s="420">
        <v>24</v>
      </c>
      <c r="K16" s="420">
        <v>2</v>
      </c>
      <c r="L16" s="420">
        <v>3</v>
      </c>
    </row>
    <row r="17" spans="1:12" ht="18" customHeight="1">
      <c r="A17" s="352" t="s">
        <v>379</v>
      </c>
      <c r="B17" s="420">
        <v>17</v>
      </c>
      <c r="C17" s="420">
        <v>8</v>
      </c>
      <c r="D17" s="420">
        <v>70</v>
      </c>
      <c r="E17" s="420"/>
      <c r="F17" s="420">
        <v>1</v>
      </c>
      <c r="G17" s="420">
        <v>1</v>
      </c>
      <c r="H17" s="420">
        <v>1</v>
      </c>
      <c r="I17" s="420"/>
      <c r="J17" s="420">
        <v>70</v>
      </c>
      <c r="K17" s="420">
        <v>16</v>
      </c>
      <c r="L17" s="420">
        <v>135</v>
      </c>
    </row>
    <row r="18" spans="1:12" ht="27" customHeight="1">
      <c r="A18" s="352" t="s">
        <v>380</v>
      </c>
      <c r="B18" s="420">
        <v>7</v>
      </c>
      <c r="C18" s="420">
        <v>2</v>
      </c>
      <c r="D18" s="420">
        <v>12</v>
      </c>
      <c r="E18" s="420"/>
      <c r="F18" s="420">
        <v>1</v>
      </c>
      <c r="G18" s="420" t="s">
        <v>52</v>
      </c>
      <c r="H18" s="420">
        <v>1</v>
      </c>
      <c r="I18" s="420"/>
      <c r="J18" s="420">
        <v>25</v>
      </c>
      <c r="K18" s="420">
        <v>7</v>
      </c>
      <c r="L18" s="420">
        <v>37</v>
      </c>
    </row>
    <row r="19" spans="1:12" ht="9" customHeight="1">
      <c r="A19" s="352" t="s">
        <v>12</v>
      </c>
      <c r="B19" s="420">
        <v>8</v>
      </c>
      <c r="C19" s="420">
        <v>2</v>
      </c>
      <c r="D19" s="420">
        <v>22</v>
      </c>
      <c r="E19" s="420"/>
      <c r="F19" s="420">
        <v>0</v>
      </c>
      <c r="G19" s="420">
        <v>0</v>
      </c>
      <c r="H19" s="420">
        <v>0</v>
      </c>
      <c r="I19" s="420"/>
      <c r="J19" s="420">
        <v>57</v>
      </c>
      <c r="K19" s="420">
        <v>13</v>
      </c>
      <c r="L19" s="420">
        <v>125</v>
      </c>
    </row>
    <row r="20" spans="1:12" ht="9" customHeight="1">
      <c r="A20" s="352" t="s">
        <v>246</v>
      </c>
      <c r="B20" s="420">
        <v>22</v>
      </c>
      <c r="C20" s="420">
        <v>6</v>
      </c>
      <c r="D20" s="420">
        <v>58</v>
      </c>
      <c r="E20" s="420"/>
      <c r="F20" s="420">
        <v>1</v>
      </c>
      <c r="G20" s="420" t="s">
        <v>52</v>
      </c>
      <c r="H20" s="420">
        <v>10</v>
      </c>
      <c r="I20" s="420"/>
      <c r="J20" s="420">
        <v>63</v>
      </c>
      <c r="K20" s="420">
        <v>12</v>
      </c>
      <c r="L20" s="420">
        <v>266</v>
      </c>
    </row>
    <row r="21" spans="1:12" ht="18" customHeight="1">
      <c r="A21" s="352" t="s">
        <v>394</v>
      </c>
      <c r="B21" s="420">
        <v>4</v>
      </c>
      <c r="C21" s="420">
        <v>1</v>
      </c>
      <c r="D21" s="420">
        <v>12</v>
      </c>
      <c r="E21" s="420"/>
      <c r="F21" s="420">
        <v>2</v>
      </c>
      <c r="G21" s="420" t="s">
        <v>52</v>
      </c>
      <c r="H21" s="420">
        <v>2</v>
      </c>
      <c r="I21" s="420"/>
      <c r="J21" s="420">
        <v>54</v>
      </c>
      <c r="K21" s="420">
        <v>6</v>
      </c>
      <c r="L21" s="420">
        <v>683</v>
      </c>
    </row>
    <row r="22" spans="1:12" ht="9" customHeight="1">
      <c r="A22" s="352" t="s">
        <v>386</v>
      </c>
      <c r="B22" s="420">
        <v>2</v>
      </c>
      <c r="C22" s="420" t="s">
        <v>52</v>
      </c>
      <c r="D22" s="420">
        <v>2</v>
      </c>
      <c r="E22" s="420"/>
      <c r="F22" s="420">
        <v>0</v>
      </c>
      <c r="G22" s="420">
        <v>0</v>
      </c>
      <c r="H22" s="420">
        <v>0</v>
      </c>
      <c r="I22" s="420"/>
      <c r="J22" s="420">
        <v>10</v>
      </c>
      <c r="K22" s="420">
        <v>2</v>
      </c>
      <c r="L22" s="420">
        <v>10</v>
      </c>
    </row>
    <row r="23" spans="1:12" ht="18" customHeight="1">
      <c r="A23" s="352" t="s">
        <v>381</v>
      </c>
      <c r="B23" s="420">
        <v>35</v>
      </c>
      <c r="C23" s="420">
        <v>7</v>
      </c>
      <c r="D23" s="420">
        <v>52</v>
      </c>
      <c r="E23" s="420"/>
      <c r="F23" s="420">
        <v>1</v>
      </c>
      <c r="G23" s="420" t="s">
        <v>52</v>
      </c>
      <c r="H23" s="420">
        <v>1</v>
      </c>
      <c r="I23" s="420"/>
      <c r="J23" s="420">
        <v>57</v>
      </c>
      <c r="K23" s="420">
        <v>12</v>
      </c>
      <c r="L23" s="420">
        <v>121</v>
      </c>
    </row>
    <row r="24" spans="1:12" ht="9" customHeight="1">
      <c r="A24" s="352" t="s">
        <v>37</v>
      </c>
      <c r="B24" s="420">
        <v>190</v>
      </c>
      <c r="C24" s="420">
        <v>84</v>
      </c>
      <c r="D24" s="420">
        <v>1005</v>
      </c>
      <c r="E24" s="420"/>
      <c r="F24" s="420">
        <v>34</v>
      </c>
      <c r="G24" s="420">
        <v>19</v>
      </c>
      <c r="H24" s="420">
        <v>59</v>
      </c>
      <c r="I24" s="420"/>
      <c r="J24" s="420">
        <v>664</v>
      </c>
      <c r="K24" s="420">
        <v>238</v>
      </c>
      <c r="L24" s="420">
        <v>4659</v>
      </c>
    </row>
    <row r="25" spans="1:12" ht="9" customHeight="1">
      <c r="A25" s="352" t="s">
        <v>13</v>
      </c>
      <c r="B25" s="420">
        <v>16</v>
      </c>
      <c r="C25" s="420">
        <v>4</v>
      </c>
      <c r="D25" s="420">
        <v>26</v>
      </c>
      <c r="E25" s="420"/>
      <c r="F25" s="420">
        <v>1</v>
      </c>
      <c r="G25" s="420">
        <v>1</v>
      </c>
      <c r="H25" s="420" t="s">
        <v>52</v>
      </c>
      <c r="I25" s="420"/>
      <c r="J25" s="420">
        <v>107</v>
      </c>
      <c r="K25" s="420">
        <v>8</v>
      </c>
      <c r="L25" s="420">
        <v>46</v>
      </c>
    </row>
    <row r="26" spans="1:12" ht="9" customHeight="1">
      <c r="A26" s="352" t="s">
        <v>14</v>
      </c>
      <c r="B26" s="420">
        <v>25</v>
      </c>
      <c r="C26" s="420">
        <v>7</v>
      </c>
      <c r="D26" s="420">
        <v>35</v>
      </c>
      <c r="E26" s="420"/>
      <c r="F26" s="420">
        <v>3</v>
      </c>
      <c r="G26" s="420" t="s">
        <v>52</v>
      </c>
      <c r="H26" s="420">
        <v>3</v>
      </c>
      <c r="I26" s="420"/>
      <c r="J26" s="420">
        <v>94</v>
      </c>
      <c r="K26" s="420">
        <v>17</v>
      </c>
      <c r="L26" s="420">
        <v>79</v>
      </c>
    </row>
    <row r="27" spans="1:12" ht="9" customHeight="1">
      <c r="A27" s="352" t="s">
        <v>15</v>
      </c>
      <c r="B27" s="420">
        <v>2</v>
      </c>
      <c r="C27" s="420" t="s">
        <v>52</v>
      </c>
      <c r="D27" s="420">
        <v>9</v>
      </c>
      <c r="E27" s="420"/>
      <c r="F27" s="420">
        <v>0</v>
      </c>
      <c r="G27" s="420">
        <v>0</v>
      </c>
      <c r="H27" s="420">
        <v>0</v>
      </c>
      <c r="I27" s="420"/>
      <c r="J27" s="420">
        <v>3</v>
      </c>
      <c r="K27" s="420">
        <v>1</v>
      </c>
      <c r="L27" s="420">
        <v>13</v>
      </c>
    </row>
    <row r="28" spans="1:12" ht="18" customHeight="1">
      <c r="A28" s="352" t="s">
        <v>345</v>
      </c>
      <c r="B28" s="420">
        <v>11</v>
      </c>
      <c r="C28" s="420">
        <v>3</v>
      </c>
      <c r="D28" s="420">
        <v>12</v>
      </c>
      <c r="E28" s="420"/>
      <c r="F28" s="420">
        <v>3</v>
      </c>
      <c r="G28" s="420">
        <v>2</v>
      </c>
      <c r="H28" s="420">
        <v>5</v>
      </c>
      <c r="I28" s="420"/>
      <c r="J28" s="420">
        <v>112</v>
      </c>
      <c r="K28" s="420">
        <v>45</v>
      </c>
      <c r="L28" s="420">
        <v>176</v>
      </c>
    </row>
    <row r="29" spans="1:12" ht="16.5" customHeight="1">
      <c r="A29" s="352" t="s">
        <v>356</v>
      </c>
      <c r="B29" s="420">
        <v>383</v>
      </c>
      <c r="C29" s="420">
        <v>17</v>
      </c>
      <c r="D29" s="420">
        <v>498</v>
      </c>
      <c r="E29" s="420"/>
      <c r="F29" s="420">
        <v>2</v>
      </c>
      <c r="G29" s="420" t="s">
        <v>52</v>
      </c>
      <c r="H29" s="420">
        <v>3</v>
      </c>
      <c r="I29" s="420"/>
      <c r="J29" s="420">
        <v>495</v>
      </c>
      <c r="K29" s="420">
        <v>44</v>
      </c>
      <c r="L29" s="420">
        <v>569</v>
      </c>
    </row>
    <row r="30" spans="1:12" ht="9" customHeight="1">
      <c r="A30" s="352" t="s">
        <v>16</v>
      </c>
      <c r="B30" s="420">
        <v>1</v>
      </c>
      <c r="C30" s="420" t="s">
        <v>52</v>
      </c>
      <c r="D30" s="420">
        <v>1</v>
      </c>
      <c r="E30" s="420"/>
      <c r="F30" s="420">
        <v>0</v>
      </c>
      <c r="G30" s="420">
        <v>0</v>
      </c>
      <c r="H30" s="420">
        <v>0</v>
      </c>
      <c r="I30" s="420"/>
      <c r="J30" s="420">
        <v>2</v>
      </c>
      <c r="K30" s="420">
        <v>1</v>
      </c>
      <c r="L30" s="420">
        <v>1</v>
      </c>
    </row>
    <row r="31" spans="1:12" ht="18.75" customHeight="1">
      <c r="A31" s="352" t="s">
        <v>382</v>
      </c>
      <c r="B31" s="420">
        <v>1</v>
      </c>
      <c r="C31" s="420" t="s">
        <v>52</v>
      </c>
      <c r="D31" s="420">
        <v>3</v>
      </c>
      <c r="E31" s="420"/>
      <c r="F31" s="420">
        <v>1</v>
      </c>
      <c r="G31" s="420">
        <v>1</v>
      </c>
      <c r="H31" s="420">
        <v>4</v>
      </c>
      <c r="I31" s="420"/>
      <c r="J31" s="420">
        <v>8</v>
      </c>
      <c r="K31" s="420">
        <v>2</v>
      </c>
      <c r="L31" s="420">
        <v>10</v>
      </c>
    </row>
    <row r="32" spans="1:12" ht="18" customHeight="1">
      <c r="A32" s="352" t="s">
        <v>342</v>
      </c>
      <c r="B32" s="420">
        <v>0</v>
      </c>
      <c r="C32" s="420">
        <v>0</v>
      </c>
      <c r="D32" s="420">
        <v>0</v>
      </c>
      <c r="E32" s="420"/>
      <c r="F32" s="420">
        <v>0</v>
      </c>
      <c r="G32" s="420">
        <v>0</v>
      </c>
      <c r="H32" s="420">
        <v>0</v>
      </c>
      <c r="I32" s="420"/>
      <c r="J32" s="420">
        <v>2</v>
      </c>
      <c r="K32" s="420" t="s">
        <v>52</v>
      </c>
      <c r="L32" s="420">
        <v>7</v>
      </c>
    </row>
    <row r="33" spans="1:12" ht="9" customHeight="1">
      <c r="A33" s="352" t="s">
        <v>17</v>
      </c>
      <c r="B33" s="420">
        <v>4</v>
      </c>
      <c r="C33" s="420">
        <v>1</v>
      </c>
      <c r="D33" s="420">
        <v>27</v>
      </c>
      <c r="E33" s="420"/>
      <c r="F33" s="420">
        <v>0</v>
      </c>
      <c r="G33" s="420">
        <v>0</v>
      </c>
      <c r="H33" s="420">
        <v>0</v>
      </c>
      <c r="I33" s="420"/>
      <c r="J33" s="420">
        <v>52</v>
      </c>
      <c r="K33" s="420">
        <v>7</v>
      </c>
      <c r="L33" s="420">
        <v>188</v>
      </c>
    </row>
    <row r="34" spans="1:12" ht="9" customHeight="1">
      <c r="A34" s="352" t="s">
        <v>436</v>
      </c>
      <c r="B34" s="420">
        <v>4</v>
      </c>
      <c r="C34" s="420">
        <v>1</v>
      </c>
      <c r="D34" s="420">
        <v>19</v>
      </c>
      <c r="E34" s="420"/>
      <c r="F34" s="420">
        <v>0</v>
      </c>
      <c r="G34" s="420">
        <v>0</v>
      </c>
      <c r="H34" s="420">
        <v>0</v>
      </c>
      <c r="I34" s="420"/>
      <c r="J34" s="420">
        <v>9</v>
      </c>
      <c r="K34" s="420">
        <v>3</v>
      </c>
      <c r="L34" s="420">
        <v>45</v>
      </c>
    </row>
    <row r="35" spans="1:12" ht="9" customHeight="1">
      <c r="A35" s="352" t="s">
        <v>18</v>
      </c>
      <c r="B35" s="420">
        <v>31</v>
      </c>
      <c r="C35" s="420">
        <v>7</v>
      </c>
      <c r="D35" s="420">
        <v>100</v>
      </c>
      <c r="E35" s="420"/>
      <c r="F35" s="420">
        <v>6</v>
      </c>
      <c r="G35" s="420">
        <v>1</v>
      </c>
      <c r="H35" s="420">
        <v>8</v>
      </c>
      <c r="I35" s="420"/>
      <c r="J35" s="420">
        <v>74</v>
      </c>
      <c r="K35" s="420">
        <v>13</v>
      </c>
      <c r="L35" s="420">
        <v>212</v>
      </c>
    </row>
    <row r="36" spans="1:12" ht="9" customHeight="1">
      <c r="A36" s="352" t="s">
        <v>19</v>
      </c>
      <c r="B36" s="420">
        <v>191</v>
      </c>
      <c r="C36" s="420">
        <v>27</v>
      </c>
      <c r="D36" s="420">
        <v>530</v>
      </c>
      <c r="E36" s="420"/>
      <c r="F36" s="420">
        <v>29</v>
      </c>
      <c r="G36" s="420">
        <v>10</v>
      </c>
      <c r="H36" s="420">
        <v>60</v>
      </c>
      <c r="I36" s="420"/>
      <c r="J36" s="420">
        <v>538</v>
      </c>
      <c r="K36" s="420">
        <v>82</v>
      </c>
      <c r="L36" s="420">
        <v>1799</v>
      </c>
    </row>
    <row r="37" spans="1:12" ht="9" customHeight="1">
      <c r="A37" s="352" t="s">
        <v>387</v>
      </c>
      <c r="B37" s="420">
        <v>24</v>
      </c>
      <c r="C37" s="420">
        <v>4</v>
      </c>
      <c r="D37" s="420">
        <v>33</v>
      </c>
      <c r="E37" s="420"/>
      <c r="F37" s="420">
        <v>0</v>
      </c>
      <c r="G37" s="420">
        <v>0</v>
      </c>
      <c r="H37" s="420">
        <v>0</v>
      </c>
      <c r="I37" s="420"/>
      <c r="J37" s="420">
        <v>37</v>
      </c>
      <c r="K37" s="420">
        <v>6</v>
      </c>
      <c r="L37" s="420">
        <v>56</v>
      </c>
    </row>
    <row r="38" spans="1:12" ht="9" customHeight="1">
      <c r="A38" s="352" t="s">
        <v>20</v>
      </c>
      <c r="B38" s="420">
        <v>29</v>
      </c>
      <c r="C38" s="420">
        <v>5</v>
      </c>
      <c r="D38" s="420">
        <v>179</v>
      </c>
      <c r="E38" s="420"/>
      <c r="F38" s="420">
        <v>1</v>
      </c>
      <c r="G38" s="420" t="s">
        <v>52</v>
      </c>
      <c r="H38" s="420">
        <v>7</v>
      </c>
      <c r="I38" s="420"/>
      <c r="J38" s="420">
        <v>44</v>
      </c>
      <c r="K38" s="420">
        <v>8</v>
      </c>
      <c r="L38" s="420">
        <v>230</v>
      </c>
    </row>
    <row r="39" spans="1:12" ht="9" customHeight="1">
      <c r="A39" s="352" t="s">
        <v>328</v>
      </c>
      <c r="B39" s="420">
        <v>58</v>
      </c>
      <c r="C39" s="420">
        <v>34</v>
      </c>
      <c r="D39" s="420">
        <v>135</v>
      </c>
      <c r="E39" s="420"/>
      <c r="F39" s="420">
        <v>12</v>
      </c>
      <c r="G39" s="420">
        <v>3</v>
      </c>
      <c r="H39" s="420">
        <v>6</v>
      </c>
      <c r="I39" s="420"/>
      <c r="J39" s="420">
        <v>127</v>
      </c>
      <c r="K39" s="420">
        <v>57</v>
      </c>
      <c r="L39" s="420">
        <v>336</v>
      </c>
    </row>
    <row r="40" spans="1:12" ht="9" customHeight="1">
      <c r="A40" s="352" t="s">
        <v>21</v>
      </c>
      <c r="B40" s="420">
        <v>7</v>
      </c>
      <c r="C40" s="420">
        <v>2</v>
      </c>
      <c r="D40" s="420">
        <v>240</v>
      </c>
      <c r="E40" s="420"/>
      <c r="F40" s="420">
        <v>1</v>
      </c>
      <c r="G40" s="420" t="s">
        <v>52</v>
      </c>
      <c r="H40" s="420">
        <v>2</v>
      </c>
      <c r="I40" s="420"/>
      <c r="J40" s="420">
        <v>40</v>
      </c>
      <c r="K40" s="420">
        <v>8</v>
      </c>
      <c r="L40" s="420">
        <v>315</v>
      </c>
    </row>
    <row r="41" spans="1:12" ht="9" customHeight="1">
      <c r="A41" s="352" t="s">
        <v>22</v>
      </c>
      <c r="B41" s="420">
        <v>156</v>
      </c>
      <c r="C41" s="420">
        <v>18</v>
      </c>
      <c r="D41" s="420">
        <v>1014</v>
      </c>
      <c r="E41" s="420"/>
      <c r="F41" s="420">
        <v>34</v>
      </c>
      <c r="G41" s="420">
        <v>4</v>
      </c>
      <c r="H41" s="420">
        <v>891</v>
      </c>
      <c r="I41" s="420"/>
      <c r="J41" s="420">
        <v>483</v>
      </c>
      <c r="K41" s="420">
        <v>59</v>
      </c>
      <c r="L41" s="420">
        <v>2954</v>
      </c>
    </row>
    <row r="42" spans="1:12" ht="9" customHeight="1">
      <c r="A42" s="352" t="s">
        <v>384</v>
      </c>
      <c r="B42" s="420">
        <v>62</v>
      </c>
      <c r="C42" s="420">
        <v>24</v>
      </c>
      <c r="D42" s="420">
        <v>107</v>
      </c>
      <c r="E42" s="420"/>
      <c r="F42" s="420">
        <v>37</v>
      </c>
      <c r="G42" s="420">
        <v>14</v>
      </c>
      <c r="H42" s="420">
        <v>95</v>
      </c>
      <c r="I42" s="420"/>
      <c r="J42" s="420">
        <v>180</v>
      </c>
      <c r="K42" s="420">
        <v>58</v>
      </c>
      <c r="L42" s="420">
        <v>299</v>
      </c>
    </row>
    <row r="43" spans="1:12" ht="9" customHeight="1">
      <c r="A43" s="352" t="s">
        <v>437</v>
      </c>
      <c r="B43" s="420">
        <v>9</v>
      </c>
      <c r="C43" s="420">
        <v>1</v>
      </c>
      <c r="D43" s="420">
        <v>19</v>
      </c>
      <c r="E43" s="420"/>
      <c r="F43" s="420">
        <v>0</v>
      </c>
      <c r="G43" s="420">
        <v>0</v>
      </c>
      <c r="H43" s="420">
        <v>0</v>
      </c>
      <c r="I43" s="420"/>
      <c r="J43" s="420">
        <v>27</v>
      </c>
      <c r="K43" s="420">
        <v>4</v>
      </c>
      <c r="L43" s="420">
        <v>84</v>
      </c>
    </row>
    <row r="44" spans="1:12" ht="9" customHeight="1">
      <c r="A44" s="352" t="s">
        <v>25</v>
      </c>
      <c r="B44" s="420">
        <v>260</v>
      </c>
      <c r="C44" s="420">
        <v>95</v>
      </c>
      <c r="D44" s="420">
        <v>516</v>
      </c>
      <c r="E44" s="420"/>
      <c r="F44" s="420">
        <v>8</v>
      </c>
      <c r="G44" s="420">
        <v>2</v>
      </c>
      <c r="H44" s="420">
        <v>13</v>
      </c>
      <c r="I44" s="420"/>
      <c r="J44" s="420">
        <v>515</v>
      </c>
      <c r="K44" s="420">
        <v>165</v>
      </c>
      <c r="L44" s="420">
        <v>1440</v>
      </c>
    </row>
    <row r="45" spans="1:12" ht="9" customHeight="1">
      <c r="A45" s="352" t="s">
        <v>26</v>
      </c>
      <c r="B45" s="420" t="s">
        <v>54</v>
      </c>
      <c r="C45" s="420" t="s">
        <v>54</v>
      </c>
      <c r="D45" s="420" t="s">
        <v>54</v>
      </c>
      <c r="E45" s="420"/>
      <c r="F45" s="420" t="s">
        <v>54</v>
      </c>
      <c r="G45" s="420" t="s">
        <v>54</v>
      </c>
      <c r="H45" s="420" t="s">
        <v>54</v>
      </c>
      <c r="I45" s="420"/>
      <c r="J45" s="420" t="s">
        <v>54</v>
      </c>
      <c r="K45" s="420" t="s">
        <v>54</v>
      </c>
      <c r="L45" s="420" t="s">
        <v>54</v>
      </c>
    </row>
    <row r="46" spans="1:12" ht="9" customHeight="1">
      <c r="A46" s="353" t="s">
        <v>388</v>
      </c>
      <c r="B46" s="420">
        <v>63</v>
      </c>
      <c r="C46" s="420">
        <v>10</v>
      </c>
      <c r="D46" s="420">
        <v>96</v>
      </c>
      <c r="E46" s="420"/>
      <c r="F46" s="420">
        <v>6</v>
      </c>
      <c r="G46" s="420">
        <v>1</v>
      </c>
      <c r="H46" s="420">
        <v>7</v>
      </c>
      <c r="I46" s="420"/>
      <c r="J46" s="420">
        <v>91</v>
      </c>
      <c r="K46" s="420">
        <v>15</v>
      </c>
      <c r="L46" s="420">
        <v>139</v>
      </c>
    </row>
    <row r="47" spans="1:12" ht="9" customHeight="1">
      <c r="A47" s="353" t="s">
        <v>389</v>
      </c>
      <c r="B47" s="420">
        <v>0</v>
      </c>
      <c r="C47" s="420">
        <v>0</v>
      </c>
      <c r="D47" s="420">
        <v>0</v>
      </c>
      <c r="E47" s="420"/>
      <c r="F47" s="420">
        <v>0</v>
      </c>
      <c r="G47" s="420">
        <v>0</v>
      </c>
      <c r="H47" s="420">
        <v>0</v>
      </c>
      <c r="I47" s="420"/>
      <c r="J47" s="420">
        <v>8</v>
      </c>
      <c r="K47" s="420">
        <v>1</v>
      </c>
      <c r="L47" s="420">
        <v>21</v>
      </c>
    </row>
    <row r="48" spans="1:12" ht="9" customHeight="1">
      <c r="A48" s="353" t="s">
        <v>390</v>
      </c>
      <c r="B48" s="420">
        <v>38</v>
      </c>
      <c r="C48" s="420">
        <v>8</v>
      </c>
      <c r="D48" s="420">
        <v>69</v>
      </c>
      <c r="E48" s="420"/>
      <c r="F48" s="420">
        <v>3</v>
      </c>
      <c r="G48" s="420">
        <v>1</v>
      </c>
      <c r="H48" s="420">
        <v>5</v>
      </c>
      <c r="I48" s="420"/>
      <c r="J48" s="420">
        <v>375</v>
      </c>
      <c r="K48" s="420">
        <v>40</v>
      </c>
      <c r="L48" s="420">
        <v>1336</v>
      </c>
    </row>
    <row r="49" spans="1:12" ht="9" customHeight="1">
      <c r="A49" s="352" t="s">
        <v>30</v>
      </c>
      <c r="B49" s="420">
        <v>3</v>
      </c>
      <c r="C49" s="420" t="s">
        <v>52</v>
      </c>
      <c r="D49" s="420">
        <v>6</v>
      </c>
      <c r="E49" s="420"/>
      <c r="F49" s="420">
        <v>0</v>
      </c>
      <c r="G49" s="420">
        <v>0</v>
      </c>
      <c r="H49" s="420">
        <v>0</v>
      </c>
      <c r="I49" s="420"/>
      <c r="J49" s="420">
        <v>10</v>
      </c>
      <c r="K49" s="420">
        <v>1</v>
      </c>
      <c r="L49" s="420">
        <v>26</v>
      </c>
    </row>
    <row r="50" spans="1:12" s="128" customFormat="1" ht="9" customHeight="1">
      <c r="A50" s="354" t="s">
        <v>31</v>
      </c>
      <c r="B50" s="421">
        <v>1926</v>
      </c>
      <c r="C50" s="421">
        <v>513</v>
      </c>
      <c r="D50" s="421">
        <v>6873</v>
      </c>
      <c r="E50" s="421"/>
      <c r="F50" s="421">
        <v>218</v>
      </c>
      <c r="G50" s="421">
        <v>74</v>
      </c>
      <c r="H50" s="421">
        <v>1274</v>
      </c>
      <c r="I50" s="421"/>
      <c r="J50" s="422">
        <v>4927</v>
      </c>
      <c r="K50" s="422">
        <v>1175</v>
      </c>
      <c r="L50" s="422">
        <v>19214</v>
      </c>
    </row>
    <row r="51" spans="1:12" s="128" customFormat="1" ht="9" customHeight="1">
      <c r="A51" s="136"/>
      <c r="B51" s="54"/>
      <c r="C51" s="54"/>
      <c r="D51" s="54"/>
      <c r="E51" s="54"/>
      <c r="F51" s="54"/>
      <c r="G51" s="54"/>
      <c r="H51" s="54"/>
      <c r="I51" s="54"/>
      <c r="J51" s="54"/>
      <c r="L51" s="54"/>
    </row>
    <row r="52" spans="1:12" ht="10.5" customHeight="1">
      <c r="A52" s="451" t="s">
        <v>32</v>
      </c>
      <c r="B52" s="451"/>
      <c r="C52" s="451"/>
      <c r="D52" s="451"/>
      <c r="E52" s="451"/>
      <c r="F52" s="451"/>
      <c r="G52" s="451"/>
      <c r="H52" s="451"/>
      <c r="I52" s="451"/>
      <c r="J52" s="451"/>
      <c r="K52" s="451"/>
      <c r="L52" s="451"/>
    </row>
    <row r="53" spans="1:12" ht="9" customHeight="1">
      <c r="A53" s="8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9" customHeight="1">
      <c r="A54" s="188" t="s">
        <v>34</v>
      </c>
      <c r="B54" s="420">
        <v>228</v>
      </c>
      <c r="C54" s="420">
        <v>127</v>
      </c>
      <c r="D54" s="420">
        <v>1264</v>
      </c>
      <c r="E54" s="420"/>
      <c r="F54" s="420">
        <v>30</v>
      </c>
      <c r="G54" s="420">
        <v>20</v>
      </c>
      <c r="H54" s="420">
        <v>109</v>
      </c>
      <c r="I54" s="420"/>
      <c r="J54" s="420">
        <v>1289</v>
      </c>
      <c r="K54" s="420">
        <v>379</v>
      </c>
      <c r="L54" s="420">
        <v>7796</v>
      </c>
    </row>
    <row r="55" spans="1:12" ht="9" customHeight="1">
      <c r="A55" s="188" t="s">
        <v>41</v>
      </c>
      <c r="B55" s="423">
        <v>30</v>
      </c>
      <c r="C55" s="423">
        <v>5</v>
      </c>
      <c r="D55" s="423">
        <v>76</v>
      </c>
      <c r="E55" s="422"/>
      <c r="F55" s="424">
        <v>3</v>
      </c>
      <c r="G55" s="424">
        <v>1</v>
      </c>
      <c r="H55" s="424">
        <v>5</v>
      </c>
      <c r="I55" s="424"/>
      <c r="J55" s="424">
        <v>70</v>
      </c>
      <c r="K55" s="424">
        <v>9</v>
      </c>
      <c r="L55" s="424">
        <v>346</v>
      </c>
    </row>
    <row r="56" spans="1:12" ht="9" customHeight="1">
      <c r="A56" s="188" t="s">
        <v>45</v>
      </c>
      <c r="B56" s="424">
        <v>1668</v>
      </c>
      <c r="C56" s="424">
        <v>381</v>
      </c>
      <c r="D56" s="424">
        <v>5533</v>
      </c>
      <c r="E56" s="424"/>
      <c r="F56" s="424">
        <v>185</v>
      </c>
      <c r="G56" s="424">
        <v>53</v>
      </c>
      <c r="H56" s="424">
        <v>1160</v>
      </c>
      <c r="I56" s="424"/>
      <c r="J56" s="424">
        <v>3568</v>
      </c>
      <c r="K56" s="424">
        <v>786</v>
      </c>
      <c r="L56" s="424">
        <v>11072</v>
      </c>
    </row>
    <row r="57" spans="1:12" ht="9" customHeight="1">
      <c r="A57" s="209"/>
      <c r="B57" s="210"/>
      <c r="C57" s="210"/>
      <c r="D57" s="210"/>
      <c r="E57" s="210"/>
      <c r="F57" s="210"/>
      <c r="G57" s="210"/>
      <c r="H57" s="210"/>
      <c r="I57" s="210"/>
      <c r="J57" s="210"/>
      <c r="K57" s="210"/>
      <c r="L57" s="210"/>
    </row>
    <row r="58" spans="1:12" ht="9" customHeight="1">
      <c r="A58" s="188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</row>
    <row r="59" ht="9" customHeight="1">
      <c r="A59" s="355" t="s">
        <v>396</v>
      </c>
    </row>
    <row r="60" spans="1:12" ht="9" customHeight="1">
      <c r="A60" s="355" t="s">
        <v>404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</row>
    <row r="61" spans="1:12" ht="9" customHeight="1">
      <c r="A61" s="355" t="s">
        <v>398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</row>
    <row r="62" spans="1:12" ht="9" customHeight="1">
      <c r="A62" s="355" t="s">
        <v>320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</row>
    <row r="63" ht="9" customHeight="1">
      <c r="A63" s="355" t="s">
        <v>321</v>
      </c>
    </row>
    <row r="64" ht="9" customHeight="1">
      <c r="A64" s="355" t="s">
        <v>399</v>
      </c>
    </row>
    <row r="65" ht="9" customHeight="1">
      <c r="A65" s="355" t="s">
        <v>323</v>
      </c>
    </row>
    <row r="66" ht="9" customHeight="1">
      <c r="A66" s="355" t="s">
        <v>400</v>
      </c>
    </row>
    <row r="67" ht="9" customHeight="1"/>
  </sheetData>
  <mergeCells count="5">
    <mergeCell ref="A8:L8"/>
    <mergeCell ref="A52:L52"/>
    <mergeCell ref="B5:D5"/>
    <mergeCell ref="F5:H5"/>
    <mergeCell ref="J5:L5"/>
  </mergeCells>
  <printOptions horizontalCentered="1"/>
  <pageMargins left="1.1811023622047245" right="1.1811023622047245" top="1.1811023622047245" bottom="1.5748031496062993" header="0" footer="1.2598425196850394"/>
  <pageSetup firstPageNumber="65" useFirstPageNumber="1" horizontalDpi="600" verticalDpi="600" orientation="portrait" paperSize="9" scale="90" r:id="rId2"/>
  <headerFooter alignWithMargins="0">
    <oddFooter>&amp;C65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2"/>
  <dimension ref="A2:N66"/>
  <sheetViews>
    <sheetView showGridLines="0" zoomScale="93" zoomScaleNormal="93" workbookViewId="0" topLeftCell="A1">
      <selection activeCell="O2" sqref="O2"/>
    </sheetView>
  </sheetViews>
  <sheetFormatPr defaultColWidth="7.7109375" defaultRowHeight="12.75"/>
  <cols>
    <col min="1" max="1" width="28.28125" style="11" customWidth="1"/>
    <col min="2" max="2" width="5.57421875" style="11" customWidth="1"/>
    <col min="3" max="3" width="6.00390625" style="11" customWidth="1"/>
    <col min="4" max="4" width="6.28125" style="11" customWidth="1"/>
    <col min="5" max="5" width="0.85546875" style="11" customWidth="1"/>
    <col min="6" max="6" width="5.57421875" style="11" customWidth="1"/>
    <col min="7" max="7" width="6.00390625" style="11" customWidth="1"/>
    <col min="8" max="8" width="6.28125" style="11" customWidth="1"/>
    <col min="9" max="9" width="0.9921875" style="11" customWidth="1"/>
    <col min="10" max="10" width="5.57421875" style="11" customWidth="1"/>
    <col min="11" max="11" width="6.00390625" style="11" customWidth="1"/>
    <col min="12" max="12" width="6.28125" style="11" customWidth="1"/>
    <col min="13" max="13" width="0.42578125" style="11" hidden="1" customWidth="1"/>
    <col min="14" max="14" width="7.7109375" style="11" hidden="1" customWidth="1"/>
    <col min="15" max="16384" width="7.7109375" style="11" customWidth="1"/>
  </cols>
  <sheetData>
    <row r="1" ht="9" customHeight="1"/>
    <row r="2" spans="1:14" s="122" customFormat="1" ht="12" customHeight="1">
      <c r="A2" s="340" t="s">
        <v>350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s="122" customFormat="1" ht="12" customHeight="1">
      <c r="A3" s="197" t="s">
        <v>336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s="122" customFormat="1" ht="9" customHeight="1">
      <c r="A4" s="137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2" ht="12" customHeight="1">
      <c r="A5" s="195" t="s">
        <v>244</v>
      </c>
      <c r="B5" s="115" t="s">
        <v>253</v>
      </c>
      <c r="C5" s="115"/>
      <c r="D5" s="115"/>
      <c r="E5" s="201"/>
      <c r="F5" s="115" t="s">
        <v>254</v>
      </c>
      <c r="G5" s="115"/>
      <c r="H5" s="115"/>
      <c r="I5" s="201"/>
      <c r="J5" s="115" t="s">
        <v>255</v>
      </c>
      <c r="K5" s="115"/>
      <c r="L5" s="115"/>
    </row>
    <row r="6" spans="1:14" ht="12" customHeight="1" thickBot="1">
      <c r="A6" s="204" t="s">
        <v>32</v>
      </c>
      <c r="B6" s="186" t="s">
        <v>2</v>
      </c>
      <c r="C6" s="186" t="s">
        <v>3</v>
      </c>
      <c r="D6" s="186" t="s">
        <v>4</v>
      </c>
      <c r="E6" s="186"/>
      <c r="F6" s="186" t="s">
        <v>2</v>
      </c>
      <c r="G6" s="186" t="s">
        <v>3</v>
      </c>
      <c r="H6" s="186" t="s">
        <v>4</v>
      </c>
      <c r="I6" s="186"/>
      <c r="J6" s="186" t="s">
        <v>2</v>
      </c>
      <c r="K6" s="186" t="s">
        <v>3</v>
      </c>
      <c r="L6" s="186" t="s">
        <v>4</v>
      </c>
      <c r="M6" s="43"/>
      <c r="N6" s="43"/>
    </row>
    <row r="7" spans="1:14" ht="9" customHeight="1">
      <c r="A7" s="133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</row>
    <row r="8" spans="1:14" ht="10.5" customHeight="1">
      <c r="A8" s="449" t="s">
        <v>5</v>
      </c>
      <c r="B8" s="449"/>
      <c r="C8" s="449"/>
      <c r="D8" s="449"/>
      <c r="E8" s="449"/>
      <c r="F8" s="449"/>
      <c r="G8" s="449"/>
      <c r="H8" s="449"/>
      <c r="I8" s="449"/>
      <c r="J8" s="449"/>
      <c r="K8" s="449"/>
      <c r="L8" s="449"/>
      <c r="M8" s="112"/>
      <c r="N8" s="112"/>
    </row>
    <row r="9" spans="1:14" ht="9" customHeight="1">
      <c r="A9" s="134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12"/>
      <c r="N9" s="112"/>
    </row>
    <row r="10" spans="1:12" ht="9" customHeight="1">
      <c r="A10" s="352" t="s">
        <v>245</v>
      </c>
      <c r="B10" s="39">
        <v>4</v>
      </c>
      <c r="C10" s="39">
        <v>1</v>
      </c>
      <c r="D10" s="39">
        <v>7</v>
      </c>
      <c r="E10" s="39"/>
      <c r="F10" s="39">
        <v>36</v>
      </c>
      <c r="G10" s="39">
        <v>10</v>
      </c>
      <c r="H10" s="39">
        <v>237</v>
      </c>
      <c r="I10" s="39"/>
      <c r="J10" s="39">
        <v>1</v>
      </c>
      <c r="K10" s="39" t="s">
        <v>52</v>
      </c>
      <c r="L10" s="39">
        <v>2</v>
      </c>
    </row>
    <row r="11" spans="1:12" ht="9" customHeight="1">
      <c r="A11" s="352" t="s">
        <v>6</v>
      </c>
      <c r="B11" s="39">
        <v>4</v>
      </c>
      <c r="C11" s="39">
        <v>2</v>
      </c>
      <c r="D11" s="39">
        <v>16</v>
      </c>
      <c r="E11" s="39"/>
      <c r="F11" s="39">
        <v>10</v>
      </c>
      <c r="G11" s="39">
        <v>6</v>
      </c>
      <c r="H11" s="39">
        <v>138</v>
      </c>
      <c r="I11" s="39"/>
      <c r="J11" s="39">
        <v>3</v>
      </c>
      <c r="K11" s="39">
        <v>2</v>
      </c>
      <c r="L11" s="39">
        <v>17</v>
      </c>
    </row>
    <row r="12" spans="1:12" ht="9" customHeight="1">
      <c r="A12" s="352" t="s">
        <v>378</v>
      </c>
      <c r="B12" s="39">
        <v>163</v>
      </c>
      <c r="C12" s="39">
        <v>40</v>
      </c>
      <c r="D12" s="39">
        <v>320</v>
      </c>
      <c r="E12" s="39"/>
      <c r="F12" s="39">
        <v>302</v>
      </c>
      <c r="G12" s="39">
        <v>79</v>
      </c>
      <c r="H12" s="39">
        <v>764</v>
      </c>
      <c r="I12" s="39"/>
      <c r="J12" s="39">
        <v>176</v>
      </c>
      <c r="K12" s="39">
        <v>48</v>
      </c>
      <c r="L12" s="39">
        <v>493</v>
      </c>
    </row>
    <row r="13" spans="1:12" ht="9" customHeight="1">
      <c r="A13" s="352" t="s">
        <v>8</v>
      </c>
      <c r="B13" s="39">
        <v>61</v>
      </c>
      <c r="C13" s="39">
        <v>16</v>
      </c>
      <c r="D13" s="39">
        <v>127</v>
      </c>
      <c r="E13" s="39"/>
      <c r="F13" s="39">
        <v>410</v>
      </c>
      <c r="G13" s="39">
        <v>113</v>
      </c>
      <c r="H13" s="39">
        <v>1850</v>
      </c>
      <c r="I13" s="39"/>
      <c r="J13" s="39">
        <v>39</v>
      </c>
      <c r="K13" s="39">
        <v>10</v>
      </c>
      <c r="L13" s="39">
        <v>101</v>
      </c>
    </row>
    <row r="14" spans="1:12" ht="9" customHeight="1">
      <c r="A14" s="352" t="s">
        <v>9</v>
      </c>
      <c r="B14" s="39">
        <v>227</v>
      </c>
      <c r="C14" s="39">
        <v>45</v>
      </c>
      <c r="D14" s="39">
        <v>739</v>
      </c>
      <c r="E14" s="39"/>
      <c r="F14" s="39">
        <v>267</v>
      </c>
      <c r="G14" s="39">
        <v>56</v>
      </c>
      <c r="H14" s="39">
        <v>927</v>
      </c>
      <c r="I14" s="39"/>
      <c r="J14" s="39">
        <v>97</v>
      </c>
      <c r="K14" s="39">
        <v>28</v>
      </c>
      <c r="L14" s="39">
        <v>199</v>
      </c>
    </row>
    <row r="15" spans="1:12" ht="9" customHeight="1">
      <c r="A15" s="352" t="s">
        <v>10</v>
      </c>
      <c r="B15" s="39">
        <v>25</v>
      </c>
      <c r="C15" s="39">
        <v>7</v>
      </c>
      <c r="D15" s="39">
        <v>46</v>
      </c>
      <c r="E15" s="39"/>
      <c r="F15" s="39">
        <v>75</v>
      </c>
      <c r="G15" s="39">
        <v>24</v>
      </c>
      <c r="H15" s="39">
        <v>219</v>
      </c>
      <c r="I15" s="39"/>
      <c r="J15" s="39">
        <v>14</v>
      </c>
      <c r="K15" s="39">
        <v>3</v>
      </c>
      <c r="L15" s="39">
        <v>28</v>
      </c>
    </row>
    <row r="16" spans="1:12" ht="9" customHeight="1">
      <c r="A16" s="352" t="s">
        <v>11</v>
      </c>
      <c r="B16" s="39">
        <v>1</v>
      </c>
      <c r="C16" s="39" t="s">
        <v>52</v>
      </c>
      <c r="D16" s="39">
        <v>2</v>
      </c>
      <c r="E16" s="39"/>
      <c r="F16" s="39">
        <v>5</v>
      </c>
      <c r="G16" s="39">
        <v>2</v>
      </c>
      <c r="H16" s="39">
        <v>28</v>
      </c>
      <c r="I16" s="39"/>
      <c r="J16" s="39" t="s">
        <v>444</v>
      </c>
      <c r="K16" s="39" t="s">
        <v>444</v>
      </c>
      <c r="L16" s="39" t="s">
        <v>444</v>
      </c>
    </row>
    <row r="17" spans="1:12" ht="18.75" customHeight="1">
      <c r="A17" s="352" t="s">
        <v>379</v>
      </c>
      <c r="B17" s="39">
        <v>7</v>
      </c>
      <c r="C17" s="39">
        <v>2</v>
      </c>
      <c r="D17" s="39">
        <v>11</v>
      </c>
      <c r="E17" s="39"/>
      <c r="F17" s="39">
        <v>115</v>
      </c>
      <c r="G17" s="39">
        <v>43</v>
      </c>
      <c r="H17" s="39">
        <v>243</v>
      </c>
      <c r="I17" s="39"/>
      <c r="J17" s="39">
        <v>13</v>
      </c>
      <c r="K17" s="39">
        <v>4</v>
      </c>
      <c r="L17" s="39">
        <v>17</v>
      </c>
    </row>
    <row r="18" spans="1:12" ht="9" customHeight="1">
      <c r="A18" s="352" t="s">
        <v>380</v>
      </c>
      <c r="B18" s="39">
        <v>1</v>
      </c>
      <c r="C18" s="39" t="s">
        <v>52</v>
      </c>
      <c r="D18" s="39">
        <v>2</v>
      </c>
      <c r="E18" s="39"/>
      <c r="F18" s="39">
        <v>10</v>
      </c>
      <c r="G18" s="39">
        <v>2</v>
      </c>
      <c r="H18" s="39">
        <v>18</v>
      </c>
      <c r="I18" s="39"/>
      <c r="J18" s="39">
        <v>1</v>
      </c>
      <c r="K18" s="39" t="s">
        <v>52</v>
      </c>
      <c r="L18" s="39">
        <v>1</v>
      </c>
    </row>
    <row r="19" spans="1:12" ht="9" customHeight="1">
      <c r="A19" s="352" t="s">
        <v>12</v>
      </c>
      <c r="B19" s="39">
        <v>1</v>
      </c>
      <c r="C19" s="39" t="s">
        <v>52</v>
      </c>
      <c r="D19" s="39">
        <v>1</v>
      </c>
      <c r="E19" s="39"/>
      <c r="F19" s="39">
        <v>16</v>
      </c>
      <c r="G19" s="39">
        <v>5</v>
      </c>
      <c r="H19" s="39">
        <v>88</v>
      </c>
      <c r="I19" s="39"/>
      <c r="J19" s="39">
        <v>3</v>
      </c>
      <c r="K19" s="39">
        <v>1</v>
      </c>
      <c r="L19" s="39">
        <v>7</v>
      </c>
    </row>
    <row r="20" spans="1:12" ht="9" customHeight="1">
      <c r="A20" s="352" t="s">
        <v>246</v>
      </c>
      <c r="B20" s="39">
        <v>56</v>
      </c>
      <c r="C20" s="39">
        <v>8</v>
      </c>
      <c r="D20" s="39">
        <v>178</v>
      </c>
      <c r="E20" s="39"/>
      <c r="F20" s="39">
        <v>108</v>
      </c>
      <c r="G20" s="39">
        <v>19</v>
      </c>
      <c r="H20" s="39">
        <v>275</v>
      </c>
      <c r="I20" s="39"/>
      <c r="J20" s="39">
        <v>18</v>
      </c>
      <c r="K20" s="39">
        <v>3</v>
      </c>
      <c r="L20" s="39">
        <v>49</v>
      </c>
    </row>
    <row r="21" spans="1:12" ht="18" customHeight="1">
      <c r="A21" s="352" t="s">
        <v>394</v>
      </c>
      <c r="B21" s="39" t="s">
        <v>53</v>
      </c>
      <c r="C21" s="39" t="s">
        <v>53</v>
      </c>
      <c r="D21" s="39" t="s">
        <v>53</v>
      </c>
      <c r="E21" s="39"/>
      <c r="F21" s="39" t="s">
        <v>53</v>
      </c>
      <c r="G21" s="39" t="s">
        <v>53</v>
      </c>
      <c r="H21" s="39" t="s">
        <v>53</v>
      </c>
      <c r="I21" s="39"/>
      <c r="J21" s="39" t="s">
        <v>53</v>
      </c>
      <c r="K21" s="39" t="s">
        <v>53</v>
      </c>
      <c r="L21" s="39" t="s">
        <v>53</v>
      </c>
    </row>
    <row r="22" spans="1:12" ht="9" customHeight="1">
      <c r="A22" s="352" t="s">
        <v>386</v>
      </c>
      <c r="B22" s="39">
        <v>3</v>
      </c>
      <c r="C22" s="39" t="s">
        <v>52</v>
      </c>
      <c r="D22" s="39">
        <v>4</v>
      </c>
      <c r="E22" s="39"/>
      <c r="F22" s="39">
        <v>23</v>
      </c>
      <c r="G22" s="39">
        <v>7</v>
      </c>
      <c r="H22" s="39">
        <v>30</v>
      </c>
      <c r="I22" s="39"/>
      <c r="J22" s="39">
        <v>2</v>
      </c>
      <c r="K22" s="39" t="s">
        <v>52</v>
      </c>
      <c r="L22" s="39">
        <v>2</v>
      </c>
    </row>
    <row r="23" spans="1:12" ht="17.25" customHeight="1">
      <c r="A23" s="352" t="s">
        <v>381</v>
      </c>
      <c r="B23" s="39">
        <v>16</v>
      </c>
      <c r="C23" s="39">
        <v>3</v>
      </c>
      <c r="D23" s="39">
        <v>33</v>
      </c>
      <c r="E23" s="39"/>
      <c r="F23" s="39">
        <v>52</v>
      </c>
      <c r="G23" s="39">
        <v>11</v>
      </c>
      <c r="H23" s="39">
        <v>151</v>
      </c>
      <c r="I23" s="39"/>
      <c r="J23" s="39">
        <v>5</v>
      </c>
      <c r="K23" s="39">
        <v>1</v>
      </c>
      <c r="L23" s="39">
        <v>40</v>
      </c>
    </row>
    <row r="24" spans="1:12" ht="9" customHeight="1">
      <c r="A24" s="352" t="s">
        <v>37</v>
      </c>
      <c r="B24" s="39">
        <v>19</v>
      </c>
      <c r="C24" s="39">
        <v>5</v>
      </c>
      <c r="D24" s="39">
        <v>39</v>
      </c>
      <c r="E24" s="39"/>
      <c r="F24" s="39">
        <v>16</v>
      </c>
      <c r="G24" s="39">
        <v>4</v>
      </c>
      <c r="H24" s="39">
        <v>58</v>
      </c>
      <c r="I24" s="39"/>
      <c r="J24" s="39">
        <v>4</v>
      </c>
      <c r="K24" s="39">
        <v>2</v>
      </c>
      <c r="L24" s="39">
        <v>5</v>
      </c>
    </row>
    <row r="25" spans="1:12" ht="9" customHeight="1">
      <c r="A25" s="352" t="s">
        <v>13</v>
      </c>
      <c r="B25" s="39">
        <v>5</v>
      </c>
      <c r="C25" s="39">
        <v>2</v>
      </c>
      <c r="D25" s="39">
        <v>15</v>
      </c>
      <c r="E25" s="39"/>
      <c r="F25" s="39">
        <v>18</v>
      </c>
      <c r="G25" s="39">
        <v>5</v>
      </c>
      <c r="H25" s="39">
        <v>101</v>
      </c>
      <c r="I25" s="39"/>
      <c r="J25" s="39" t="s">
        <v>444</v>
      </c>
      <c r="K25" s="39" t="s">
        <v>444</v>
      </c>
      <c r="L25" s="39" t="s">
        <v>444</v>
      </c>
    </row>
    <row r="26" spans="1:12" ht="9" customHeight="1">
      <c r="A26" s="352" t="s">
        <v>14</v>
      </c>
      <c r="B26" s="39">
        <v>29</v>
      </c>
      <c r="C26" s="39">
        <v>5</v>
      </c>
      <c r="D26" s="39">
        <v>125</v>
      </c>
      <c r="E26" s="39"/>
      <c r="F26" s="39">
        <v>273</v>
      </c>
      <c r="G26" s="39">
        <v>102</v>
      </c>
      <c r="H26" s="39">
        <v>944</v>
      </c>
      <c r="I26" s="39"/>
      <c r="J26" s="39">
        <v>19</v>
      </c>
      <c r="K26" s="39">
        <v>6</v>
      </c>
      <c r="L26" s="39">
        <v>71</v>
      </c>
    </row>
    <row r="27" spans="1:12" ht="9" customHeight="1">
      <c r="A27" s="352" t="s">
        <v>15</v>
      </c>
      <c r="B27" s="39" t="s">
        <v>444</v>
      </c>
      <c r="C27" s="39" t="s">
        <v>444</v>
      </c>
      <c r="D27" s="39" t="s">
        <v>444</v>
      </c>
      <c r="E27" s="39"/>
      <c r="F27" s="39">
        <v>11</v>
      </c>
      <c r="G27" s="39">
        <v>3</v>
      </c>
      <c r="H27" s="39">
        <v>30</v>
      </c>
      <c r="I27" s="39"/>
      <c r="J27" s="39">
        <v>1</v>
      </c>
      <c r="K27" s="39" t="s">
        <v>52</v>
      </c>
      <c r="L27" s="39">
        <v>2</v>
      </c>
    </row>
    <row r="28" spans="1:12" ht="9" customHeight="1">
      <c r="A28" s="352" t="s">
        <v>345</v>
      </c>
      <c r="B28" s="39">
        <v>59</v>
      </c>
      <c r="C28" s="39">
        <v>17</v>
      </c>
      <c r="D28" s="39">
        <v>110</v>
      </c>
      <c r="E28" s="39"/>
      <c r="F28" s="39">
        <v>414</v>
      </c>
      <c r="G28" s="39">
        <v>153</v>
      </c>
      <c r="H28" s="39">
        <v>1265</v>
      </c>
      <c r="I28" s="39"/>
      <c r="J28" s="39">
        <v>72</v>
      </c>
      <c r="K28" s="39">
        <v>19</v>
      </c>
      <c r="L28" s="39">
        <v>190</v>
      </c>
    </row>
    <row r="29" spans="1:12" ht="9" customHeight="1">
      <c r="A29" s="352" t="s">
        <v>356</v>
      </c>
      <c r="B29" s="39">
        <v>6</v>
      </c>
      <c r="C29" s="39">
        <v>1</v>
      </c>
      <c r="D29" s="39">
        <v>12</v>
      </c>
      <c r="E29" s="39"/>
      <c r="F29" s="39">
        <v>47</v>
      </c>
      <c r="G29" s="39">
        <v>15</v>
      </c>
      <c r="H29" s="39">
        <v>97</v>
      </c>
      <c r="I29" s="39"/>
      <c r="J29" s="39">
        <v>3</v>
      </c>
      <c r="K29" s="39">
        <v>1</v>
      </c>
      <c r="L29" s="39">
        <v>13</v>
      </c>
    </row>
    <row r="30" spans="1:12" ht="9" customHeight="1">
      <c r="A30" s="352" t="s">
        <v>16</v>
      </c>
      <c r="B30" s="39" t="s">
        <v>444</v>
      </c>
      <c r="C30" s="39" t="s">
        <v>444</v>
      </c>
      <c r="D30" s="39" t="s">
        <v>444</v>
      </c>
      <c r="E30" s="39"/>
      <c r="F30" s="39">
        <v>286</v>
      </c>
      <c r="G30" s="39">
        <v>128</v>
      </c>
      <c r="H30" s="39">
        <v>750</v>
      </c>
      <c r="I30" s="39"/>
      <c r="J30" s="39">
        <v>1</v>
      </c>
      <c r="K30" s="39">
        <v>1</v>
      </c>
      <c r="L30" s="39">
        <v>2</v>
      </c>
    </row>
    <row r="31" spans="1:12" ht="18" customHeight="1">
      <c r="A31" s="352" t="s">
        <v>382</v>
      </c>
      <c r="B31" s="39">
        <v>1</v>
      </c>
      <c r="C31" s="39" t="s">
        <v>52</v>
      </c>
      <c r="D31" s="39">
        <v>1</v>
      </c>
      <c r="E31" s="39"/>
      <c r="F31" s="39">
        <v>21</v>
      </c>
      <c r="G31" s="39">
        <v>3</v>
      </c>
      <c r="H31" s="39">
        <v>106</v>
      </c>
      <c r="I31" s="39"/>
      <c r="J31" s="39">
        <v>5</v>
      </c>
      <c r="K31" s="39">
        <v>1</v>
      </c>
      <c r="L31" s="39">
        <v>20</v>
      </c>
    </row>
    <row r="32" spans="1:12" ht="9" customHeight="1">
      <c r="A32" s="352" t="s">
        <v>342</v>
      </c>
      <c r="B32" s="39" t="s">
        <v>444</v>
      </c>
      <c r="C32" s="39" t="s">
        <v>444</v>
      </c>
      <c r="D32" s="39" t="s">
        <v>444</v>
      </c>
      <c r="E32" s="39"/>
      <c r="F32" s="39">
        <v>14</v>
      </c>
      <c r="G32" s="39">
        <v>4</v>
      </c>
      <c r="H32" s="39">
        <v>260</v>
      </c>
      <c r="I32" s="39"/>
      <c r="J32" s="39">
        <v>1</v>
      </c>
      <c r="K32" s="39" t="s">
        <v>52</v>
      </c>
      <c r="L32" s="39">
        <v>6</v>
      </c>
    </row>
    <row r="33" spans="1:12" ht="9" customHeight="1">
      <c r="A33" s="352" t="s">
        <v>17</v>
      </c>
      <c r="B33" s="39">
        <v>2</v>
      </c>
      <c r="C33" s="39" t="s">
        <v>52</v>
      </c>
      <c r="D33" s="39">
        <v>3</v>
      </c>
      <c r="E33" s="39"/>
      <c r="F33" s="39">
        <v>17</v>
      </c>
      <c r="G33" s="39">
        <v>4</v>
      </c>
      <c r="H33" s="39">
        <v>84</v>
      </c>
      <c r="I33" s="39"/>
      <c r="J33" s="39">
        <v>7</v>
      </c>
      <c r="K33" s="39">
        <v>1</v>
      </c>
      <c r="L33" s="39">
        <v>36</v>
      </c>
    </row>
    <row r="34" spans="1:12" ht="9" customHeight="1">
      <c r="A34" s="352" t="s">
        <v>383</v>
      </c>
      <c r="B34" s="39" t="s">
        <v>444</v>
      </c>
      <c r="C34" s="39" t="s">
        <v>444</v>
      </c>
      <c r="D34" s="39" t="s">
        <v>444</v>
      </c>
      <c r="E34" s="39"/>
      <c r="F34" s="39">
        <v>25</v>
      </c>
      <c r="G34" s="39">
        <v>6</v>
      </c>
      <c r="H34" s="39">
        <v>79</v>
      </c>
      <c r="I34" s="39"/>
      <c r="J34" s="39" t="s">
        <v>444</v>
      </c>
      <c r="K34" s="39" t="s">
        <v>444</v>
      </c>
      <c r="L34" s="39" t="s">
        <v>444</v>
      </c>
    </row>
    <row r="35" spans="1:12" ht="9" customHeight="1">
      <c r="A35" s="352" t="s">
        <v>18</v>
      </c>
      <c r="B35" s="39">
        <v>9</v>
      </c>
      <c r="C35" s="39">
        <v>3</v>
      </c>
      <c r="D35" s="39">
        <v>12</v>
      </c>
      <c r="E35" s="39"/>
      <c r="F35" s="39">
        <v>22</v>
      </c>
      <c r="G35" s="39">
        <v>7</v>
      </c>
      <c r="H35" s="39">
        <v>64</v>
      </c>
      <c r="I35" s="39"/>
      <c r="J35" s="39">
        <v>17</v>
      </c>
      <c r="K35" s="39">
        <v>6</v>
      </c>
      <c r="L35" s="39">
        <v>36</v>
      </c>
    </row>
    <row r="36" spans="1:12" ht="9" customHeight="1">
      <c r="A36" s="352" t="s">
        <v>19</v>
      </c>
      <c r="B36" s="39">
        <v>17</v>
      </c>
      <c r="C36" s="39">
        <v>4</v>
      </c>
      <c r="D36" s="39">
        <v>205</v>
      </c>
      <c r="E36" s="39"/>
      <c r="F36" s="39">
        <v>79</v>
      </c>
      <c r="G36" s="39">
        <v>19</v>
      </c>
      <c r="H36" s="39">
        <v>224</v>
      </c>
      <c r="I36" s="39"/>
      <c r="J36" s="39">
        <v>17</v>
      </c>
      <c r="K36" s="39">
        <v>5</v>
      </c>
      <c r="L36" s="39">
        <v>31</v>
      </c>
    </row>
    <row r="37" spans="1:12" ht="9" customHeight="1">
      <c r="A37" s="352" t="s">
        <v>387</v>
      </c>
      <c r="B37" s="39">
        <v>18</v>
      </c>
      <c r="C37" s="39">
        <v>4</v>
      </c>
      <c r="D37" s="39">
        <v>29</v>
      </c>
      <c r="E37" s="39"/>
      <c r="F37" s="39">
        <v>57</v>
      </c>
      <c r="G37" s="39">
        <v>17</v>
      </c>
      <c r="H37" s="39">
        <v>182</v>
      </c>
      <c r="I37" s="39"/>
      <c r="J37" s="39">
        <v>7</v>
      </c>
      <c r="K37" s="39">
        <v>2</v>
      </c>
      <c r="L37" s="39">
        <v>51</v>
      </c>
    </row>
    <row r="38" spans="1:12" ht="9" customHeight="1">
      <c r="A38" s="352" t="s">
        <v>20</v>
      </c>
      <c r="B38" s="39">
        <v>46</v>
      </c>
      <c r="C38" s="39">
        <v>5</v>
      </c>
      <c r="D38" s="39">
        <v>299</v>
      </c>
      <c r="E38" s="39"/>
      <c r="F38" s="39">
        <v>194</v>
      </c>
      <c r="G38" s="39">
        <v>22</v>
      </c>
      <c r="H38" s="39">
        <v>1360</v>
      </c>
      <c r="I38" s="39"/>
      <c r="J38" s="39">
        <v>13</v>
      </c>
      <c r="K38" s="39">
        <v>2</v>
      </c>
      <c r="L38" s="39">
        <v>38</v>
      </c>
    </row>
    <row r="39" spans="1:12" ht="9" customHeight="1">
      <c r="A39" s="352" t="s">
        <v>328</v>
      </c>
      <c r="B39" s="39">
        <v>10</v>
      </c>
      <c r="C39" s="39">
        <v>2</v>
      </c>
      <c r="D39" s="39">
        <v>21</v>
      </c>
      <c r="E39" s="39"/>
      <c r="F39" s="39">
        <v>37</v>
      </c>
      <c r="G39" s="39">
        <v>12</v>
      </c>
      <c r="H39" s="39">
        <v>66</v>
      </c>
      <c r="I39" s="39"/>
      <c r="J39" s="39">
        <v>13</v>
      </c>
      <c r="K39" s="39">
        <v>7</v>
      </c>
      <c r="L39" s="39">
        <v>14</v>
      </c>
    </row>
    <row r="40" spans="1:12" ht="9" customHeight="1">
      <c r="A40" s="352" t="s">
        <v>21</v>
      </c>
      <c r="B40" s="39">
        <v>8</v>
      </c>
      <c r="C40" s="39">
        <v>2</v>
      </c>
      <c r="D40" s="39">
        <v>22</v>
      </c>
      <c r="E40" s="39"/>
      <c r="F40" s="39">
        <v>35</v>
      </c>
      <c r="G40" s="39">
        <v>9</v>
      </c>
      <c r="H40" s="39">
        <v>131</v>
      </c>
      <c r="I40" s="39"/>
      <c r="J40" s="39">
        <v>1</v>
      </c>
      <c r="K40" s="39" t="s">
        <v>52</v>
      </c>
      <c r="L40" s="39">
        <v>3</v>
      </c>
    </row>
    <row r="41" spans="1:12" ht="9" customHeight="1">
      <c r="A41" s="352" t="s">
        <v>22</v>
      </c>
      <c r="B41" s="39">
        <v>3</v>
      </c>
      <c r="C41" s="39">
        <v>1</v>
      </c>
      <c r="D41" s="39">
        <v>7</v>
      </c>
      <c r="E41" s="39"/>
      <c r="F41" s="39">
        <v>152</v>
      </c>
      <c r="G41" s="39">
        <v>64</v>
      </c>
      <c r="H41" s="39">
        <v>557</v>
      </c>
      <c r="I41" s="39"/>
      <c r="J41" s="39">
        <v>44</v>
      </c>
      <c r="K41" s="39">
        <v>11</v>
      </c>
      <c r="L41" s="39">
        <v>182</v>
      </c>
    </row>
    <row r="42" spans="1:12" ht="9" customHeight="1">
      <c r="A42" s="352" t="s">
        <v>384</v>
      </c>
      <c r="B42" s="39">
        <v>142</v>
      </c>
      <c r="C42" s="39">
        <v>52</v>
      </c>
      <c r="D42" s="39">
        <v>637</v>
      </c>
      <c r="E42" s="39"/>
      <c r="F42" s="39">
        <v>354</v>
      </c>
      <c r="G42" s="39">
        <v>131</v>
      </c>
      <c r="H42" s="39">
        <v>1582</v>
      </c>
      <c r="I42" s="39"/>
      <c r="J42" s="39">
        <v>77</v>
      </c>
      <c r="K42" s="39">
        <v>32</v>
      </c>
      <c r="L42" s="39">
        <v>253</v>
      </c>
    </row>
    <row r="43" spans="1:12" ht="9" customHeight="1">
      <c r="A43" s="352" t="s">
        <v>385</v>
      </c>
      <c r="B43" s="39">
        <v>22</v>
      </c>
      <c r="C43" s="39">
        <v>5</v>
      </c>
      <c r="D43" s="39">
        <v>78</v>
      </c>
      <c r="E43" s="39"/>
      <c r="F43" s="39">
        <v>54</v>
      </c>
      <c r="G43" s="39">
        <v>16</v>
      </c>
      <c r="H43" s="39">
        <v>193</v>
      </c>
      <c r="I43" s="39"/>
      <c r="J43" s="39">
        <v>10</v>
      </c>
      <c r="K43" s="39">
        <v>2</v>
      </c>
      <c r="L43" s="39">
        <v>49</v>
      </c>
    </row>
    <row r="44" spans="1:12" ht="9" customHeight="1">
      <c r="A44" s="352" t="s">
        <v>25</v>
      </c>
      <c r="B44" s="39">
        <v>150</v>
      </c>
      <c r="C44" s="39">
        <v>51</v>
      </c>
      <c r="D44" s="39">
        <v>324</v>
      </c>
      <c r="E44" s="39"/>
      <c r="F44" s="39">
        <v>309</v>
      </c>
      <c r="G44" s="39">
        <v>103</v>
      </c>
      <c r="H44" s="39">
        <v>1153</v>
      </c>
      <c r="I44" s="39"/>
      <c r="J44" s="39">
        <v>79</v>
      </c>
      <c r="K44" s="39">
        <v>31</v>
      </c>
      <c r="L44" s="39">
        <v>290</v>
      </c>
    </row>
    <row r="45" spans="1:12" ht="9" customHeight="1">
      <c r="A45" s="352" t="s">
        <v>26</v>
      </c>
      <c r="B45" s="39" t="s">
        <v>55</v>
      </c>
      <c r="C45" s="39" t="s">
        <v>55</v>
      </c>
      <c r="D45" s="39" t="s">
        <v>55</v>
      </c>
      <c r="E45" s="39"/>
      <c r="F45" s="39" t="s">
        <v>55</v>
      </c>
      <c r="G45" s="39" t="s">
        <v>55</v>
      </c>
      <c r="H45" s="39" t="s">
        <v>55</v>
      </c>
      <c r="I45" s="39"/>
      <c r="J45" s="39" t="s">
        <v>55</v>
      </c>
      <c r="K45" s="39" t="s">
        <v>55</v>
      </c>
      <c r="L45" s="39" t="s">
        <v>55</v>
      </c>
    </row>
    <row r="46" spans="1:12" ht="9" customHeight="1">
      <c r="A46" s="353" t="s">
        <v>388</v>
      </c>
      <c r="B46" s="39">
        <v>30</v>
      </c>
      <c r="C46" s="39">
        <v>7</v>
      </c>
      <c r="D46" s="39">
        <v>86</v>
      </c>
      <c r="E46" s="39"/>
      <c r="F46" s="39">
        <v>82</v>
      </c>
      <c r="G46" s="39">
        <v>18</v>
      </c>
      <c r="H46" s="39">
        <v>745</v>
      </c>
      <c r="I46" s="39"/>
      <c r="J46" s="39">
        <v>26</v>
      </c>
      <c r="K46" s="39">
        <v>7</v>
      </c>
      <c r="L46" s="39">
        <v>72</v>
      </c>
    </row>
    <row r="47" spans="1:12" ht="9" customHeight="1">
      <c r="A47" s="353" t="s">
        <v>389</v>
      </c>
      <c r="B47" s="39">
        <v>83</v>
      </c>
      <c r="C47" s="39">
        <v>18</v>
      </c>
      <c r="D47" s="39">
        <v>608</v>
      </c>
      <c r="E47" s="39"/>
      <c r="F47" s="39">
        <v>1191</v>
      </c>
      <c r="G47" s="39">
        <v>315</v>
      </c>
      <c r="H47" s="39">
        <v>13126</v>
      </c>
      <c r="I47" s="39"/>
      <c r="J47" s="39">
        <v>33</v>
      </c>
      <c r="K47" s="39">
        <v>7</v>
      </c>
      <c r="L47" s="39">
        <v>114</v>
      </c>
    </row>
    <row r="48" spans="1:12" ht="9" customHeight="1">
      <c r="A48" s="353" t="s">
        <v>390</v>
      </c>
      <c r="B48" s="63">
        <v>355</v>
      </c>
      <c r="C48" s="63">
        <v>88</v>
      </c>
      <c r="D48" s="63">
        <v>2407</v>
      </c>
      <c r="E48" s="63"/>
      <c r="F48" s="63">
        <v>2248</v>
      </c>
      <c r="G48" s="63">
        <v>727</v>
      </c>
      <c r="H48" s="63">
        <v>30167</v>
      </c>
      <c r="I48" s="63"/>
      <c r="J48" s="63">
        <v>337</v>
      </c>
      <c r="K48" s="63">
        <v>82</v>
      </c>
      <c r="L48" s="63">
        <v>2534</v>
      </c>
    </row>
    <row r="49" spans="1:12" ht="9" customHeight="1">
      <c r="A49" s="352" t="s">
        <v>30</v>
      </c>
      <c r="B49" s="63">
        <v>60</v>
      </c>
      <c r="C49" s="63">
        <v>4</v>
      </c>
      <c r="D49" s="63">
        <v>276</v>
      </c>
      <c r="E49" s="63"/>
      <c r="F49" s="63">
        <v>46</v>
      </c>
      <c r="G49" s="63">
        <v>7</v>
      </c>
      <c r="H49" s="63">
        <v>368</v>
      </c>
      <c r="I49" s="63"/>
      <c r="J49" s="63">
        <v>1</v>
      </c>
      <c r="K49" s="63" t="s">
        <v>52</v>
      </c>
      <c r="L49" s="63">
        <v>3</v>
      </c>
    </row>
    <row r="50" spans="1:12" s="128" customFormat="1" ht="9" customHeight="1">
      <c r="A50" s="354" t="s">
        <v>31</v>
      </c>
      <c r="B50" s="50">
        <v>1643</v>
      </c>
      <c r="C50" s="50">
        <v>403</v>
      </c>
      <c r="D50" s="50">
        <v>6802</v>
      </c>
      <c r="E50" s="50"/>
      <c r="F50" s="50">
        <v>7431</v>
      </c>
      <c r="G50" s="50">
        <v>2272</v>
      </c>
      <c r="H50" s="50">
        <v>58661</v>
      </c>
      <c r="I50" s="50"/>
      <c r="J50" s="50">
        <v>1160</v>
      </c>
      <c r="K50" s="50">
        <v>326</v>
      </c>
      <c r="L50" s="50">
        <v>4968</v>
      </c>
    </row>
    <row r="51" s="128" customFormat="1" ht="9" customHeight="1">
      <c r="A51" s="136"/>
    </row>
    <row r="52" spans="1:12" ht="10.5" customHeight="1">
      <c r="A52" s="451" t="s">
        <v>32</v>
      </c>
      <c r="B52" s="451"/>
      <c r="C52" s="451"/>
      <c r="D52" s="451"/>
      <c r="E52" s="451"/>
      <c r="F52" s="451"/>
      <c r="G52" s="451"/>
      <c r="H52" s="451"/>
      <c r="I52" s="451"/>
      <c r="J52" s="451"/>
      <c r="K52" s="451"/>
      <c r="L52" s="451"/>
    </row>
    <row r="53" ht="9" customHeight="1">
      <c r="A53" s="81"/>
    </row>
    <row r="54" spans="1:12" ht="9" customHeight="1">
      <c r="A54" s="77" t="s">
        <v>34</v>
      </c>
      <c r="B54" s="38">
        <v>25</v>
      </c>
      <c r="C54" s="38">
        <v>7</v>
      </c>
      <c r="D54" s="38">
        <v>193</v>
      </c>
      <c r="E54" s="126"/>
      <c r="F54" s="38">
        <v>139</v>
      </c>
      <c r="G54" s="38">
        <v>50</v>
      </c>
      <c r="H54" s="38">
        <v>872</v>
      </c>
      <c r="I54" s="126"/>
      <c r="J54" s="126">
        <v>18</v>
      </c>
      <c r="K54" s="126">
        <v>5</v>
      </c>
      <c r="L54" s="126">
        <v>162</v>
      </c>
    </row>
    <row r="55" spans="1:12" ht="9" customHeight="1">
      <c r="A55" s="77" t="s">
        <v>41</v>
      </c>
      <c r="B55" s="38">
        <v>239</v>
      </c>
      <c r="C55" s="38">
        <v>18</v>
      </c>
      <c r="D55" s="38">
        <v>1413</v>
      </c>
      <c r="E55" s="38"/>
      <c r="F55" s="38">
        <v>1058</v>
      </c>
      <c r="G55" s="38">
        <v>213</v>
      </c>
      <c r="H55" s="38">
        <v>7092</v>
      </c>
      <c r="I55" s="38"/>
      <c r="J55" s="38">
        <v>113</v>
      </c>
      <c r="K55" s="38">
        <v>13</v>
      </c>
      <c r="L55" s="38">
        <v>856</v>
      </c>
    </row>
    <row r="56" spans="1:12" ht="9" customHeight="1">
      <c r="A56" s="77" t="s">
        <v>45</v>
      </c>
      <c r="B56" s="38">
        <v>1379</v>
      </c>
      <c r="C56" s="38">
        <v>378</v>
      </c>
      <c r="D56" s="38">
        <v>5195</v>
      </c>
      <c r="E56" s="38"/>
      <c r="F56" s="38">
        <v>6234</v>
      </c>
      <c r="G56" s="38">
        <v>2008</v>
      </c>
      <c r="H56" s="38">
        <v>50697</v>
      </c>
      <c r="I56" s="38"/>
      <c r="J56" s="38">
        <v>1029</v>
      </c>
      <c r="K56" s="38">
        <v>307</v>
      </c>
      <c r="L56" s="38">
        <v>3951</v>
      </c>
    </row>
    <row r="57" spans="1:12" ht="9" customHeight="1">
      <c r="A57" s="69"/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</row>
    <row r="58" ht="9" customHeight="1">
      <c r="A58" s="77"/>
    </row>
    <row r="59" ht="9" customHeight="1">
      <c r="A59" s="355" t="s">
        <v>396</v>
      </c>
    </row>
    <row r="60" ht="9" customHeight="1">
      <c r="A60" s="355" t="s">
        <v>404</v>
      </c>
    </row>
    <row r="61" ht="9" customHeight="1">
      <c r="A61" s="355" t="s">
        <v>398</v>
      </c>
    </row>
    <row r="62" ht="9" customHeight="1">
      <c r="A62" s="355" t="s">
        <v>320</v>
      </c>
    </row>
    <row r="63" ht="9" customHeight="1">
      <c r="A63" s="355" t="s">
        <v>321</v>
      </c>
    </row>
    <row r="64" ht="9" customHeight="1">
      <c r="A64" s="355" t="s">
        <v>399</v>
      </c>
    </row>
    <row r="65" ht="9" customHeight="1">
      <c r="A65" s="355" t="s">
        <v>323</v>
      </c>
    </row>
    <row r="66" ht="9" customHeight="1">
      <c r="A66" s="355" t="s">
        <v>400</v>
      </c>
    </row>
  </sheetData>
  <mergeCells count="2">
    <mergeCell ref="A52:L52"/>
    <mergeCell ref="A8:L8"/>
  </mergeCells>
  <printOptions horizontalCentered="1"/>
  <pageMargins left="1.1811023622047245" right="1.1811023622047245" top="1.1811023622047245" bottom="1.5748031496062993" header="0" footer="1.2598425196850394"/>
  <pageSetup firstPageNumber="66" useFirstPageNumber="1" horizontalDpi="600" verticalDpi="600" orientation="portrait" paperSize="9" scale="90" r:id="rId2"/>
  <headerFooter alignWithMargins="0">
    <oddFooter>&amp;C66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3"/>
  <dimension ref="A2:L65"/>
  <sheetViews>
    <sheetView showGridLines="0" zoomScale="110" zoomScaleNormal="110" workbookViewId="0" topLeftCell="A1">
      <selection activeCell="M1" sqref="M1"/>
    </sheetView>
  </sheetViews>
  <sheetFormatPr defaultColWidth="9.140625" defaultRowHeight="12.75"/>
  <cols>
    <col min="1" max="1" width="23.00390625" style="11" customWidth="1"/>
    <col min="2" max="3" width="6.57421875" style="11" customWidth="1"/>
    <col min="4" max="4" width="6.421875" style="11" customWidth="1"/>
    <col min="5" max="5" width="0.9921875" style="11" customWidth="1"/>
    <col min="6" max="7" width="6.57421875" style="11" customWidth="1"/>
    <col min="8" max="8" width="6.28125" style="11" customWidth="1"/>
    <col min="9" max="9" width="1.28515625" style="11" customWidth="1"/>
    <col min="10" max="11" width="6.57421875" style="11" customWidth="1"/>
    <col min="12" max="12" width="5.7109375" style="11" customWidth="1"/>
    <col min="13" max="16384" width="9.140625" style="11" customWidth="1"/>
  </cols>
  <sheetData>
    <row r="1" ht="9" customHeight="1"/>
    <row r="2" spans="1:12" s="122" customFormat="1" ht="14.25" customHeight="1">
      <c r="A2" s="340" t="s">
        <v>351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s="122" customFormat="1" ht="12" customHeight="1">
      <c r="A3" s="197" t="s">
        <v>352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s="122" customFormat="1" ht="9" customHeight="1">
      <c r="A4" s="137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12" customHeight="1">
      <c r="A5" s="178" t="s">
        <v>244</v>
      </c>
      <c r="B5" s="115" t="s">
        <v>256</v>
      </c>
      <c r="C5" s="212"/>
      <c r="D5" s="212"/>
      <c r="E5" s="202"/>
      <c r="F5" s="115" t="s">
        <v>257</v>
      </c>
      <c r="G5" s="115"/>
      <c r="H5" s="115"/>
      <c r="I5" s="201"/>
      <c r="J5" s="115" t="s">
        <v>258</v>
      </c>
      <c r="K5" s="115"/>
      <c r="L5" s="115"/>
    </row>
    <row r="6" spans="1:12" ht="12" customHeight="1">
      <c r="A6" s="204" t="s">
        <v>32</v>
      </c>
      <c r="B6" s="186" t="s">
        <v>2</v>
      </c>
      <c r="C6" s="186" t="s">
        <v>3</v>
      </c>
      <c r="D6" s="186" t="s">
        <v>4</v>
      </c>
      <c r="E6" s="186"/>
      <c r="F6" s="186" t="s">
        <v>2</v>
      </c>
      <c r="G6" s="186" t="s">
        <v>3</v>
      </c>
      <c r="H6" s="186" t="s">
        <v>4</v>
      </c>
      <c r="I6" s="186"/>
      <c r="J6" s="186" t="s">
        <v>2</v>
      </c>
      <c r="K6" s="186" t="s">
        <v>3</v>
      </c>
      <c r="L6" s="186" t="s">
        <v>4</v>
      </c>
    </row>
    <row r="7" spans="1:12" ht="9" customHeight="1">
      <c r="A7" s="135"/>
      <c r="B7" s="135"/>
      <c r="C7" s="112"/>
      <c r="D7" s="112"/>
      <c r="E7" s="112"/>
      <c r="F7" s="112"/>
      <c r="G7" s="112"/>
      <c r="H7" s="112"/>
      <c r="I7" s="112"/>
      <c r="J7" s="112"/>
      <c r="K7" s="112"/>
      <c r="L7" s="112"/>
    </row>
    <row r="8" spans="1:12" ht="10.5" customHeight="1">
      <c r="A8" s="134" t="s">
        <v>5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</row>
    <row r="9" spans="1:12" ht="9" customHeight="1">
      <c r="A9" s="134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</row>
    <row r="10" spans="1:12" ht="9" customHeight="1">
      <c r="A10" s="352" t="s">
        <v>245</v>
      </c>
      <c r="B10" s="38">
        <v>3</v>
      </c>
      <c r="C10" s="38" t="s">
        <v>52</v>
      </c>
      <c r="D10" s="38">
        <v>5</v>
      </c>
      <c r="E10" s="38"/>
      <c r="F10" s="38">
        <v>3</v>
      </c>
      <c r="G10" s="38">
        <v>1</v>
      </c>
      <c r="H10" s="38">
        <v>21</v>
      </c>
      <c r="I10" s="38"/>
      <c r="J10" s="38" t="s">
        <v>444</v>
      </c>
      <c r="K10" s="38" t="s">
        <v>444</v>
      </c>
      <c r="L10" s="38" t="s">
        <v>444</v>
      </c>
    </row>
    <row r="11" spans="1:12" ht="9" customHeight="1">
      <c r="A11" s="352" t="s">
        <v>6</v>
      </c>
      <c r="B11" s="38" t="s">
        <v>444</v>
      </c>
      <c r="C11" s="38" t="s">
        <v>444</v>
      </c>
      <c r="D11" s="38" t="s">
        <v>444</v>
      </c>
      <c r="E11" s="38"/>
      <c r="F11" s="38">
        <v>1</v>
      </c>
      <c r="G11" s="38">
        <v>1</v>
      </c>
      <c r="H11" s="38">
        <v>5</v>
      </c>
      <c r="I11" s="38"/>
      <c r="J11" s="38" t="s">
        <v>444</v>
      </c>
      <c r="K11" s="38" t="s">
        <v>444</v>
      </c>
      <c r="L11" s="38" t="s">
        <v>444</v>
      </c>
    </row>
    <row r="12" spans="1:12" ht="18" customHeight="1">
      <c r="A12" s="352" t="s">
        <v>378</v>
      </c>
      <c r="B12" s="38">
        <v>26</v>
      </c>
      <c r="C12" s="38">
        <v>7</v>
      </c>
      <c r="D12" s="38">
        <v>45</v>
      </c>
      <c r="E12" s="38"/>
      <c r="F12" s="38">
        <v>8</v>
      </c>
      <c r="G12" s="38">
        <v>2</v>
      </c>
      <c r="H12" s="38">
        <v>56</v>
      </c>
      <c r="I12" s="38"/>
      <c r="J12" s="38">
        <v>3</v>
      </c>
      <c r="K12" s="38">
        <v>1</v>
      </c>
      <c r="L12" s="38">
        <v>7</v>
      </c>
    </row>
    <row r="13" spans="1:12" ht="9" customHeight="1">
      <c r="A13" s="352" t="s">
        <v>8</v>
      </c>
      <c r="B13" s="38" t="s">
        <v>444</v>
      </c>
      <c r="C13" s="38" t="s">
        <v>444</v>
      </c>
      <c r="D13" s="38" t="s">
        <v>444</v>
      </c>
      <c r="E13" s="38"/>
      <c r="F13" s="38">
        <v>16</v>
      </c>
      <c r="G13" s="38">
        <v>4</v>
      </c>
      <c r="H13" s="38">
        <v>65</v>
      </c>
      <c r="I13" s="38"/>
      <c r="J13" s="38">
        <v>1</v>
      </c>
      <c r="K13" s="38" t="s">
        <v>52</v>
      </c>
      <c r="L13" s="38">
        <v>5</v>
      </c>
    </row>
    <row r="14" spans="1:12" ht="9" customHeight="1">
      <c r="A14" s="352" t="s">
        <v>9</v>
      </c>
      <c r="B14" s="38">
        <v>48</v>
      </c>
      <c r="C14" s="38">
        <v>31</v>
      </c>
      <c r="D14" s="38">
        <v>93</v>
      </c>
      <c r="E14" s="38"/>
      <c r="F14" s="38">
        <v>46</v>
      </c>
      <c r="G14" s="38">
        <v>14</v>
      </c>
      <c r="H14" s="38">
        <v>90</v>
      </c>
      <c r="I14" s="38"/>
      <c r="J14" s="38">
        <v>2</v>
      </c>
      <c r="K14" s="38">
        <v>1</v>
      </c>
      <c r="L14" s="38">
        <v>11</v>
      </c>
    </row>
    <row r="15" spans="1:12" ht="9" customHeight="1">
      <c r="A15" s="352" t="s">
        <v>10</v>
      </c>
      <c r="B15" s="38">
        <v>1</v>
      </c>
      <c r="C15" s="38" t="s">
        <v>52</v>
      </c>
      <c r="D15" s="38">
        <v>1</v>
      </c>
      <c r="E15" s="38"/>
      <c r="F15" s="38">
        <v>3</v>
      </c>
      <c r="G15" s="38">
        <v>1</v>
      </c>
      <c r="H15" s="38">
        <v>5</v>
      </c>
      <c r="I15" s="38"/>
      <c r="J15" s="38">
        <v>1</v>
      </c>
      <c r="K15" s="38" t="s">
        <v>52</v>
      </c>
      <c r="L15" s="38">
        <v>15</v>
      </c>
    </row>
    <row r="16" spans="1:12" ht="9" customHeight="1">
      <c r="A16" s="352" t="s">
        <v>11</v>
      </c>
      <c r="B16" s="38" t="s">
        <v>444</v>
      </c>
      <c r="C16" s="38" t="s">
        <v>444</v>
      </c>
      <c r="D16" s="38" t="s">
        <v>444</v>
      </c>
      <c r="E16" s="38"/>
      <c r="F16" s="38" t="s">
        <v>444</v>
      </c>
      <c r="G16" s="38" t="s">
        <v>444</v>
      </c>
      <c r="H16" s="38" t="s">
        <v>444</v>
      </c>
      <c r="I16" s="38"/>
      <c r="J16" s="38" t="s">
        <v>444</v>
      </c>
      <c r="K16" s="38" t="s">
        <v>444</v>
      </c>
      <c r="L16" s="38" t="s">
        <v>444</v>
      </c>
    </row>
    <row r="17" spans="1:12" ht="18" customHeight="1">
      <c r="A17" s="352" t="s">
        <v>379</v>
      </c>
      <c r="B17" s="38">
        <v>1</v>
      </c>
      <c r="C17" s="38" t="s">
        <v>52</v>
      </c>
      <c r="D17" s="38">
        <v>1</v>
      </c>
      <c r="E17" s="38"/>
      <c r="F17" s="38">
        <v>3</v>
      </c>
      <c r="G17" s="38">
        <v>1</v>
      </c>
      <c r="H17" s="38">
        <v>4</v>
      </c>
      <c r="I17" s="38"/>
      <c r="J17" s="38">
        <v>1</v>
      </c>
      <c r="K17" s="38" t="s">
        <v>52</v>
      </c>
      <c r="L17" s="38">
        <v>2</v>
      </c>
    </row>
    <row r="18" spans="1:12" ht="27" customHeight="1">
      <c r="A18" s="352" t="s">
        <v>380</v>
      </c>
      <c r="B18" s="38">
        <v>1</v>
      </c>
      <c r="C18" s="38" t="s">
        <v>52</v>
      </c>
      <c r="D18" s="38">
        <v>3</v>
      </c>
      <c r="E18" s="38"/>
      <c r="F18" s="38">
        <v>2</v>
      </c>
      <c r="G18" s="38">
        <v>1</v>
      </c>
      <c r="H18" s="38">
        <v>14</v>
      </c>
      <c r="I18" s="38"/>
      <c r="J18" s="38" t="s">
        <v>444</v>
      </c>
      <c r="K18" s="38" t="s">
        <v>444</v>
      </c>
      <c r="L18" s="38" t="s">
        <v>444</v>
      </c>
    </row>
    <row r="19" spans="1:12" ht="9" customHeight="1">
      <c r="A19" s="352" t="s">
        <v>12</v>
      </c>
      <c r="B19" s="38" t="s">
        <v>444</v>
      </c>
      <c r="C19" s="38" t="s">
        <v>444</v>
      </c>
      <c r="D19" s="38" t="s">
        <v>444</v>
      </c>
      <c r="E19" s="38"/>
      <c r="F19" s="38" t="s">
        <v>444</v>
      </c>
      <c r="G19" s="38" t="s">
        <v>444</v>
      </c>
      <c r="H19" s="38" t="s">
        <v>444</v>
      </c>
      <c r="I19" s="38"/>
      <c r="J19" s="38" t="s">
        <v>444</v>
      </c>
      <c r="K19" s="38" t="s">
        <v>444</v>
      </c>
      <c r="L19" s="38" t="s">
        <v>444</v>
      </c>
    </row>
    <row r="20" spans="1:12" ht="9" customHeight="1">
      <c r="A20" s="352" t="s">
        <v>246</v>
      </c>
      <c r="B20" s="38">
        <v>2</v>
      </c>
      <c r="C20" s="38" t="s">
        <v>52</v>
      </c>
      <c r="D20" s="38">
        <v>4</v>
      </c>
      <c r="E20" s="38"/>
      <c r="F20" s="38">
        <v>8</v>
      </c>
      <c r="G20" s="38">
        <v>1</v>
      </c>
      <c r="H20" s="38">
        <v>40</v>
      </c>
      <c r="I20" s="38"/>
      <c r="J20" s="38" t="s">
        <v>444</v>
      </c>
      <c r="K20" s="38" t="s">
        <v>444</v>
      </c>
      <c r="L20" s="38" t="s">
        <v>444</v>
      </c>
    </row>
    <row r="21" spans="1:12" ht="18" customHeight="1">
      <c r="A21" s="352" t="s">
        <v>394</v>
      </c>
      <c r="B21" s="38" t="s">
        <v>444</v>
      </c>
      <c r="C21" s="38" t="s">
        <v>444</v>
      </c>
      <c r="D21" s="38" t="s">
        <v>444</v>
      </c>
      <c r="E21" s="38"/>
      <c r="F21" s="38" t="s">
        <v>444</v>
      </c>
      <c r="G21" s="38" t="s">
        <v>444</v>
      </c>
      <c r="H21" s="38" t="s">
        <v>444</v>
      </c>
      <c r="I21" s="38"/>
      <c r="J21" s="38">
        <v>1</v>
      </c>
      <c r="K21" s="38" t="s">
        <v>52</v>
      </c>
      <c r="L21" s="38">
        <v>3</v>
      </c>
    </row>
    <row r="22" spans="1:12" ht="9" customHeight="1">
      <c r="A22" s="352" t="s">
        <v>438</v>
      </c>
      <c r="B22" s="38" t="s">
        <v>444</v>
      </c>
      <c r="C22" s="38" t="s">
        <v>444</v>
      </c>
      <c r="D22" s="38" t="s">
        <v>444</v>
      </c>
      <c r="E22" s="38"/>
      <c r="F22" s="38">
        <v>5</v>
      </c>
      <c r="G22" s="38">
        <v>1</v>
      </c>
      <c r="H22" s="38">
        <v>23</v>
      </c>
      <c r="I22" s="38"/>
      <c r="J22" s="38" t="s">
        <v>444</v>
      </c>
      <c r="K22" s="38" t="s">
        <v>444</v>
      </c>
      <c r="L22" s="38" t="s">
        <v>444</v>
      </c>
    </row>
    <row r="23" spans="1:12" ht="18" customHeight="1">
      <c r="A23" s="352" t="s">
        <v>381</v>
      </c>
      <c r="B23" s="38" t="s">
        <v>53</v>
      </c>
      <c r="C23" s="38" t="s">
        <v>53</v>
      </c>
      <c r="D23" s="38" t="s">
        <v>53</v>
      </c>
      <c r="E23" s="38"/>
      <c r="F23" s="38" t="s">
        <v>53</v>
      </c>
      <c r="G23" s="38" t="s">
        <v>53</v>
      </c>
      <c r="H23" s="38" t="s">
        <v>53</v>
      </c>
      <c r="I23" s="38"/>
      <c r="J23" s="38" t="s">
        <v>53</v>
      </c>
      <c r="K23" s="38" t="s">
        <v>53</v>
      </c>
      <c r="L23" s="38" t="s">
        <v>53</v>
      </c>
    </row>
    <row r="24" spans="1:12" ht="9" customHeight="1">
      <c r="A24" s="352" t="s">
        <v>37</v>
      </c>
      <c r="B24" s="38">
        <v>1</v>
      </c>
      <c r="C24" s="38" t="s">
        <v>52</v>
      </c>
      <c r="D24" s="38">
        <v>1</v>
      </c>
      <c r="E24" s="38"/>
      <c r="F24" s="38">
        <v>3</v>
      </c>
      <c r="G24" s="38">
        <v>1</v>
      </c>
      <c r="H24" s="38">
        <v>3</v>
      </c>
      <c r="I24" s="38"/>
      <c r="J24" s="38">
        <v>2</v>
      </c>
      <c r="K24" s="38">
        <v>1</v>
      </c>
      <c r="L24" s="38">
        <v>2</v>
      </c>
    </row>
    <row r="25" spans="1:12" ht="9" customHeight="1">
      <c r="A25" s="352" t="s">
        <v>13</v>
      </c>
      <c r="B25" s="38" t="s">
        <v>444</v>
      </c>
      <c r="C25" s="38" t="s">
        <v>444</v>
      </c>
      <c r="D25" s="38" t="s">
        <v>444</v>
      </c>
      <c r="E25" s="38"/>
      <c r="F25" s="38" t="s">
        <v>444</v>
      </c>
      <c r="G25" s="38" t="s">
        <v>444</v>
      </c>
      <c r="H25" s="38" t="s">
        <v>444</v>
      </c>
      <c r="I25" s="38"/>
      <c r="J25" s="38" t="s">
        <v>444</v>
      </c>
      <c r="K25" s="38" t="s">
        <v>444</v>
      </c>
      <c r="L25" s="38" t="s">
        <v>444</v>
      </c>
    </row>
    <row r="26" spans="1:12" ht="9" customHeight="1">
      <c r="A26" s="352" t="s">
        <v>14</v>
      </c>
      <c r="B26" s="38" t="s">
        <v>444</v>
      </c>
      <c r="C26" s="38" t="s">
        <v>444</v>
      </c>
      <c r="D26" s="38" t="s">
        <v>444</v>
      </c>
      <c r="E26" s="38"/>
      <c r="F26" s="38">
        <v>14</v>
      </c>
      <c r="G26" s="38" t="s">
        <v>52</v>
      </c>
      <c r="H26" s="38">
        <v>662</v>
      </c>
      <c r="I26" s="38"/>
      <c r="J26" s="38">
        <v>2</v>
      </c>
      <c r="K26" s="38" t="s">
        <v>52</v>
      </c>
      <c r="L26" s="38">
        <v>6</v>
      </c>
    </row>
    <row r="27" spans="1:12" ht="9" customHeight="1">
      <c r="A27" s="352" t="s">
        <v>15</v>
      </c>
      <c r="B27" s="38" t="s">
        <v>444</v>
      </c>
      <c r="C27" s="38" t="s">
        <v>444</v>
      </c>
      <c r="D27" s="38" t="s">
        <v>444</v>
      </c>
      <c r="E27" s="38"/>
      <c r="F27" s="38" t="s">
        <v>444</v>
      </c>
      <c r="G27" s="38" t="s">
        <v>444</v>
      </c>
      <c r="H27" s="38" t="s">
        <v>444</v>
      </c>
      <c r="I27" s="38"/>
      <c r="J27" s="38" t="s">
        <v>444</v>
      </c>
      <c r="K27" s="38" t="s">
        <v>444</v>
      </c>
      <c r="L27" s="38" t="s">
        <v>444</v>
      </c>
    </row>
    <row r="28" spans="1:12" ht="18" customHeight="1">
      <c r="A28" s="352" t="s">
        <v>345</v>
      </c>
      <c r="B28" s="38">
        <v>2</v>
      </c>
      <c r="C28" s="38" t="s">
        <v>52</v>
      </c>
      <c r="D28" s="38">
        <v>2</v>
      </c>
      <c r="E28" s="38"/>
      <c r="F28" s="38">
        <v>7</v>
      </c>
      <c r="G28" s="38">
        <v>3</v>
      </c>
      <c r="H28" s="38">
        <v>19</v>
      </c>
      <c r="I28" s="38"/>
      <c r="J28" s="38" t="s">
        <v>444</v>
      </c>
      <c r="K28" s="38" t="s">
        <v>444</v>
      </c>
      <c r="L28" s="38" t="s">
        <v>444</v>
      </c>
    </row>
    <row r="29" spans="1:12" ht="18" customHeight="1">
      <c r="A29" s="352" t="s">
        <v>356</v>
      </c>
      <c r="B29" s="38" t="s">
        <v>444</v>
      </c>
      <c r="C29" s="38" t="s">
        <v>444</v>
      </c>
      <c r="D29" s="38" t="s">
        <v>444</v>
      </c>
      <c r="E29" s="38"/>
      <c r="F29" s="38" t="s">
        <v>444</v>
      </c>
      <c r="G29" s="38" t="s">
        <v>444</v>
      </c>
      <c r="H29" s="38" t="s">
        <v>444</v>
      </c>
      <c r="I29" s="38"/>
      <c r="J29" s="38" t="s">
        <v>444</v>
      </c>
      <c r="K29" s="38" t="s">
        <v>444</v>
      </c>
      <c r="L29" s="38" t="s">
        <v>444</v>
      </c>
    </row>
    <row r="30" spans="1:12" ht="9" customHeight="1">
      <c r="A30" s="352" t="s">
        <v>16</v>
      </c>
      <c r="B30" s="38" t="s">
        <v>444</v>
      </c>
      <c r="C30" s="38" t="s">
        <v>444</v>
      </c>
      <c r="D30" s="38" t="s">
        <v>444</v>
      </c>
      <c r="E30" s="38"/>
      <c r="F30" s="38" t="s">
        <v>444</v>
      </c>
      <c r="G30" s="38" t="s">
        <v>444</v>
      </c>
      <c r="H30" s="38" t="s">
        <v>444</v>
      </c>
      <c r="I30" s="38"/>
      <c r="J30" s="38" t="s">
        <v>444</v>
      </c>
      <c r="K30" s="38" t="s">
        <v>444</v>
      </c>
      <c r="L30" s="38" t="s">
        <v>444</v>
      </c>
    </row>
    <row r="31" spans="1:12" ht="18" customHeight="1">
      <c r="A31" s="352" t="s">
        <v>382</v>
      </c>
      <c r="B31" s="38" t="s">
        <v>444</v>
      </c>
      <c r="C31" s="38" t="s">
        <v>444</v>
      </c>
      <c r="D31" s="38" t="s">
        <v>444</v>
      </c>
      <c r="E31" s="38"/>
      <c r="F31" s="38">
        <v>4</v>
      </c>
      <c r="G31" s="38" t="s">
        <v>52</v>
      </c>
      <c r="H31" s="38">
        <v>18</v>
      </c>
      <c r="I31" s="38"/>
      <c r="J31" s="38" t="s">
        <v>444</v>
      </c>
      <c r="K31" s="38" t="s">
        <v>444</v>
      </c>
      <c r="L31" s="38" t="s">
        <v>444</v>
      </c>
    </row>
    <row r="32" spans="1:12" ht="18" customHeight="1">
      <c r="A32" s="352" t="s">
        <v>342</v>
      </c>
      <c r="B32" s="38" t="s">
        <v>444</v>
      </c>
      <c r="C32" s="38" t="s">
        <v>444</v>
      </c>
      <c r="D32" s="38" t="s">
        <v>444</v>
      </c>
      <c r="E32" s="38"/>
      <c r="F32" s="38" t="s">
        <v>444</v>
      </c>
      <c r="G32" s="38" t="s">
        <v>444</v>
      </c>
      <c r="H32" s="38" t="s">
        <v>444</v>
      </c>
      <c r="I32" s="38"/>
      <c r="J32" s="38" t="s">
        <v>444</v>
      </c>
      <c r="K32" s="38" t="s">
        <v>444</v>
      </c>
      <c r="L32" s="38" t="s">
        <v>444</v>
      </c>
    </row>
    <row r="33" spans="1:12" ht="9" customHeight="1">
      <c r="A33" s="352" t="s">
        <v>17</v>
      </c>
      <c r="B33" s="38" t="s">
        <v>444</v>
      </c>
      <c r="C33" s="38" t="s">
        <v>444</v>
      </c>
      <c r="D33" s="38" t="s">
        <v>444</v>
      </c>
      <c r="E33" s="38"/>
      <c r="F33" s="38" t="s">
        <v>444</v>
      </c>
      <c r="G33" s="38" t="s">
        <v>444</v>
      </c>
      <c r="H33" s="38" t="s">
        <v>444</v>
      </c>
      <c r="I33" s="38"/>
      <c r="J33" s="38" t="s">
        <v>444</v>
      </c>
      <c r="K33" s="38" t="s">
        <v>444</v>
      </c>
      <c r="L33" s="38" t="s">
        <v>444</v>
      </c>
    </row>
    <row r="34" spans="1:12" ht="18" customHeight="1">
      <c r="A34" s="352" t="s">
        <v>436</v>
      </c>
      <c r="B34" s="38" t="s">
        <v>444</v>
      </c>
      <c r="C34" s="38" t="s">
        <v>444</v>
      </c>
      <c r="D34" s="38" t="s">
        <v>444</v>
      </c>
      <c r="E34" s="38"/>
      <c r="F34" s="38" t="s">
        <v>444</v>
      </c>
      <c r="G34" s="38" t="s">
        <v>444</v>
      </c>
      <c r="H34" s="38" t="s">
        <v>444</v>
      </c>
      <c r="I34" s="38"/>
      <c r="J34" s="38" t="s">
        <v>444</v>
      </c>
      <c r="K34" s="38" t="s">
        <v>444</v>
      </c>
      <c r="L34" s="38" t="s">
        <v>444</v>
      </c>
    </row>
    <row r="35" spans="1:12" ht="9" customHeight="1">
      <c r="A35" s="352" t="s">
        <v>18</v>
      </c>
      <c r="B35" s="38" t="s">
        <v>444</v>
      </c>
      <c r="C35" s="38" t="s">
        <v>444</v>
      </c>
      <c r="D35" s="38" t="s">
        <v>444</v>
      </c>
      <c r="E35" s="38"/>
      <c r="F35" s="38">
        <v>1</v>
      </c>
      <c r="G35" s="38" t="s">
        <v>52</v>
      </c>
      <c r="H35" s="38">
        <v>1</v>
      </c>
      <c r="I35" s="38"/>
      <c r="J35" s="38" t="s">
        <v>444</v>
      </c>
      <c r="K35" s="38" t="s">
        <v>444</v>
      </c>
      <c r="L35" s="38" t="s">
        <v>444</v>
      </c>
    </row>
    <row r="36" spans="1:12" ht="9" customHeight="1">
      <c r="A36" s="352" t="s">
        <v>19</v>
      </c>
      <c r="B36" s="38">
        <v>1</v>
      </c>
      <c r="C36" s="38">
        <v>0</v>
      </c>
      <c r="D36" s="38">
        <v>4</v>
      </c>
      <c r="E36" s="38"/>
      <c r="F36" s="38">
        <v>15</v>
      </c>
      <c r="G36" s="38">
        <v>3</v>
      </c>
      <c r="H36" s="38">
        <v>38</v>
      </c>
      <c r="I36" s="38"/>
      <c r="J36" s="38">
        <v>4</v>
      </c>
      <c r="K36" s="38">
        <v>1</v>
      </c>
      <c r="L36" s="38">
        <v>20</v>
      </c>
    </row>
    <row r="37" spans="1:12" ht="9" customHeight="1">
      <c r="A37" s="352" t="s">
        <v>387</v>
      </c>
      <c r="B37" s="38" t="s">
        <v>444</v>
      </c>
      <c r="C37" s="38" t="s">
        <v>444</v>
      </c>
      <c r="D37" s="38" t="s">
        <v>444</v>
      </c>
      <c r="E37" s="38"/>
      <c r="F37" s="38">
        <v>5</v>
      </c>
      <c r="G37" s="38">
        <v>1</v>
      </c>
      <c r="H37" s="38">
        <v>12</v>
      </c>
      <c r="I37" s="38"/>
      <c r="J37" s="38">
        <v>4</v>
      </c>
      <c r="K37" s="38">
        <v>1</v>
      </c>
      <c r="L37" s="38">
        <v>5</v>
      </c>
    </row>
    <row r="38" spans="1:12" ht="9" customHeight="1">
      <c r="A38" s="352" t="s">
        <v>20</v>
      </c>
      <c r="B38" s="38">
        <v>1</v>
      </c>
      <c r="C38" s="38" t="s">
        <v>52</v>
      </c>
      <c r="D38" s="38">
        <v>1</v>
      </c>
      <c r="E38" s="38"/>
      <c r="F38" s="38">
        <v>3</v>
      </c>
      <c r="G38" s="38">
        <v>1</v>
      </c>
      <c r="H38" s="38">
        <v>29</v>
      </c>
      <c r="I38" s="38"/>
      <c r="J38" s="38">
        <v>4</v>
      </c>
      <c r="K38" s="38" t="s">
        <v>52</v>
      </c>
      <c r="L38" s="38">
        <v>17</v>
      </c>
    </row>
    <row r="39" spans="1:12" ht="9" customHeight="1">
      <c r="A39" s="352" t="s">
        <v>328</v>
      </c>
      <c r="B39" s="38">
        <v>2</v>
      </c>
      <c r="C39" s="38">
        <v>1</v>
      </c>
      <c r="D39" s="38">
        <v>3</v>
      </c>
      <c r="E39" s="38"/>
      <c r="F39" s="38">
        <v>3</v>
      </c>
      <c r="G39" s="38">
        <v>1</v>
      </c>
      <c r="H39" s="38">
        <v>17</v>
      </c>
      <c r="I39" s="38"/>
      <c r="J39" s="38">
        <v>3</v>
      </c>
      <c r="K39" s="38">
        <v>1</v>
      </c>
      <c r="L39" s="38">
        <v>4</v>
      </c>
    </row>
    <row r="40" spans="1:12" ht="9" customHeight="1">
      <c r="A40" s="352" t="s">
        <v>21</v>
      </c>
      <c r="B40" s="38">
        <v>2</v>
      </c>
      <c r="C40" s="38">
        <v>1</v>
      </c>
      <c r="D40" s="38">
        <v>2</v>
      </c>
      <c r="E40" s="38"/>
      <c r="F40" s="38">
        <v>2</v>
      </c>
      <c r="G40" s="38">
        <v>1</v>
      </c>
      <c r="H40" s="38">
        <v>18</v>
      </c>
      <c r="I40" s="38"/>
      <c r="J40" s="38">
        <v>2</v>
      </c>
      <c r="K40" s="38" t="s">
        <v>52</v>
      </c>
      <c r="L40" s="38">
        <v>3</v>
      </c>
    </row>
    <row r="41" spans="1:12" ht="9" customHeight="1">
      <c r="A41" s="352" t="s">
        <v>22</v>
      </c>
      <c r="B41" s="38" t="s">
        <v>444</v>
      </c>
      <c r="C41" s="38" t="s">
        <v>444</v>
      </c>
      <c r="D41" s="38" t="s">
        <v>444</v>
      </c>
      <c r="E41" s="38"/>
      <c r="F41" s="38">
        <v>2</v>
      </c>
      <c r="G41" s="38">
        <v>0</v>
      </c>
      <c r="H41" s="38">
        <v>4</v>
      </c>
      <c r="I41" s="38"/>
      <c r="J41" s="38" t="s">
        <v>444</v>
      </c>
      <c r="K41" s="38" t="s">
        <v>444</v>
      </c>
      <c r="L41" s="38" t="s">
        <v>444</v>
      </c>
    </row>
    <row r="42" spans="1:12" ht="9" customHeight="1">
      <c r="A42" s="352" t="s">
        <v>384</v>
      </c>
      <c r="B42" s="38">
        <v>11</v>
      </c>
      <c r="C42" s="38">
        <v>3</v>
      </c>
      <c r="D42" s="38">
        <v>14</v>
      </c>
      <c r="E42" s="38"/>
      <c r="F42" s="38">
        <v>26</v>
      </c>
      <c r="G42" s="38">
        <v>8</v>
      </c>
      <c r="H42" s="38">
        <v>168</v>
      </c>
      <c r="I42" s="38"/>
      <c r="J42" s="38">
        <v>12</v>
      </c>
      <c r="K42" s="38">
        <v>3</v>
      </c>
      <c r="L42" s="38">
        <v>32</v>
      </c>
    </row>
    <row r="43" spans="1:12" ht="18" customHeight="1">
      <c r="A43" s="352" t="s">
        <v>437</v>
      </c>
      <c r="B43" s="38" t="s">
        <v>444</v>
      </c>
      <c r="C43" s="38" t="s">
        <v>444</v>
      </c>
      <c r="D43" s="38" t="s">
        <v>444</v>
      </c>
      <c r="E43" s="38"/>
      <c r="F43" s="38">
        <v>6</v>
      </c>
      <c r="G43" s="38">
        <v>1</v>
      </c>
      <c r="H43" s="38">
        <v>24</v>
      </c>
      <c r="I43" s="38"/>
      <c r="J43" s="38">
        <v>4</v>
      </c>
      <c r="K43" s="38">
        <v>1</v>
      </c>
      <c r="L43" s="38">
        <v>9</v>
      </c>
    </row>
    <row r="44" spans="1:12" ht="9" customHeight="1">
      <c r="A44" s="352" t="s">
        <v>25</v>
      </c>
      <c r="B44" s="38">
        <v>176</v>
      </c>
      <c r="C44" s="38">
        <v>78</v>
      </c>
      <c r="D44" s="38">
        <v>392</v>
      </c>
      <c r="E44" s="38"/>
      <c r="F44" s="38">
        <v>21</v>
      </c>
      <c r="G44" s="38">
        <v>9</v>
      </c>
      <c r="H44" s="38">
        <v>76</v>
      </c>
      <c r="I44" s="38"/>
      <c r="J44" s="38">
        <v>29</v>
      </c>
      <c r="K44" s="38">
        <v>17</v>
      </c>
      <c r="L44" s="38">
        <v>89</v>
      </c>
    </row>
    <row r="45" spans="1:12" ht="9" customHeight="1">
      <c r="A45" s="352" t="s">
        <v>26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</row>
    <row r="46" spans="1:12" ht="9" customHeight="1">
      <c r="A46" s="353" t="s">
        <v>388</v>
      </c>
      <c r="B46" s="38">
        <v>11</v>
      </c>
      <c r="C46" s="38">
        <v>9</v>
      </c>
      <c r="D46" s="38">
        <v>46</v>
      </c>
      <c r="E46" s="38"/>
      <c r="F46" s="38">
        <v>12</v>
      </c>
      <c r="G46" s="38">
        <v>3</v>
      </c>
      <c r="H46" s="38">
        <v>54</v>
      </c>
      <c r="I46" s="38"/>
      <c r="J46" s="38">
        <v>9</v>
      </c>
      <c r="K46" s="38">
        <v>2</v>
      </c>
      <c r="L46" s="38">
        <v>8</v>
      </c>
    </row>
    <row r="47" spans="1:12" ht="9" customHeight="1">
      <c r="A47" s="353" t="s">
        <v>389</v>
      </c>
      <c r="B47" s="38" t="s">
        <v>444</v>
      </c>
      <c r="C47" s="38" t="s">
        <v>444</v>
      </c>
      <c r="D47" s="38" t="s">
        <v>444</v>
      </c>
      <c r="E47" s="38"/>
      <c r="F47" s="38">
        <v>18</v>
      </c>
      <c r="G47" s="38">
        <v>3</v>
      </c>
      <c r="H47" s="38">
        <v>128</v>
      </c>
      <c r="I47" s="38"/>
      <c r="J47" s="38" t="s">
        <v>444</v>
      </c>
      <c r="K47" s="38" t="s">
        <v>444</v>
      </c>
      <c r="L47" s="38" t="s">
        <v>444</v>
      </c>
    </row>
    <row r="48" spans="1:12" ht="9" customHeight="1">
      <c r="A48" s="353" t="s">
        <v>390</v>
      </c>
      <c r="B48" s="38">
        <v>7</v>
      </c>
      <c r="C48" s="38">
        <v>2</v>
      </c>
      <c r="D48" s="38">
        <v>19</v>
      </c>
      <c r="E48" s="38"/>
      <c r="F48" s="38">
        <v>213</v>
      </c>
      <c r="G48" s="38">
        <v>57</v>
      </c>
      <c r="H48" s="38">
        <v>2924</v>
      </c>
      <c r="I48" s="38"/>
      <c r="J48" s="38">
        <v>54</v>
      </c>
      <c r="K48" s="38">
        <v>17</v>
      </c>
      <c r="L48" s="38">
        <v>310</v>
      </c>
    </row>
    <row r="49" spans="1:12" ht="9" customHeight="1">
      <c r="A49" s="352" t="s">
        <v>30</v>
      </c>
      <c r="B49" s="51" t="s">
        <v>444</v>
      </c>
      <c r="C49" s="51" t="s">
        <v>444</v>
      </c>
      <c r="D49" s="51" t="s">
        <v>444</v>
      </c>
      <c r="E49" s="51"/>
      <c r="F49" s="51" t="s">
        <v>444</v>
      </c>
      <c r="G49" s="51" t="s">
        <v>444</v>
      </c>
      <c r="H49" s="51" t="s">
        <v>444</v>
      </c>
      <c r="I49" s="51"/>
      <c r="J49" s="51" t="s">
        <v>444</v>
      </c>
      <c r="K49" s="51" t="s">
        <v>444</v>
      </c>
      <c r="L49" s="51" t="s">
        <v>444</v>
      </c>
    </row>
    <row r="50" spans="1:12" s="128" customFormat="1" ht="9" customHeight="1">
      <c r="A50" s="354" t="s">
        <v>31</v>
      </c>
      <c r="B50" s="51">
        <v>296</v>
      </c>
      <c r="C50" s="51">
        <v>134</v>
      </c>
      <c r="D50" s="51">
        <v>634</v>
      </c>
      <c r="E50" s="51"/>
      <c r="F50" s="51">
        <v>450</v>
      </c>
      <c r="G50" s="51">
        <v>120</v>
      </c>
      <c r="H50" s="51">
        <v>4517</v>
      </c>
      <c r="I50" s="51"/>
      <c r="J50" s="51">
        <v>138</v>
      </c>
      <c r="K50" s="51">
        <v>47</v>
      </c>
      <c r="L50" s="51">
        <v>548</v>
      </c>
    </row>
    <row r="51" s="128" customFormat="1" ht="9" customHeight="1">
      <c r="A51" s="136"/>
    </row>
    <row r="52" spans="1:12" ht="10.5" customHeight="1">
      <c r="A52" s="451" t="s">
        <v>32</v>
      </c>
      <c r="B52" s="451"/>
      <c r="C52" s="451"/>
      <c r="D52" s="451"/>
      <c r="E52" s="451"/>
      <c r="F52" s="451"/>
      <c r="G52" s="451"/>
      <c r="H52" s="451"/>
      <c r="I52" s="451"/>
      <c r="J52" s="451"/>
      <c r="K52" s="451"/>
      <c r="L52" s="451"/>
    </row>
    <row r="53" spans="1:12" s="77" customFormat="1" ht="9" customHeight="1">
      <c r="A53" s="77" t="s">
        <v>34</v>
      </c>
      <c r="B53" s="39">
        <v>16</v>
      </c>
      <c r="C53" s="39">
        <v>7</v>
      </c>
      <c r="D53" s="39">
        <v>75</v>
      </c>
      <c r="E53" s="39"/>
      <c r="F53" s="39">
        <v>6</v>
      </c>
      <c r="G53" s="39">
        <v>2</v>
      </c>
      <c r="H53" s="39">
        <v>69</v>
      </c>
      <c r="I53" s="39"/>
      <c r="J53" s="39">
        <v>2</v>
      </c>
      <c r="K53" s="39">
        <v>1</v>
      </c>
      <c r="L53" s="39">
        <v>23</v>
      </c>
    </row>
    <row r="54" spans="1:12" s="77" customFormat="1" ht="9" customHeight="1">
      <c r="A54" s="77" t="s">
        <v>41</v>
      </c>
      <c r="B54" s="39">
        <v>6</v>
      </c>
      <c r="C54" s="39">
        <v>1</v>
      </c>
      <c r="D54" s="39">
        <v>12</v>
      </c>
      <c r="E54" s="39"/>
      <c r="F54" s="39">
        <v>47</v>
      </c>
      <c r="G54" s="39">
        <v>4</v>
      </c>
      <c r="H54" s="39">
        <v>1064</v>
      </c>
      <c r="I54" s="39"/>
      <c r="J54" s="39">
        <v>3</v>
      </c>
      <c r="K54" s="39">
        <v>1</v>
      </c>
      <c r="L54" s="39">
        <v>10</v>
      </c>
    </row>
    <row r="55" spans="1:12" s="77" customFormat="1" ht="9" customHeight="1">
      <c r="A55" s="77" t="s">
        <v>45</v>
      </c>
      <c r="B55" s="63">
        <v>274</v>
      </c>
      <c r="C55" s="63">
        <v>126</v>
      </c>
      <c r="D55" s="63">
        <v>547</v>
      </c>
      <c r="E55" s="40"/>
      <c r="F55" s="63">
        <v>397</v>
      </c>
      <c r="G55" s="63">
        <v>114</v>
      </c>
      <c r="H55" s="63">
        <v>3385</v>
      </c>
      <c r="I55" s="40"/>
      <c r="J55" s="40">
        <v>133</v>
      </c>
      <c r="K55" s="40">
        <v>46</v>
      </c>
      <c r="L55" s="40">
        <v>514</v>
      </c>
    </row>
    <row r="56" spans="1:12" s="77" customFormat="1" ht="9" customHeight="1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</row>
    <row r="57" s="77" customFormat="1" ht="9" customHeight="1"/>
    <row r="58" s="77" customFormat="1" ht="9" customHeight="1">
      <c r="A58" s="355" t="s">
        <v>396</v>
      </c>
    </row>
    <row r="59" ht="9" customHeight="1">
      <c r="A59" s="355" t="s">
        <v>404</v>
      </c>
    </row>
    <row r="60" ht="9" customHeight="1">
      <c r="A60" s="355" t="s">
        <v>398</v>
      </c>
    </row>
    <row r="61" ht="9" customHeight="1">
      <c r="A61" s="355" t="s">
        <v>320</v>
      </c>
    </row>
    <row r="62" ht="9" customHeight="1">
      <c r="A62" s="355" t="s">
        <v>321</v>
      </c>
    </row>
    <row r="63" ht="9" customHeight="1">
      <c r="A63" s="355" t="s">
        <v>399</v>
      </c>
    </row>
    <row r="64" ht="9" customHeight="1">
      <c r="A64" s="355" t="s">
        <v>323</v>
      </c>
    </row>
    <row r="65" ht="9" customHeight="1">
      <c r="A65" s="355" t="s">
        <v>400</v>
      </c>
    </row>
  </sheetData>
  <mergeCells count="1">
    <mergeCell ref="A52:L52"/>
  </mergeCells>
  <printOptions horizontalCentered="1"/>
  <pageMargins left="1.1811023622047245" right="1.1811023622047245" top="1.1811023622047245" bottom="1.5748031496062993" header="0" footer="1.2598425196850394"/>
  <pageSetup firstPageNumber="67" useFirstPageNumber="1" horizontalDpi="600" verticalDpi="600" orientation="portrait" paperSize="9" scale="90" r:id="rId2"/>
  <headerFooter alignWithMargins="0">
    <oddFooter>&amp;C67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14"/>
  <dimension ref="A2:L66"/>
  <sheetViews>
    <sheetView showGridLines="0" zoomScale="93" zoomScaleNormal="93" workbookViewId="0" topLeftCell="A1">
      <selection activeCell="N1" sqref="N1"/>
    </sheetView>
  </sheetViews>
  <sheetFormatPr defaultColWidth="9.140625" defaultRowHeight="12.75"/>
  <cols>
    <col min="1" max="1" width="24.421875" style="11" customWidth="1"/>
    <col min="2" max="3" width="6.57421875" style="11" customWidth="1"/>
    <col min="4" max="4" width="6.421875" style="11" customWidth="1"/>
    <col min="5" max="5" width="1.28515625" style="11" customWidth="1"/>
    <col min="6" max="7" width="5.7109375" style="11" customWidth="1"/>
    <col min="8" max="8" width="6.7109375" style="11" customWidth="1"/>
    <col min="9" max="9" width="1.28515625" style="11" customWidth="1"/>
    <col min="10" max="10" width="6.57421875" style="11" customWidth="1"/>
    <col min="11" max="11" width="6.421875" style="11" customWidth="1"/>
    <col min="12" max="12" width="6.57421875" style="11" customWidth="1"/>
    <col min="13" max="13" width="2.8515625" style="11" customWidth="1"/>
    <col min="14" max="16384" width="8.8515625" style="11" customWidth="1"/>
  </cols>
  <sheetData>
    <row r="1" ht="9" customHeight="1"/>
    <row r="2" spans="1:12" s="122" customFormat="1" ht="13.5" customHeight="1">
      <c r="A2" s="340" t="s">
        <v>353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s="122" customFormat="1" ht="12" customHeight="1">
      <c r="A3" s="197" t="s">
        <v>354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s="122" customFormat="1" ht="9" customHeight="1">
      <c r="A4" s="137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12" customHeight="1">
      <c r="A5" s="224" t="s">
        <v>244</v>
      </c>
      <c r="B5" s="450" t="s">
        <v>259</v>
      </c>
      <c r="C5" s="450"/>
      <c r="D5" s="450"/>
      <c r="E5" s="225"/>
      <c r="F5" s="450" t="s">
        <v>260</v>
      </c>
      <c r="G5" s="450"/>
      <c r="H5" s="450"/>
      <c r="I5" s="224"/>
      <c r="J5" s="450" t="s">
        <v>31</v>
      </c>
      <c r="K5" s="450"/>
      <c r="L5" s="450"/>
    </row>
    <row r="6" spans="1:12" ht="12" customHeight="1">
      <c r="A6" s="226" t="s">
        <v>32</v>
      </c>
      <c r="B6" s="226" t="s">
        <v>2</v>
      </c>
      <c r="C6" s="226" t="s">
        <v>3</v>
      </c>
      <c r="D6" s="226" t="s">
        <v>4</v>
      </c>
      <c r="E6" s="226"/>
      <c r="F6" s="226" t="s">
        <v>2</v>
      </c>
      <c r="G6" s="226" t="s">
        <v>3</v>
      </c>
      <c r="H6" s="226" t="s">
        <v>4</v>
      </c>
      <c r="I6" s="226"/>
      <c r="J6" s="226" t="s">
        <v>2</v>
      </c>
      <c r="K6" s="226" t="s">
        <v>3</v>
      </c>
      <c r="L6" s="226" t="s">
        <v>4</v>
      </c>
    </row>
    <row r="7" spans="1:12" ht="9" customHeight="1">
      <c r="A7" s="133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</row>
    <row r="8" spans="1:12" ht="10.5" customHeight="1">
      <c r="A8" s="134" t="s">
        <v>5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</row>
    <row r="9" spans="1:12" ht="9" customHeight="1">
      <c r="A9" s="77" t="s">
        <v>43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</row>
    <row r="10" spans="1:12" ht="9" customHeight="1">
      <c r="A10" s="352" t="s">
        <v>245</v>
      </c>
      <c r="B10" s="38">
        <v>5</v>
      </c>
      <c r="C10" s="38">
        <v>3</v>
      </c>
      <c r="D10" s="38">
        <v>8</v>
      </c>
      <c r="E10" s="38"/>
      <c r="F10" s="38" t="s">
        <v>444</v>
      </c>
      <c r="G10" s="38" t="s">
        <v>444</v>
      </c>
      <c r="H10" s="38" t="s">
        <v>444</v>
      </c>
      <c r="I10" s="38"/>
      <c r="J10" s="38">
        <v>52</v>
      </c>
      <c r="K10" s="38">
        <v>16</v>
      </c>
      <c r="L10" s="38">
        <v>279</v>
      </c>
    </row>
    <row r="11" spans="1:12" ht="9" customHeight="1">
      <c r="A11" s="352" t="s">
        <v>6</v>
      </c>
      <c r="B11" s="38">
        <v>6</v>
      </c>
      <c r="C11" s="38">
        <v>3</v>
      </c>
      <c r="D11" s="38">
        <v>46</v>
      </c>
      <c r="E11" s="38"/>
      <c r="F11" s="38">
        <v>2</v>
      </c>
      <c r="G11" s="38">
        <v>1</v>
      </c>
      <c r="H11" s="38">
        <v>5</v>
      </c>
      <c r="I11" s="38"/>
      <c r="J11" s="38">
        <v>26</v>
      </c>
      <c r="K11" s="38">
        <v>15</v>
      </c>
      <c r="L11" s="38">
        <v>228</v>
      </c>
    </row>
    <row r="12" spans="1:12" ht="18" customHeight="1">
      <c r="A12" s="352" t="s">
        <v>378</v>
      </c>
      <c r="B12" s="38">
        <v>30</v>
      </c>
      <c r="C12" s="38">
        <v>6</v>
      </c>
      <c r="D12" s="38">
        <v>53</v>
      </c>
      <c r="E12" s="38"/>
      <c r="F12" s="38" t="s">
        <v>444</v>
      </c>
      <c r="G12" s="38" t="s">
        <v>444</v>
      </c>
      <c r="H12" s="38" t="s">
        <v>444</v>
      </c>
      <c r="I12" s="38"/>
      <c r="J12" s="38">
        <v>708</v>
      </c>
      <c r="K12" s="38">
        <v>183</v>
      </c>
      <c r="L12" s="38">
        <v>1738</v>
      </c>
    </row>
    <row r="13" spans="1:12" ht="9" customHeight="1">
      <c r="A13" s="352" t="s">
        <v>8</v>
      </c>
      <c r="B13" s="38">
        <v>5</v>
      </c>
      <c r="C13" s="38">
        <v>1</v>
      </c>
      <c r="D13" s="38">
        <v>30</v>
      </c>
      <c r="E13" s="38"/>
      <c r="F13" s="38" t="s">
        <v>444</v>
      </c>
      <c r="G13" s="38" t="s">
        <v>444</v>
      </c>
      <c r="H13" s="38" t="s">
        <v>444</v>
      </c>
      <c r="I13" s="38"/>
      <c r="J13" s="38">
        <v>532</v>
      </c>
      <c r="K13" s="38">
        <v>144</v>
      </c>
      <c r="L13" s="38">
        <v>2178</v>
      </c>
    </row>
    <row r="14" spans="1:12" ht="9" customHeight="1">
      <c r="A14" s="352" t="s">
        <v>9</v>
      </c>
      <c r="B14" s="38">
        <v>74</v>
      </c>
      <c r="C14" s="38">
        <v>53</v>
      </c>
      <c r="D14" s="38">
        <v>239</v>
      </c>
      <c r="E14" s="38"/>
      <c r="F14" s="38">
        <v>10</v>
      </c>
      <c r="G14" s="38">
        <v>3</v>
      </c>
      <c r="H14" s="38">
        <v>55</v>
      </c>
      <c r="I14" s="38"/>
      <c r="J14" s="38">
        <v>771</v>
      </c>
      <c r="K14" s="38">
        <v>230</v>
      </c>
      <c r="L14" s="38">
        <v>2353</v>
      </c>
    </row>
    <row r="15" spans="1:12" ht="9" customHeight="1">
      <c r="A15" s="352" t="s">
        <v>10</v>
      </c>
      <c r="B15" s="38">
        <v>1</v>
      </c>
      <c r="C15" s="38" t="s">
        <v>52</v>
      </c>
      <c r="D15" s="38">
        <v>3</v>
      </c>
      <c r="E15" s="38"/>
      <c r="F15" s="38">
        <v>1</v>
      </c>
      <c r="G15" s="38" t="s">
        <v>52</v>
      </c>
      <c r="H15" s="38">
        <v>1</v>
      </c>
      <c r="I15" s="38"/>
      <c r="J15" s="38">
        <v>121</v>
      </c>
      <c r="K15" s="38">
        <v>36</v>
      </c>
      <c r="L15" s="38">
        <v>317</v>
      </c>
    </row>
    <row r="16" spans="1:12" ht="9" customHeight="1">
      <c r="A16" s="352" t="s">
        <v>11</v>
      </c>
      <c r="B16" s="38" t="s">
        <v>444</v>
      </c>
      <c r="C16" s="38" t="s">
        <v>444</v>
      </c>
      <c r="D16" s="38" t="s">
        <v>444</v>
      </c>
      <c r="E16" s="38"/>
      <c r="F16" s="38" t="s">
        <v>444</v>
      </c>
      <c r="G16" s="38" t="s">
        <v>444</v>
      </c>
      <c r="H16" s="38" t="s">
        <v>444</v>
      </c>
      <c r="I16" s="38"/>
      <c r="J16" s="38">
        <v>6</v>
      </c>
      <c r="K16" s="38">
        <v>2</v>
      </c>
      <c r="L16" s="38">
        <v>29</v>
      </c>
    </row>
    <row r="17" spans="1:12" ht="18" customHeight="1">
      <c r="A17" s="352" t="s">
        <v>379</v>
      </c>
      <c r="B17" s="38" t="s">
        <v>444</v>
      </c>
      <c r="C17" s="38" t="s">
        <v>444</v>
      </c>
      <c r="D17" s="38" t="s">
        <v>444</v>
      </c>
      <c r="E17" s="38"/>
      <c r="F17" s="38">
        <v>1</v>
      </c>
      <c r="G17" s="38" t="s">
        <v>52</v>
      </c>
      <c r="H17" s="38">
        <v>1</v>
      </c>
      <c r="I17" s="38"/>
      <c r="J17" s="38">
        <v>141</v>
      </c>
      <c r="K17" s="38">
        <v>50</v>
      </c>
      <c r="L17" s="38">
        <v>277</v>
      </c>
    </row>
    <row r="18" spans="1:12" ht="27" customHeight="1">
      <c r="A18" s="352" t="s">
        <v>380</v>
      </c>
      <c r="B18" s="38">
        <v>1</v>
      </c>
      <c r="C18" s="38" t="s">
        <v>52</v>
      </c>
      <c r="D18" s="38">
        <v>1</v>
      </c>
      <c r="E18" s="38"/>
      <c r="F18" s="38" t="s">
        <v>444</v>
      </c>
      <c r="G18" s="38" t="s">
        <v>444</v>
      </c>
      <c r="H18" s="38" t="s">
        <v>444</v>
      </c>
      <c r="I18" s="38"/>
      <c r="J18" s="38">
        <v>16</v>
      </c>
      <c r="K18" s="38">
        <v>4</v>
      </c>
      <c r="L18" s="38">
        <v>38</v>
      </c>
    </row>
    <row r="19" spans="1:12" ht="9" customHeight="1">
      <c r="A19" s="352" t="s">
        <v>12</v>
      </c>
      <c r="B19" s="38">
        <v>4</v>
      </c>
      <c r="C19" s="38">
        <v>2</v>
      </c>
      <c r="D19" s="38">
        <v>233</v>
      </c>
      <c r="E19" s="38"/>
      <c r="F19" s="38" t="s">
        <v>444</v>
      </c>
      <c r="G19" s="38" t="s">
        <v>444</v>
      </c>
      <c r="H19" s="38" t="s">
        <v>444</v>
      </c>
      <c r="I19" s="38"/>
      <c r="J19" s="38">
        <v>24</v>
      </c>
      <c r="K19" s="38">
        <v>8</v>
      </c>
      <c r="L19" s="38">
        <v>328</v>
      </c>
    </row>
    <row r="20" spans="1:12" ht="9" customHeight="1">
      <c r="A20" s="352" t="s">
        <v>246</v>
      </c>
      <c r="B20" s="38">
        <v>4</v>
      </c>
      <c r="C20" s="38" t="s">
        <v>52</v>
      </c>
      <c r="D20" s="38">
        <v>29</v>
      </c>
      <c r="E20" s="38"/>
      <c r="F20" s="38" t="s">
        <v>444</v>
      </c>
      <c r="G20" s="38" t="s">
        <v>444</v>
      </c>
      <c r="H20" s="38" t="s">
        <v>444</v>
      </c>
      <c r="I20" s="38"/>
      <c r="J20" s="38">
        <v>196</v>
      </c>
      <c r="K20" s="38">
        <v>31</v>
      </c>
      <c r="L20" s="38">
        <v>576</v>
      </c>
    </row>
    <row r="21" spans="1:12" ht="18" customHeight="1">
      <c r="A21" s="352" t="s">
        <v>394</v>
      </c>
      <c r="B21" s="38" t="s">
        <v>53</v>
      </c>
      <c r="C21" s="38" t="s">
        <v>53</v>
      </c>
      <c r="D21" s="38" t="s">
        <v>53</v>
      </c>
      <c r="E21" s="38"/>
      <c r="F21" s="38" t="s">
        <v>53</v>
      </c>
      <c r="G21" s="38" t="s">
        <v>53</v>
      </c>
      <c r="H21" s="38" t="s">
        <v>53</v>
      </c>
      <c r="I21" s="38"/>
      <c r="J21" s="38" t="s">
        <v>53</v>
      </c>
      <c r="K21" s="38" t="s">
        <v>53</v>
      </c>
      <c r="L21" s="38" t="s">
        <v>53</v>
      </c>
    </row>
    <row r="22" spans="1:12" ht="9" customHeight="1">
      <c r="A22" s="352" t="s">
        <v>438</v>
      </c>
      <c r="B22" s="38" t="s">
        <v>444</v>
      </c>
      <c r="C22" s="38" t="s">
        <v>444</v>
      </c>
      <c r="D22" s="38" t="s">
        <v>444</v>
      </c>
      <c r="E22" s="38"/>
      <c r="F22" s="38" t="s">
        <v>444</v>
      </c>
      <c r="G22" s="38" t="s">
        <v>444</v>
      </c>
      <c r="H22" s="38" t="s">
        <v>444</v>
      </c>
      <c r="I22" s="38"/>
      <c r="J22" s="38">
        <v>29</v>
      </c>
      <c r="K22" s="38">
        <v>8</v>
      </c>
      <c r="L22" s="38">
        <v>39</v>
      </c>
    </row>
    <row r="23" spans="1:12" ht="18" customHeight="1">
      <c r="A23" s="352" t="s">
        <v>381</v>
      </c>
      <c r="B23" s="38">
        <v>6</v>
      </c>
      <c r="C23" s="38">
        <v>2</v>
      </c>
      <c r="D23" s="38">
        <v>30</v>
      </c>
      <c r="E23" s="38"/>
      <c r="F23" s="38">
        <v>2</v>
      </c>
      <c r="G23" s="38">
        <v>1</v>
      </c>
      <c r="H23" s="38">
        <v>2</v>
      </c>
      <c r="I23" s="38"/>
      <c r="J23" s="38">
        <v>86</v>
      </c>
      <c r="K23" s="38">
        <v>19</v>
      </c>
      <c r="L23" s="38">
        <v>279</v>
      </c>
    </row>
    <row r="24" spans="1:12" ht="9" customHeight="1">
      <c r="A24" s="352" t="s">
        <v>37</v>
      </c>
      <c r="B24" s="38">
        <v>3</v>
      </c>
      <c r="C24" s="38">
        <v>1</v>
      </c>
      <c r="D24" s="38">
        <v>3</v>
      </c>
      <c r="E24" s="38"/>
      <c r="F24" s="38" t="s">
        <v>444</v>
      </c>
      <c r="G24" s="38" t="s">
        <v>444</v>
      </c>
      <c r="H24" s="38" t="s">
        <v>444</v>
      </c>
      <c r="I24" s="38"/>
      <c r="J24" s="38">
        <v>48</v>
      </c>
      <c r="K24" s="38">
        <v>14</v>
      </c>
      <c r="L24" s="38">
        <v>110</v>
      </c>
    </row>
    <row r="25" spans="1:12" ht="9" customHeight="1">
      <c r="A25" s="352" t="s">
        <v>13</v>
      </c>
      <c r="B25" s="38">
        <v>11</v>
      </c>
      <c r="C25" s="38">
        <v>6</v>
      </c>
      <c r="D25" s="38">
        <v>9</v>
      </c>
      <c r="E25" s="38"/>
      <c r="F25" s="38" t="s">
        <v>444</v>
      </c>
      <c r="G25" s="38" t="s">
        <v>444</v>
      </c>
      <c r="H25" s="38" t="s">
        <v>444</v>
      </c>
      <c r="I25" s="38"/>
      <c r="J25" s="38">
        <v>34</v>
      </c>
      <c r="K25" s="38">
        <v>13</v>
      </c>
      <c r="L25" s="38">
        <v>125</v>
      </c>
    </row>
    <row r="26" spans="1:12" ht="9" customHeight="1">
      <c r="A26" s="352" t="s">
        <v>14</v>
      </c>
      <c r="B26" s="38">
        <v>12</v>
      </c>
      <c r="C26" s="38">
        <v>7</v>
      </c>
      <c r="D26" s="38">
        <v>37</v>
      </c>
      <c r="E26" s="38"/>
      <c r="F26" s="38" t="s">
        <v>444</v>
      </c>
      <c r="G26" s="38" t="s">
        <v>444</v>
      </c>
      <c r="H26" s="38" t="s">
        <v>444</v>
      </c>
      <c r="I26" s="38"/>
      <c r="J26" s="38">
        <v>349</v>
      </c>
      <c r="K26" s="38">
        <v>120</v>
      </c>
      <c r="L26" s="38">
        <v>1844</v>
      </c>
    </row>
    <row r="27" spans="1:12" ht="9" customHeight="1">
      <c r="A27" s="352" t="s">
        <v>15</v>
      </c>
      <c r="B27" s="38" t="s">
        <v>444</v>
      </c>
      <c r="C27" s="38" t="s">
        <v>444</v>
      </c>
      <c r="D27" s="38" t="s">
        <v>444</v>
      </c>
      <c r="E27" s="38"/>
      <c r="F27" s="38" t="s">
        <v>444</v>
      </c>
      <c r="G27" s="38" t="s">
        <v>444</v>
      </c>
      <c r="H27" s="38" t="s">
        <v>444</v>
      </c>
      <c r="I27" s="38"/>
      <c r="J27" s="38">
        <v>12</v>
      </c>
      <c r="K27" s="38">
        <v>3</v>
      </c>
      <c r="L27" s="38">
        <v>32</v>
      </c>
    </row>
    <row r="28" spans="1:12" ht="18" customHeight="1">
      <c r="A28" s="352" t="s">
        <v>345</v>
      </c>
      <c r="B28" s="38">
        <v>3</v>
      </c>
      <c r="C28" s="38">
        <v>2</v>
      </c>
      <c r="D28" s="38">
        <v>17</v>
      </c>
      <c r="E28" s="38"/>
      <c r="F28" s="38">
        <v>1</v>
      </c>
      <c r="G28" s="38">
        <v>1</v>
      </c>
      <c r="H28" s="38" t="s">
        <v>52</v>
      </c>
      <c r="I28" s="38"/>
      <c r="J28" s="38">
        <v>558</v>
      </c>
      <c r="K28" s="38">
        <v>196</v>
      </c>
      <c r="L28" s="38">
        <v>1604</v>
      </c>
    </row>
    <row r="29" spans="1:12" ht="18" customHeight="1">
      <c r="A29" s="352" t="s">
        <v>356</v>
      </c>
      <c r="B29" s="38" t="s">
        <v>444</v>
      </c>
      <c r="C29" s="38" t="s">
        <v>444</v>
      </c>
      <c r="D29" s="38" t="s">
        <v>444</v>
      </c>
      <c r="E29" s="38"/>
      <c r="F29" s="38" t="s">
        <v>444</v>
      </c>
      <c r="G29" s="38" t="s">
        <v>444</v>
      </c>
      <c r="H29" s="38" t="s">
        <v>444</v>
      </c>
      <c r="I29" s="38"/>
      <c r="J29" s="38">
        <v>56</v>
      </c>
      <c r="K29" s="38">
        <v>17</v>
      </c>
      <c r="L29" s="38">
        <v>123</v>
      </c>
    </row>
    <row r="30" spans="1:12" ht="9" customHeight="1">
      <c r="A30" s="352" t="s">
        <v>16</v>
      </c>
      <c r="B30" s="38" t="s">
        <v>444</v>
      </c>
      <c r="C30" s="38" t="s">
        <v>444</v>
      </c>
      <c r="D30" s="38" t="s">
        <v>444</v>
      </c>
      <c r="E30" s="38"/>
      <c r="F30" s="38" t="s">
        <v>444</v>
      </c>
      <c r="G30" s="38" t="s">
        <v>444</v>
      </c>
      <c r="H30" s="38" t="s">
        <v>444</v>
      </c>
      <c r="I30" s="38"/>
      <c r="J30" s="38">
        <v>287</v>
      </c>
      <c r="K30" s="38">
        <v>129</v>
      </c>
      <c r="L30" s="38">
        <v>751</v>
      </c>
    </row>
    <row r="31" spans="1:12" ht="18" customHeight="1">
      <c r="A31" s="352" t="s">
        <v>382</v>
      </c>
      <c r="B31" s="38" t="s">
        <v>444</v>
      </c>
      <c r="C31" s="38" t="s">
        <v>444</v>
      </c>
      <c r="D31" s="38" t="s">
        <v>444</v>
      </c>
      <c r="E31" s="38"/>
      <c r="F31" s="38">
        <v>1</v>
      </c>
      <c r="G31" s="38">
        <v>1</v>
      </c>
      <c r="H31" s="38">
        <v>9</v>
      </c>
      <c r="I31" s="38"/>
      <c r="J31" s="38">
        <v>32</v>
      </c>
      <c r="K31" s="38">
        <v>6</v>
      </c>
      <c r="L31" s="38">
        <v>154</v>
      </c>
    </row>
    <row r="32" spans="1:12" ht="9" customHeight="1">
      <c r="A32" s="352" t="s">
        <v>342</v>
      </c>
      <c r="B32" s="38" t="s">
        <v>444</v>
      </c>
      <c r="C32" s="38" t="s">
        <v>444</v>
      </c>
      <c r="D32" s="38" t="s">
        <v>444</v>
      </c>
      <c r="E32" s="38"/>
      <c r="F32" s="38" t="s">
        <v>444</v>
      </c>
      <c r="G32" s="38" t="s">
        <v>444</v>
      </c>
      <c r="H32" s="38" t="s">
        <v>444</v>
      </c>
      <c r="I32" s="38"/>
      <c r="J32" s="38">
        <v>15</v>
      </c>
      <c r="K32" s="38">
        <v>5</v>
      </c>
      <c r="L32" s="38">
        <v>266</v>
      </c>
    </row>
    <row r="33" spans="1:12" ht="9" customHeight="1">
      <c r="A33" s="352" t="s">
        <v>17</v>
      </c>
      <c r="B33" s="38">
        <v>1</v>
      </c>
      <c r="C33" s="38" t="s">
        <v>52</v>
      </c>
      <c r="D33" s="38">
        <v>2</v>
      </c>
      <c r="E33" s="38"/>
      <c r="F33" s="38" t="s">
        <v>444</v>
      </c>
      <c r="G33" s="38" t="s">
        <v>444</v>
      </c>
      <c r="H33" s="38" t="s">
        <v>444</v>
      </c>
      <c r="I33" s="38"/>
      <c r="J33" s="38">
        <v>27</v>
      </c>
      <c r="K33" s="38">
        <v>6</v>
      </c>
      <c r="L33" s="38">
        <v>125</v>
      </c>
    </row>
    <row r="34" spans="1:12" ht="9" customHeight="1">
      <c r="A34" s="352" t="s">
        <v>436</v>
      </c>
      <c r="B34" s="38" t="s">
        <v>444</v>
      </c>
      <c r="C34" s="38" t="s">
        <v>444</v>
      </c>
      <c r="D34" s="38" t="s">
        <v>444</v>
      </c>
      <c r="E34" s="38"/>
      <c r="F34" s="38" t="s">
        <v>444</v>
      </c>
      <c r="G34" s="38" t="s">
        <v>444</v>
      </c>
      <c r="H34" s="38" t="s">
        <v>444</v>
      </c>
      <c r="I34" s="38"/>
      <c r="J34" s="38">
        <v>25</v>
      </c>
      <c r="K34" s="38">
        <v>6</v>
      </c>
      <c r="L34" s="38">
        <v>79</v>
      </c>
    </row>
    <row r="35" spans="1:12" ht="9" customHeight="1">
      <c r="A35" s="352" t="s">
        <v>18</v>
      </c>
      <c r="B35" s="38">
        <v>2</v>
      </c>
      <c r="C35" s="38">
        <v>1</v>
      </c>
      <c r="D35" s="38">
        <v>4</v>
      </c>
      <c r="E35" s="38"/>
      <c r="F35" s="38">
        <v>2</v>
      </c>
      <c r="G35" s="38" t="s">
        <v>52</v>
      </c>
      <c r="H35" s="38">
        <v>5</v>
      </c>
      <c r="I35" s="38"/>
      <c r="J35" s="38">
        <v>53</v>
      </c>
      <c r="K35" s="38">
        <v>17</v>
      </c>
      <c r="L35" s="38">
        <v>122</v>
      </c>
    </row>
    <row r="36" spans="1:12" ht="9" customHeight="1">
      <c r="A36" s="352" t="s">
        <v>19</v>
      </c>
      <c r="B36" s="38">
        <v>8</v>
      </c>
      <c r="C36" s="38">
        <v>2</v>
      </c>
      <c r="D36" s="38">
        <v>14</v>
      </c>
      <c r="E36" s="38"/>
      <c r="F36" s="38">
        <v>4</v>
      </c>
      <c r="G36" s="38">
        <v>1</v>
      </c>
      <c r="H36" s="38">
        <v>7</v>
      </c>
      <c r="I36" s="38"/>
      <c r="J36" s="38">
        <v>145</v>
      </c>
      <c r="K36" s="38">
        <v>35</v>
      </c>
      <c r="L36" s="38">
        <v>543</v>
      </c>
    </row>
    <row r="37" spans="1:12" ht="9" customHeight="1">
      <c r="A37" s="352" t="s">
        <v>387</v>
      </c>
      <c r="B37" s="38">
        <v>10</v>
      </c>
      <c r="C37" s="38">
        <v>3</v>
      </c>
      <c r="D37" s="38">
        <v>95</v>
      </c>
      <c r="E37" s="38"/>
      <c r="F37" s="38">
        <v>20</v>
      </c>
      <c r="G37" s="38">
        <v>5</v>
      </c>
      <c r="H37" s="38">
        <v>65</v>
      </c>
      <c r="I37" s="38"/>
      <c r="J37" s="38">
        <v>121</v>
      </c>
      <c r="K37" s="38">
        <v>33</v>
      </c>
      <c r="L37" s="38">
        <v>440</v>
      </c>
    </row>
    <row r="38" spans="1:12" ht="9" customHeight="1">
      <c r="A38" s="352" t="s">
        <v>20</v>
      </c>
      <c r="B38" s="38">
        <v>5</v>
      </c>
      <c r="C38" s="38">
        <v>1</v>
      </c>
      <c r="D38" s="38">
        <v>58</v>
      </c>
      <c r="E38" s="38"/>
      <c r="F38" s="38" t="s">
        <v>444</v>
      </c>
      <c r="G38" s="38" t="s">
        <v>444</v>
      </c>
      <c r="H38" s="38" t="s">
        <v>444</v>
      </c>
      <c r="I38" s="38"/>
      <c r="J38" s="38">
        <v>266</v>
      </c>
      <c r="K38" s="38">
        <v>32</v>
      </c>
      <c r="L38" s="38">
        <v>1802</v>
      </c>
    </row>
    <row r="39" spans="1:12" ht="9" customHeight="1">
      <c r="A39" s="352" t="s">
        <v>328</v>
      </c>
      <c r="B39" s="38">
        <v>4</v>
      </c>
      <c r="C39" s="38">
        <v>1</v>
      </c>
      <c r="D39" s="38">
        <v>4</v>
      </c>
      <c r="E39" s="38"/>
      <c r="F39" s="38">
        <v>1</v>
      </c>
      <c r="G39" s="38" t="s">
        <v>52</v>
      </c>
      <c r="H39" s="38">
        <v>2</v>
      </c>
      <c r="I39" s="38"/>
      <c r="J39" s="38">
        <v>73</v>
      </c>
      <c r="K39" s="38">
        <v>25</v>
      </c>
      <c r="L39" s="38">
        <v>131</v>
      </c>
    </row>
    <row r="40" spans="1:12" ht="9" customHeight="1">
      <c r="A40" s="352" t="s">
        <v>21</v>
      </c>
      <c r="B40" s="38">
        <v>1</v>
      </c>
      <c r="C40" s="38" t="s">
        <v>52</v>
      </c>
      <c r="D40" s="38">
        <v>1</v>
      </c>
      <c r="E40" s="38"/>
      <c r="F40" s="38">
        <v>1</v>
      </c>
      <c r="G40" s="38" t="s">
        <v>52</v>
      </c>
      <c r="H40" s="38">
        <v>3</v>
      </c>
      <c r="I40" s="38"/>
      <c r="J40" s="38">
        <v>52</v>
      </c>
      <c r="K40" s="38">
        <v>13</v>
      </c>
      <c r="L40" s="38">
        <v>183</v>
      </c>
    </row>
    <row r="41" spans="1:12" ht="9" customHeight="1">
      <c r="A41" s="352" t="s">
        <v>22</v>
      </c>
      <c r="B41" s="38">
        <v>6</v>
      </c>
      <c r="C41" s="38">
        <v>1</v>
      </c>
      <c r="D41" s="38">
        <v>83</v>
      </c>
      <c r="E41" s="38"/>
      <c r="F41" s="38" t="s">
        <v>444</v>
      </c>
      <c r="G41" s="38" t="s">
        <v>444</v>
      </c>
      <c r="H41" s="38" t="s">
        <v>444</v>
      </c>
      <c r="I41" s="38"/>
      <c r="J41" s="38">
        <v>207</v>
      </c>
      <c r="K41" s="38">
        <v>77</v>
      </c>
      <c r="L41" s="38">
        <v>833</v>
      </c>
    </row>
    <row r="42" spans="1:12" ht="9" customHeight="1">
      <c r="A42" s="352" t="s">
        <v>384</v>
      </c>
      <c r="B42" s="38">
        <v>27</v>
      </c>
      <c r="C42" s="38">
        <v>15</v>
      </c>
      <c r="D42" s="38">
        <v>82</v>
      </c>
      <c r="E42" s="38"/>
      <c r="F42" s="38">
        <v>3</v>
      </c>
      <c r="G42" s="38">
        <v>1</v>
      </c>
      <c r="H42" s="38">
        <v>3</v>
      </c>
      <c r="I42" s="38"/>
      <c r="J42" s="38">
        <v>652</v>
      </c>
      <c r="K42" s="38">
        <v>246</v>
      </c>
      <c r="L42" s="38">
        <v>2771</v>
      </c>
    </row>
    <row r="43" spans="1:12" ht="9" customHeight="1">
      <c r="A43" s="352" t="s">
        <v>437</v>
      </c>
      <c r="B43" s="38">
        <v>6</v>
      </c>
      <c r="C43" s="38">
        <v>1</v>
      </c>
      <c r="D43" s="38">
        <v>28</v>
      </c>
      <c r="E43" s="38"/>
      <c r="F43" s="38">
        <v>1</v>
      </c>
      <c r="G43" s="38" t="s">
        <v>52</v>
      </c>
      <c r="H43" s="38">
        <v>1</v>
      </c>
      <c r="I43" s="38"/>
      <c r="J43" s="38">
        <v>103</v>
      </c>
      <c r="K43" s="38">
        <v>27</v>
      </c>
      <c r="L43" s="38">
        <v>382</v>
      </c>
    </row>
    <row r="44" spans="1:12" ht="9" customHeight="1">
      <c r="A44" s="352" t="s">
        <v>25</v>
      </c>
      <c r="B44" s="38">
        <v>56</v>
      </c>
      <c r="C44" s="38">
        <v>23</v>
      </c>
      <c r="D44" s="38">
        <v>104</v>
      </c>
      <c r="E44" s="38"/>
      <c r="F44" s="38">
        <v>1</v>
      </c>
      <c r="G44" s="38">
        <v>1</v>
      </c>
      <c r="H44" s="38">
        <v>1</v>
      </c>
      <c r="I44" s="38"/>
      <c r="J44" s="38">
        <v>821</v>
      </c>
      <c r="K44" s="38">
        <v>314</v>
      </c>
      <c r="L44" s="38">
        <v>2430</v>
      </c>
    </row>
    <row r="45" spans="1:12" ht="9" customHeight="1">
      <c r="A45" s="352" t="s">
        <v>26</v>
      </c>
      <c r="B45" s="38" t="s">
        <v>55</v>
      </c>
      <c r="C45" s="38" t="s">
        <v>55</v>
      </c>
      <c r="D45" s="38" t="s">
        <v>55</v>
      </c>
      <c r="E45" s="38"/>
      <c r="F45" s="38" t="s">
        <v>55</v>
      </c>
      <c r="G45" s="38" t="s">
        <v>55</v>
      </c>
      <c r="H45" s="38" t="s">
        <v>55</v>
      </c>
      <c r="I45" s="38"/>
      <c r="J45" s="38" t="s">
        <v>55</v>
      </c>
      <c r="K45" s="38" t="s">
        <v>55</v>
      </c>
      <c r="L45" s="38" t="s">
        <v>55</v>
      </c>
    </row>
    <row r="46" spans="1:12" ht="9" customHeight="1">
      <c r="A46" s="353" t="s">
        <v>388</v>
      </c>
      <c r="B46" s="38">
        <v>29</v>
      </c>
      <c r="C46" s="38">
        <v>6</v>
      </c>
      <c r="D46" s="38">
        <v>92</v>
      </c>
      <c r="E46" s="38"/>
      <c r="F46" s="38">
        <v>4</v>
      </c>
      <c r="G46" s="38">
        <v>1</v>
      </c>
      <c r="H46" s="38">
        <v>33</v>
      </c>
      <c r="I46" s="38"/>
      <c r="J46" s="38">
        <v>203</v>
      </c>
      <c r="K46" s="38">
        <v>54</v>
      </c>
      <c r="L46" s="38">
        <v>1136</v>
      </c>
    </row>
    <row r="47" spans="1:12" ht="9" customHeight="1">
      <c r="A47" s="353" t="s">
        <v>389</v>
      </c>
      <c r="B47" s="38">
        <v>21</v>
      </c>
      <c r="C47" s="38">
        <v>5</v>
      </c>
      <c r="D47" s="38">
        <v>147</v>
      </c>
      <c r="E47" s="38"/>
      <c r="F47" s="38" t="s">
        <v>444</v>
      </c>
      <c r="G47" s="38" t="s">
        <v>444</v>
      </c>
      <c r="H47" s="38" t="s">
        <v>444</v>
      </c>
      <c r="I47" s="38"/>
      <c r="J47" s="38">
        <v>1346</v>
      </c>
      <c r="K47" s="38">
        <v>348</v>
      </c>
      <c r="L47" s="38">
        <v>14122</v>
      </c>
    </row>
    <row r="48" spans="1:12" ht="9" customHeight="1">
      <c r="A48" s="353" t="s">
        <v>390</v>
      </c>
      <c r="B48" s="38">
        <v>261</v>
      </c>
      <c r="C48" s="38">
        <v>74</v>
      </c>
      <c r="D48" s="38">
        <v>1861</v>
      </c>
      <c r="E48" s="38"/>
      <c r="F48" s="38">
        <v>5</v>
      </c>
      <c r="G48" s="38">
        <v>1</v>
      </c>
      <c r="H48" s="38">
        <v>17</v>
      </c>
      <c r="I48" s="38"/>
      <c r="J48" s="38">
        <v>3480</v>
      </c>
      <c r="K48" s="38">
        <v>1047</v>
      </c>
      <c r="L48" s="38">
        <v>40239</v>
      </c>
    </row>
    <row r="49" spans="1:12" ht="9" customHeight="1">
      <c r="A49" s="352" t="s">
        <v>30</v>
      </c>
      <c r="B49" s="38">
        <v>1</v>
      </c>
      <c r="C49" s="38" t="s">
        <v>52</v>
      </c>
      <c r="D49" s="38">
        <v>5</v>
      </c>
      <c r="E49" s="38"/>
      <c r="F49" s="38" t="s">
        <v>444</v>
      </c>
      <c r="G49" s="38" t="s">
        <v>444</v>
      </c>
      <c r="H49" s="38" t="s">
        <v>444</v>
      </c>
      <c r="I49" s="38"/>
      <c r="J49" s="38">
        <v>108</v>
      </c>
      <c r="K49" s="38">
        <v>11</v>
      </c>
      <c r="L49" s="38">
        <v>651</v>
      </c>
    </row>
    <row r="50" spans="1:12" s="128" customFormat="1" ht="9" customHeight="1">
      <c r="A50" s="354" t="s">
        <v>31</v>
      </c>
      <c r="B50" s="51">
        <v>603</v>
      </c>
      <c r="C50" s="51">
        <v>221</v>
      </c>
      <c r="D50" s="51">
        <v>3315</v>
      </c>
      <c r="E50" s="51"/>
      <c r="F50" s="51">
        <v>60</v>
      </c>
      <c r="G50" s="51">
        <v>20</v>
      </c>
      <c r="H50" s="51">
        <v>210</v>
      </c>
      <c r="I50" s="51"/>
      <c r="J50" s="51">
        <v>11781</v>
      </c>
      <c r="K50" s="51">
        <v>3541</v>
      </c>
      <c r="L50" s="51">
        <v>79655</v>
      </c>
    </row>
    <row r="51" s="128" customFormat="1" ht="9" customHeight="1">
      <c r="A51" s="136"/>
    </row>
    <row r="52" spans="1:12" ht="9" customHeight="1">
      <c r="A52" s="451" t="s">
        <v>32</v>
      </c>
      <c r="B52" s="451"/>
      <c r="C52" s="451"/>
      <c r="D52" s="451"/>
      <c r="E52" s="451"/>
      <c r="F52" s="451"/>
      <c r="G52" s="451"/>
      <c r="H52" s="451"/>
      <c r="I52" s="451"/>
      <c r="J52" s="451"/>
      <c r="K52" s="451"/>
      <c r="L52" s="451"/>
    </row>
    <row r="53" ht="10.5" customHeight="1">
      <c r="A53" s="81"/>
    </row>
    <row r="54" spans="1:12" ht="9" customHeight="1">
      <c r="A54" s="77" t="s">
        <v>34</v>
      </c>
      <c r="B54" s="38">
        <v>4</v>
      </c>
      <c r="C54" s="38">
        <v>1</v>
      </c>
      <c r="D54" s="38">
        <v>76</v>
      </c>
      <c r="E54" s="38"/>
      <c r="F54" s="38" t="s">
        <v>444</v>
      </c>
      <c r="G54" s="38" t="s">
        <v>444</v>
      </c>
      <c r="H54" s="38" t="s">
        <v>444</v>
      </c>
      <c r="I54" s="38"/>
      <c r="J54" s="38">
        <v>210</v>
      </c>
      <c r="K54" s="38">
        <v>72</v>
      </c>
      <c r="L54" s="38">
        <v>1470</v>
      </c>
    </row>
    <row r="55" spans="1:12" ht="9" customHeight="1">
      <c r="A55" s="77" t="s">
        <v>41</v>
      </c>
      <c r="B55" s="38">
        <v>33</v>
      </c>
      <c r="C55" s="38">
        <v>4</v>
      </c>
      <c r="D55" s="38">
        <v>205</v>
      </c>
      <c r="E55" s="38"/>
      <c r="F55" s="38">
        <v>1</v>
      </c>
      <c r="G55" s="38" t="s">
        <v>52</v>
      </c>
      <c r="H55" s="38">
        <v>6</v>
      </c>
      <c r="I55" s="38"/>
      <c r="J55" s="38">
        <v>1500</v>
      </c>
      <c r="K55" s="38">
        <v>255</v>
      </c>
      <c r="L55" s="38">
        <v>10659</v>
      </c>
    </row>
    <row r="56" spans="1:12" ht="9" customHeight="1">
      <c r="A56" s="77" t="s">
        <v>45</v>
      </c>
      <c r="B56" s="38">
        <v>566</v>
      </c>
      <c r="C56" s="38">
        <v>216</v>
      </c>
      <c r="D56" s="38">
        <v>3034</v>
      </c>
      <c r="E56" s="38"/>
      <c r="F56" s="38">
        <v>59</v>
      </c>
      <c r="G56" s="38">
        <v>20</v>
      </c>
      <c r="H56" s="38">
        <v>204</v>
      </c>
      <c r="I56" s="38"/>
      <c r="J56" s="38">
        <v>10071</v>
      </c>
      <c r="K56" s="38">
        <v>3213</v>
      </c>
      <c r="L56" s="38">
        <v>67526</v>
      </c>
    </row>
    <row r="57" spans="1:12" ht="9" customHeight="1">
      <c r="A57" s="69"/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</row>
    <row r="58" ht="9" customHeight="1">
      <c r="A58" s="77"/>
    </row>
    <row r="59" ht="9" customHeight="1">
      <c r="A59" s="355" t="s">
        <v>396</v>
      </c>
    </row>
    <row r="60" ht="9" customHeight="1">
      <c r="A60" s="355" t="s">
        <v>404</v>
      </c>
    </row>
    <row r="61" ht="9" customHeight="1">
      <c r="A61" s="355" t="s">
        <v>398</v>
      </c>
    </row>
    <row r="62" ht="9" customHeight="1">
      <c r="A62" s="355" t="s">
        <v>320</v>
      </c>
    </row>
    <row r="63" ht="9" customHeight="1">
      <c r="A63" s="355" t="s">
        <v>321</v>
      </c>
    </row>
    <row r="64" ht="9" customHeight="1">
      <c r="A64" s="355" t="s">
        <v>399</v>
      </c>
    </row>
    <row r="65" ht="9" customHeight="1">
      <c r="A65" s="355" t="s">
        <v>323</v>
      </c>
    </row>
    <row r="66" ht="9" customHeight="1">
      <c r="A66" s="355" t="s">
        <v>400</v>
      </c>
    </row>
  </sheetData>
  <mergeCells count="4">
    <mergeCell ref="B5:D5"/>
    <mergeCell ref="F5:H5"/>
    <mergeCell ref="J5:L5"/>
    <mergeCell ref="A52:L52"/>
  </mergeCells>
  <printOptions horizontalCentered="1"/>
  <pageMargins left="1.1811023622047245" right="1.1811023622047245" top="1.1811023622047245" bottom="1.5748031496062993" header="0" footer="1.2598425196850394"/>
  <pageSetup firstPageNumber="68" useFirstPageNumber="1" horizontalDpi="600" verticalDpi="600" orientation="portrait" paperSize="9" scale="90" r:id="rId2"/>
  <headerFooter alignWithMargins="0">
    <oddFooter>&amp;C68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5"/>
  <dimension ref="A2:L66"/>
  <sheetViews>
    <sheetView showGridLines="0" zoomScale="94" zoomScaleNormal="94" workbookViewId="0" topLeftCell="A1">
      <selection activeCell="I1" sqref="I1"/>
    </sheetView>
  </sheetViews>
  <sheetFormatPr defaultColWidth="9.140625" defaultRowHeight="12.75"/>
  <cols>
    <col min="1" max="1" width="36.28125" style="131" customWidth="1"/>
    <col min="2" max="3" width="7.421875" style="38" customWidth="1"/>
    <col min="4" max="4" width="8.7109375" style="38" customWidth="1"/>
    <col min="5" max="5" width="0.9921875" style="38" customWidth="1"/>
    <col min="6" max="7" width="7.421875" style="38" customWidth="1"/>
    <col min="8" max="8" width="8.28125" style="38" customWidth="1"/>
    <col min="9" max="16384" width="9.140625" style="37" customWidth="1"/>
  </cols>
  <sheetData>
    <row r="2" spans="1:8" s="105" customFormat="1" ht="12" customHeight="1">
      <c r="A2" s="343" t="s">
        <v>355</v>
      </c>
      <c r="B2" s="121"/>
      <c r="C2" s="121"/>
      <c r="D2" s="121"/>
      <c r="E2" s="121"/>
      <c r="F2" s="121"/>
      <c r="G2" s="121"/>
      <c r="H2" s="121"/>
    </row>
    <row r="3" spans="1:8" s="105" customFormat="1" ht="12" customHeight="1">
      <c r="A3" s="219" t="s">
        <v>336</v>
      </c>
      <c r="B3" s="121"/>
      <c r="C3" s="121"/>
      <c r="D3" s="121"/>
      <c r="E3" s="121"/>
      <c r="F3" s="121"/>
      <c r="G3" s="121"/>
      <c r="H3" s="121"/>
    </row>
    <row r="4" spans="1:8" s="105" customFormat="1" ht="9" customHeight="1">
      <c r="A4" s="113"/>
      <c r="B4" s="121"/>
      <c r="C4" s="121"/>
      <c r="D4" s="121"/>
      <c r="E4" s="121"/>
      <c r="F4" s="121"/>
      <c r="G4" s="121"/>
      <c r="H4" s="121"/>
    </row>
    <row r="5" spans="1:8" s="96" customFormat="1" ht="12" customHeight="1">
      <c r="A5" s="221" t="s">
        <v>244</v>
      </c>
      <c r="B5" s="216" t="s">
        <v>242</v>
      </c>
      <c r="C5" s="216"/>
      <c r="D5" s="216"/>
      <c r="E5" s="217"/>
      <c r="F5" s="216" t="s">
        <v>261</v>
      </c>
      <c r="G5" s="216"/>
      <c r="H5" s="216"/>
    </row>
    <row r="6" spans="1:8" s="96" customFormat="1" ht="12" customHeight="1">
      <c r="A6" s="222" t="s">
        <v>32</v>
      </c>
      <c r="B6" s="223" t="s">
        <v>2</v>
      </c>
      <c r="C6" s="223" t="s">
        <v>3</v>
      </c>
      <c r="D6" s="223" t="s">
        <v>4</v>
      </c>
      <c r="E6" s="223"/>
      <c r="F6" s="223" t="s">
        <v>2</v>
      </c>
      <c r="G6" s="223" t="s">
        <v>3</v>
      </c>
      <c r="H6" s="223" t="s">
        <v>4</v>
      </c>
    </row>
    <row r="7" ht="9" customHeight="1"/>
    <row r="8" spans="1:8" ht="10.5" customHeight="1">
      <c r="A8" s="464" t="s">
        <v>5</v>
      </c>
      <c r="B8" s="464"/>
      <c r="C8" s="464"/>
      <c r="D8" s="464"/>
      <c r="E8" s="464"/>
      <c r="F8" s="464"/>
      <c r="G8" s="464"/>
      <c r="H8" s="464"/>
    </row>
    <row r="9" ht="9" customHeight="1">
      <c r="A9" s="132"/>
    </row>
    <row r="10" spans="1:8" ht="9" customHeight="1">
      <c r="A10" s="352" t="s">
        <v>245</v>
      </c>
      <c r="B10" s="39">
        <v>576</v>
      </c>
      <c r="C10" s="39">
        <v>264</v>
      </c>
      <c r="D10" s="39">
        <v>3898</v>
      </c>
      <c r="E10" s="39"/>
      <c r="F10" s="39">
        <v>529</v>
      </c>
      <c r="G10" s="39">
        <v>227</v>
      </c>
      <c r="H10" s="39">
        <v>3812</v>
      </c>
    </row>
    <row r="11" spans="1:8" ht="9" customHeight="1">
      <c r="A11" s="352" t="s">
        <v>6</v>
      </c>
      <c r="B11" s="39">
        <v>316</v>
      </c>
      <c r="C11" s="39">
        <v>242</v>
      </c>
      <c r="D11" s="39">
        <v>1762</v>
      </c>
      <c r="E11" s="39"/>
      <c r="F11" s="39">
        <v>209</v>
      </c>
      <c r="G11" s="39">
        <v>184</v>
      </c>
      <c r="H11" s="39">
        <v>1332</v>
      </c>
    </row>
    <row r="12" spans="1:8" ht="9" customHeight="1">
      <c r="A12" s="352" t="s">
        <v>378</v>
      </c>
      <c r="B12" s="39">
        <v>1149</v>
      </c>
      <c r="C12" s="39">
        <v>317</v>
      </c>
      <c r="D12" s="39">
        <v>2810</v>
      </c>
      <c r="E12" s="39"/>
      <c r="F12" s="39">
        <v>1104</v>
      </c>
      <c r="G12" s="39">
        <v>302</v>
      </c>
      <c r="H12" s="39">
        <v>2765</v>
      </c>
    </row>
    <row r="13" spans="1:8" ht="9" customHeight="1">
      <c r="A13" s="352" t="s">
        <v>8</v>
      </c>
      <c r="B13" s="39">
        <v>922</v>
      </c>
      <c r="C13" s="39">
        <v>232</v>
      </c>
      <c r="D13" s="39">
        <v>1819</v>
      </c>
      <c r="E13" s="39"/>
      <c r="F13" s="39">
        <v>889</v>
      </c>
      <c r="G13" s="39">
        <v>224</v>
      </c>
      <c r="H13" s="39">
        <v>1761</v>
      </c>
    </row>
    <row r="14" spans="1:8" ht="9" customHeight="1">
      <c r="A14" s="352" t="s">
        <v>9</v>
      </c>
      <c r="B14" s="39">
        <v>2539</v>
      </c>
      <c r="C14" s="39">
        <v>550</v>
      </c>
      <c r="D14" s="39">
        <v>17839</v>
      </c>
      <c r="E14" s="39"/>
      <c r="F14" s="39">
        <v>2481</v>
      </c>
      <c r="G14" s="39">
        <v>530</v>
      </c>
      <c r="H14" s="39">
        <v>16180</v>
      </c>
    </row>
    <row r="15" spans="1:8" ht="9" customHeight="1">
      <c r="A15" s="352" t="s">
        <v>10</v>
      </c>
      <c r="B15" s="39">
        <v>508</v>
      </c>
      <c r="C15" s="39">
        <v>129</v>
      </c>
      <c r="D15" s="39">
        <v>858</v>
      </c>
      <c r="E15" s="39"/>
      <c r="F15" s="39">
        <v>501</v>
      </c>
      <c r="G15" s="39">
        <v>128</v>
      </c>
      <c r="H15" s="39">
        <v>839</v>
      </c>
    </row>
    <row r="16" spans="1:8" ht="9" customHeight="1">
      <c r="A16" s="352" t="s">
        <v>11</v>
      </c>
      <c r="B16" s="39">
        <v>220</v>
      </c>
      <c r="C16" s="39">
        <v>55</v>
      </c>
      <c r="D16" s="39">
        <v>255</v>
      </c>
      <c r="E16" s="39"/>
      <c r="F16" s="39">
        <v>198</v>
      </c>
      <c r="G16" s="39">
        <v>54</v>
      </c>
      <c r="H16" s="39">
        <v>254</v>
      </c>
    </row>
    <row r="17" spans="1:8" ht="9" customHeight="1">
      <c r="A17" s="352" t="s">
        <v>379</v>
      </c>
      <c r="B17" s="39">
        <v>1229</v>
      </c>
      <c r="C17" s="39">
        <v>395</v>
      </c>
      <c r="D17" s="39">
        <v>3318</v>
      </c>
      <c r="E17" s="39"/>
      <c r="F17" s="39">
        <v>1174</v>
      </c>
      <c r="G17" s="39">
        <v>383</v>
      </c>
      <c r="H17" s="39">
        <v>3208</v>
      </c>
    </row>
    <row r="18" spans="1:8" ht="18.75" customHeight="1">
      <c r="A18" s="352" t="s">
        <v>380</v>
      </c>
      <c r="B18" s="39">
        <v>3926</v>
      </c>
      <c r="C18" s="39">
        <v>1834</v>
      </c>
      <c r="D18" s="39">
        <v>10684</v>
      </c>
      <c r="E18" s="39"/>
      <c r="F18" s="39">
        <v>3911</v>
      </c>
      <c r="G18" s="39">
        <v>1830</v>
      </c>
      <c r="H18" s="39">
        <v>10661</v>
      </c>
    </row>
    <row r="19" spans="1:8" ht="9" customHeight="1">
      <c r="A19" s="352" t="s">
        <v>12</v>
      </c>
      <c r="B19" s="39">
        <v>236</v>
      </c>
      <c r="C19" s="39">
        <v>49</v>
      </c>
      <c r="D19" s="39">
        <v>510</v>
      </c>
      <c r="E19" s="39"/>
      <c r="F19" s="39">
        <v>199</v>
      </c>
      <c r="G19" s="39">
        <v>41</v>
      </c>
      <c r="H19" s="39">
        <v>439</v>
      </c>
    </row>
    <row r="20" spans="1:8" ht="9" customHeight="1">
      <c r="A20" s="352" t="s">
        <v>246</v>
      </c>
      <c r="B20" s="39">
        <v>1613</v>
      </c>
      <c r="C20" s="39">
        <v>364</v>
      </c>
      <c r="D20" s="39">
        <v>16885</v>
      </c>
      <c r="E20" s="39"/>
      <c r="F20" s="39">
        <v>1556</v>
      </c>
      <c r="G20" s="39">
        <v>353</v>
      </c>
      <c r="H20" s="39">
        <v>16653</v>
      </c>
    </row>
    <row r="21" spans="1:8" ht="18.75" customHeight="1">
      <c r="A21" s="352" t="s">
        <v>394</v>
      </c>
      <c r="B21" s="39">
        <v>607</v>
      </c>
      <c r="C21" s="39">
        <v>124</v>
      </c>
      <c r="D21" s="39">
        <v>12120</v>
      </c>
      <c r="E21" s="39"/>
      <c r="F21" s="39">
        <v>562</v>
      </c>
      <c r="G21" s="39">
        <v>119</v>
      </c>
      <c r="H21" s="39">
        <v>11558</v>
      </c>
    </row>
    <row r="22" spans="1:8" ht="9" customHeight="1">
      <c r="A22" s="352" t="s">
        <v>386</v>
      </c>
      <c r="B22" s="39">
        <v>296</v>
      </c>
      <c r="C22" s="39">
        <v>88</v>
      </c>
      <c r="D22" s="39">
        <v>1844</v>
      </c>
      <c r="E22" s="39"/>
      <c r="F22" s="39">
        <v>288</v>
      </c>
      <c r="G22" s="39">
        <v>86</v>
      </c>
      <c r="H22" s="39">
        <v>1837</v>
      </c>
    </row>
    <row r="23" spans="1:8" ht="9" customHeight="1">
      <c r="A23" s="352" t="s">
        <v>381</v>
      </c>
      <c r="B23" s="39">
        <v>507</v>
      </c>
      <c r="C23" s="39">
        <v>97</v>
      </c>
      <c r="D23" s="39">
        <v>1388</v>
      </c>
      <c r="E23" s="39"/>
      <c r="F23" s="39">
        <v>471</v>
      </c>
      <c r="G23" s="39">
        <v>89</v>
      </c>
      <c r="H23" s="39">
        <v>1299</v>
      </c>
    </row>
    <row r="24" spans="1:8" ht="9" customHeight="1">
      <c r="A24" s="352" t="s">
        <v>37</v>
      </c>
      <c r="B24" s="39">
        <v>1335</v>
      </c>
      <c r="C24" s="39">
        <v>516</v>
      </c>
      <c r="D24" s="39">
        <v>8644</v>
      </c>
      <c r="E24" s="39"/>
      <c r="F24" s="39">
        <v>757</v>
      </c>
      <c r="G24" s="39">
        <v>306</v>
      </c>
      <c r="H24" s="39">
        <v>4353</v>
      </c>
    </row>
    <row r="25" spans="1:8" ht="9" customHeight="1">
      <c r="A25" s="352" t="s">
        <v>13</v>
      </c>
      <c r="B25" s="39">
        <v>733</v>
      </c>
      <c r="C25" s="39">
        <v>381</v>
      </c>
      <c r="D25" s="39">
        <v>3971</v>
      </c>
      <c r="E25" s="39"/>
      <c r="F25" s="39">
        <v>667</v>
      </c>
      <c r="G25" s="39">
        <v>375</v>
      </c>
      <c r="H25" s="39">
        <v>3938</v>
      </c>
    </row>
    <row r="26" spans="1:8" ht="9" customHeight="1">
      <c r="A26" s="352" t="s">
        <v>14</v>
      </c>
      <c r="B26" s="39">
        <v>929</v>
      </c>
      <c r="C26" s="39">
        <v>338</v>
      </c>
      <c r="D26" s="39">
        <v>5624</v>
      </c>
      <c r="E26" s="39"/>
      <c r="F26" s="39">
        <v>850</v>
      </c>
      <c r="G26" s="39">
        <v>326</v>
      </c>
      <c r="H26" s="39">
        <v>5567</v>
      </c>
    </row>
    <row r="27" spans="1:8" ht="9" customHeight="1">
      <c r="A27" s="352" t="s">
        <v>15</v>
      </c>
      <c r="B27" s="39">
        <v>125</v>
      </c>
      <c r="C27" s="39">
        <v>27</v>
      </c>
      <c r="D27" s="39">
        <v>394</v>
      </c>
      <c r="E27" s="39"/>
      <c r="F27" s="39">
        <v>122</v>
      </c>
      <c r="G27" s="39">
        <v>27</v>
      </c>
      <c r="H27" s="39">
        <v>382</v>
      </c>
    </row>
    <row r="28" spans="1:8" ht="9" customHeight="1">
      <c r="A28" s="352" t="s">
        <v>345</v>
      </c>
      <c r="B28" s="39">
        <v>1304</v>
      </c>
      <c r="C28" s="39">
        <v>402</v>
      </c>
      <c r="D28" s="39">
        <v>4898</v>
      </c>
      <c r="E28" s="39"/>
      <c r="F28" s="39">
        <v>1202</v>
      </c>
      <c r="G28" s="39">
        <v>362</v>
      </c>
      <c r="H28" s="39">
        <v>4735</v>
      </c>
    </row>
    <row r="29" spans="1:8" ht="9" customHeight="1">
      <c r="A29" s="352" t="s">
        <v>356</v>
      </c>
      <c r="B29" s="39">
        <v>1640</v>
      </c>
      <c r="C29" s="39">
        <v>445</v>
      </c>
      <c r="D29" s="39">
        <v>2736</v>
      </c>
      <c r="E29" s="39"/>
      <c r="F29" s="39">
        <v>1204</v>
      </c>
      <c r="G29" s="39">
        <v>409</v>
      </c>
      <c r="H29" s="39">
        <v>2519</v>
      </c>
    </row>
    <row r="30" spans="1:8" ht="9" customHeight="1">
      <c r="A30" s="352" t="s">
        <v>16</v>
      </c>
      <c r="B30" s="39">
        <v>348</v>
      </c>
      <c r="C30" s="39">
        <v>136</v>
      </c>
      <c r="D30" s="39">
        <v>986</v>
      </c>
      <c r="E30" s="39"/>
      <c r="F30" s="39">
        <v>346</v>
      </c>
      <c r="G30" s="39">
        <v>135</v>
      </c>
      <c r="H30" s="39">
        <v>985</v>
      </c>
    </row>
    <row r="31" spans="1:8" ht="9" customHeight="1">
      <c r="A31" s="352" t="s">
        <v>382</v>
      </c>
      <c r="B31" s="39">
        <v>259</v>
      </c>
      <c r="C31" s="39">
        <v>59</v>
      </c>
      <c r="D31" s="39">
        <v>667</v>
      </c>
      <c r="E31" s="39"/>
      <c r="F31" s="39">
        <v>252</v>
      </c>
      <c r="G31" s="39">
        <v>57</v>
      </c>
      <c r="H31" s="39">
        <v>658</v>
      </c>
    </row>
    <row r="32" spans="1:8" ht="9" customHeight="1">
      <c r="A32" s="352" t="s">
        <v>342</v>
      </c>
      <c r="B32" s="39">
        <v>99</v>
      </c>
      <c r="C32" s="39">
        <v>17</v>
      </c>
      <c r="D32" s="39">
        <v>553</v>
      </c>
      <c r="E32" s="39"/>
      <c r="F32" s="39">
        <v>97</v>
      </c>
      <c r="G32" s="39">
        <v>17</v>
      </c>
      <c r="H32" s="39">
        <v>546</v>
      </c>
    </row>
    <row r="33" spans="1:8" ht="9" customHeight="1">
      <c r="A33" s="352" t="s">
        <v>17</v>
      </c>
      <c r="B33" s="39">
        <v>488</v>
      </c>
      <c r="C33" s="39">
        <v>103</v>
      </c>
      <c r="D33" s="39">
        <v>5558</v>
      </c>
      <c r="E33" s="39"/>
      <c r="F33" s="39">
        <v>472</v>
      </c>
      <c r="G33" s="39">
        <v>101</v>
      </c>
      <c r="H33" s="39">
        <v>5496</v>
      </c>
    </row>
    <row r="34" spans="1:8" ht="9" customHeight="1">
      <c r="A34" s="352" t="s">
        <v>383</v>
      </c>
      <c r="B34" s="39">
        <v>353</v>
      </c>
      <c r="C34" s="39">
        <v>125</v>
      </c>
      <c r="D34" s="39">
        <v>819</v>
      </c>
      <c r="E34" s="39"/>
      <c r="F34" s="39">
        <v>349</v>
      </c>
      <c r="G34" s="39">
        <v>124</v>
      </c>
      <c r="H34" s="39">
        <v>809</v>
      </c>
    </row>
    <row r="35" spans="1:8" ht="9" customHeight="1">
      <c r="A35" s="352" t="s">
        <v>18</v>
      </c>
      <c r="B35" s="39">
        <v>814</v>
      </c>
      <c r="C35" s="39">
        <v>191</v>
      </c>
      <c r="D35" s="39">
        <v>1333</v>
      </c>
      <c r="E35" s="39"/>
      <c r="F35" s="39">
        <v>755</v>
      </c>
      <c r="G35" s="39">
        <v>180</v>
      </c>
      <c r="H35" s="39">
        <v>1160</v>
      </c>
    </row>
    <row r="36" spans="1:8" ht="9" customHeight="1">
      <c r="A36" s="352" t="s">
        <v>19</v>
      </c>
      <c r="B36" s="39">
        <v>1539</v>
      </c>
      <c r="C36" s="39">
        <v>319</v>
      </c>
      <c r="D36" s="39">
        <v>5106</v>
      </c>
      <c r="E36" s="39"/>
      <c r="F36" s="39">
        <v>1292</v>
      </c>
      <c r="G36" s="39">
        <v>273</v>
      </c>
      <c r="H36" s="39">
        <v>4238</v>
      </c>
    </row>
    <row r="37" spans="1:8" ht="9" customHeight="1">
      <c r="A37" s="352" t="s">
        <v>387</v>
      </c>
      <c r="B37" s="64">
        <v>760</v>
      </c>
      <c r="C37" s="64">
        <v>165</v>
      </c>
      <c r="D37" s="64">
        <v>2733</v>
      </c>
      <c r="E37" s="64"/>
      <c r="F37" s="64">
        <v>737</v>
      </c>
      <c r="G37" s="64">
        <v>161</v>
      </c>
      <c r="H37" s="64">
        <v>2699</v>
      </c>
    </row>
    <row r="38" spans="1:8" ht="9" customHeight="1">
      <c r="A38" s="352" t="s">
        <v>20</v>
      </c>
      <c r="B38" s="39">
        <v>682</v>
      </c>
      <c r="C38" s="39">
        <v>112</v>
      </c>
      <c r="D38" s="39">
        <v>4944</v>
      </c>
      <c r="E38" s="39"/>
      <c r="F38" s="39">
        <v>662</v>
      </c>
      <c r="G38" s="39">
        <v>110</v>
      </c>
      <c r="H38" s="39">
        <v>4841</v>
      </c>
    </row>
    <row r="39" spans="1:8" ht="9" customHeight="1">
      <c r="A39" s="352" t="s">
        <v>328</v>
      </c>
      <c r="B39" s="39">
        <v>916</v>
      </c>
      <c r="C39" s="39">
        <v>361</v>
      </c>
      <c r="D39" s="39">
        <v>3857</v>
      </c>
      <c r="E39" s="39"/>
      <c r="F39" s="39">
        <v>795</v>
      </c>
      <c r="G39" s="39">
        <v>305</v>
      </c>
      <c r="H39" s="39">
        <v>3530</v>
      </c>
    </row>
    <row r="40" spans="1:8" ht="9" customHeight="1">
      <c r="A40" s="352" t="s">
        <v>21</v>
      </c>
      <c r="B40" s="39">
        <v>431</v>
      </c>
      <c r="C40" s="39">
        <v>137</v>
      </c>
      <c r="D40" s="39">
        <v>2512</v>
      </c>
      <c r="E40" s="39"/>
      <c r="F40" s="39">
        <v>413</v>
      </c>
      <c r="G40" s="39">
        <v>133</v>
      </c>
      <c r="H40" s="39">
        <v>2239</v>
      </c>
    </row>
    <row r="41" spans="1:8" ht="9" customHeight="1">
      <c r="A41" s="352" t="s">
        <v>22</v>
      </c>
      <c r="B41" s="39">
        <v>814</v>
      </c>
      <c r="C41" s="39">
        <v>150</v>
      </c>
      <c r="D41" s="39">
        <v>4798</v>
      </c>
      <c r="E41" s="39"/>
      <c r="F41" s="39">
        <v>635</v>
      </c>
      <c r="G41" s="39">
        <v>127</v>
      </c>
      <c r="H41" s="39">
        <v>3409</v>
      </c>
    </row>
    <row r="42" spans="1:8" ht="9" customHeight="1">
      <c r="A42" s="352" t="s">
        <v>384</v>
      </c>
      <c r="B42" s="39">
        <v>3175</v>
      </c>
      <c r="C42" s="39">
        <v>989</v>
      </c>
      <c r="D42" s="39">
        <v>10307</v>
      </c>
      <c r="E42" s="39"/>
      <c r="F42" s="39">
        <v>3047</v>
      </c>
      <c r="G42" s="39">
        <v>944</v>
      </c>
      <c r="H42" s="39">
        <v>10164</v>
      </c>
    </row>
    <row r="43" spans="1:8" ht="9" customHeight="1">
      <c r="A43" s="352" t="s">
        <v>385</v>
      </c>
      <c r="B43" s="39">
        <v>948</v>
      </c>
      <c r="C43" s="39">
        <v>215</v>
      </c>
      <c r="D43" s="39">
        <v>2896</v>
      </c>
      <c r="E43" s="39"/>
      <c r="F43" s="39">
        <v>934</v>
      </c>
      <c r="G43" s="39">
        <v>213</v>
      </c>
      <c r="H43" s="39">
        <v>2858</v>
      </c>
    </row>
    <row r="44" spans="1:8" ht="9" customHeight="1">
      <c r="A44" s="352" t="s">
        <v>25</v>
      </c>
      <c r="B44" s="39">
        <v>1154</v>
      </c>
      <c r="C44" s="39">
        <v>497</v>
      </c>
      <c r="D44" s="39">
        <v>4603</v>
      </c>
      <c r="E44" s="39"/>
      <c r="F44" s="39">
        <v>796</v>
      </c>
      <c r="G44" s="39">
        <v>392</v>
      </c>
      <c r="H44" s="39">
        <v>3499</v>
      </c>
    </row>
    <row r="45" spans="1:8" ht="9" customHeight="1">
      <c r="A45" s="352" t="s">
        <v>26</v>
      </c>
      <c r="B45" s="107" t="s">
        <v>54</v>
      </c>
      <c r="C45" s="107" t="s">
        <v>54</v>
      </c>
      <c r="D45" s="107" t="s">
        <v>54</v>
      </c>
      <c r="E45" s="107"/>
      <c r="F45" s="107" t="s">
        <v>54</v>
      </c>
      <c r="G45" s="107" t="s">
        <v>54</v>
      </c>
      <c r="H45" s="107" t="s">
        <v>54</v>
      </c>
    </row>
    <row r="46" spans="1:8" ht="9" customHeight="1">
      <c r="A46" s="353" t="s">
        <v>388</v>
      </c>
      <c r="B46" s="38">
        <v>1185</v>
      </c>
      <c r="C46" s="38">
        <v>187</v>
      </c>
      <c r="D46" s="38">
        <v>1422</v>
      </c>
      <c r="F46" s="38">
        <v>1137</v>
      </c>
      <c r="G46" s="38">
        <v>179</v>
      </c>
      <c r="H46" s="38">
        <v>1354</v>
      </c>
    </row>
    <row r="47" spans="1:8" ht="9" customHeight="1">
      <c r="A47" s="353" t="s">
        <v>389</v>
      </c>
      <c r="B47" s="38">
        <v>432</v>
      </c>
      <c r="C47" s="38">
        <v>92</v>
      </c>
      <c r="D47" s="38">
        <v>3650</v>
      </c>
      <c r="F47" s="38">
        <v>424</v>
      </c>
      <c r="G47" s="38">
        <v>91</v>
      </c>
      <c r="H47" s="38">
        <v>3629</v>
      </c>
    </row>
    <row r="48" spans="1:8" ht="9" customHeight="1">
      <c r="A48" s="353" t="s">
        <v>390</v>
      </c>
      <c r="B48" s="38">
        <v>3899</v>
      </c>
      <c r="C48" s="38">
        <v>786</v>
      </c>
      <c r="D48" s="38">
        <v>21318</v>
      </c>
      <c r="F48" s="38">
        <v>3591</v>
      </c>
      <c r="G48" s="38">
        <v>756</v>
      </c>
      <c r="H48" s="38">
        <v>20222</v>
      </c>
    </row>
    <row r="49" spans="1:8" ht="9" customHeight="1">
      <c r="A49" s="352" t="s">
        <v>30</v>
      </c>
      <c r="B49" s="38">
        <v>197</v>
      </c>
      <c r="C49" s="38">
        <v>32</v>
      </c>
      <c r="D49" s="38">
        <v>1955</v>
      </c>
      <c r="F49" s="38">
        <v>194</v>
      </c>
      <c r="G49" s="38">
        <v>32</v>
      </c>
      <c r="H49" s="38">
        <v>1950</v>
      </c>
    </row>
    <row r="50" spans="1:8" s="49" customFormat="1" ht="9" customHeight="1">
      <c r="A50" s="354" t="s">
        <v>31</v>
      </c>
      <c r="B50" s="51">
        <v>39203</v>
      </c>
      <c r="C50" s="51">
        <v>11522</v>
      </c>
      <c r="D50" s="51">
        <v>182276</v>
      </c>
      <c r="E50" s="51"/>
      <c r="F50" s="51">
        <v>35802</v>
      </c>
      <c r="G50" s="51">
        <v>10687</v>
      </c>
      <c r="H50" s="51">
        <v>168375</v>
      </c>
    </row>
    <row r="51" s="49" customFormat="1" ht="9" customHeight="1">
      <c r="A51" s="354"/>
    </row>
    <row r="52" spans="1:12" ht="10.5" customHeight="1">
      <c r="A52" s="464" t="s">
        <v>32</v>
      </c>
      <c r="B52" s="464"/>
      <c r="C52" s="464"/>
      <c r="D52" s="464"/>
      <c r="E52" s="464"/>
      <c r="F52" s="464"/>
      <c r="G52" s="464"/>
      <c r="H52" s="464"/>
      <c r="I52" s="49"/>
      <c r="J52" s="49"/>
      <c r="K52" s="49"/>
      <c r="L52" s="49"/>
    </row>
    <row r="53" spans="1:12" ht="6" customHeight="1">
      <c r="A53" s="107"/>
      <c r="B53" s="107"/>
      <c r="C53" s="107"/>
      <c r="D53" s="107"/>
      <c r="E53" s="107"/>
      <c r="F53" s="107"/>
      <c r="G53" s="107"/>
      <c r="H53" s="107"/>
      <c r="I53" s="49"/>
      <c r="J53" s="49"/>
      <c r="K53" s="49"/>
      <c r="L53" s="49"/>
    </row>
    <row r="54" spans="1:8" ht="9" customHeight="1">
      <c r="A54" s="131" t="s">
        <v>34</v>
      </c>
      <c r="B54" s="38">
        <v>5766</v>
      </c>
      <c r="C54" s="38">
        <v>2616</v>
      </c>
      <c r="D54" s="38">
        <v>49899</v>
      </c>
      <c r="F54" s="38">
        <v>4610</v>
      </c>
      <c r="G54" s="38">
        <v>2277</v>
      </c>
      <c r="H54" s="38">
        <v>42717</v>
      </c>
    </row>
    <row r="55" spans="1:8" ht="9" customHeight="1">
      <c r="A55" s="131" t="s">
        <v>41</v>
      </c>
      <c r="B55" s="38">
        <v>1951</v>
      </c>
      <c r="C55" s="38">
        <v>225</v>
      </c>
      <c r="D55" s="38">
        <v>17776</v>
      </c>
      <c r="F55" s="38">
        <v>1917</v>
      </c>
      <c r="G55" s="38">
        <v>219</v>
      </c>
      <c r="H55" s="38">
        <v>17603</v>
      </c>
    </row>
    <row r="56" spans="1:8" ht="9" customHeight="1">
      <c r="A56" s="131" t="s">
        <v>45</v>
      </c>
      <c r="B56" s="38">
        <v>31486</v>
      </c>
      <c r="C56" s="38">
        <v>8681</v>
      </c>
      <c r="D56" s="38">
        <v>114601</v>
      </c>
      <c r="F56" s="38">
        <v>29275</v>
      </c>
      <c r="G56" s="38">
        <v>8190</v>
      </c>
      <c r="H56" s="38">
        <v>108056</v>
      </c>
    </row>
    <row r="57" spans="1:8" ht="9" customHeight="1">
      <c r="A57" s="218"/>
      <c r="B57" s="196"/>
      <c r="C57" s="196"/>
      <c r="D57" s="196"/>
      <c r="E57" s="196"/>
      <c r="F57" s="196"/>
      <c r="G57" s="196"/>
      <c r="H57" s="196"/>
    </row>
    <row r="58" spans="1:12" s="49" customFormat="1" ht="9" customHeight="1">
      <c r="A58" s="131"/>
      <c r="B58" s="38"/>
      <c r="C58" s="38"/>
      <c r="D58" s="38"/>
      <c r="E58" s="38"/>
      <c r="F58" s="38"/>
      <c r="G58" s="38"/>
      <c r="H58" s="38"/>
      <c r="I58" s="37"/>
      <c r="J58" s="37"/>
      <c r="K58" s="37"/>
      <c r="L58" s="37"/>
    </row>
    <row r="59" spans="1:12" s="49" customFormat="1" ht="9" customHeight="1">
      <c r="A59" s="266" t="s">
        <v>396</v>
      </c>
      <c r="B59" s="38"/>
      <c r="C59" s="38"/>
      <c r="D59" s="38"/>
      <c r="E59" s="38"/>
      <c r="F59" s="38"/>
      <c r="G59" s="38"/>
      <c r="H59" s="38"/>
      <c r="I59" s="37"/>
      <c r="J59" s="37"/>
      <c r="K59" s="37"/>
      <c r="L59" s="37"/>
    </row>
    <row r="60" spans="1:12" s="49" customFormat="1" ht="8.25">
      <c r="A60" s="266" t="s">
        <v>404</v>
      </c>
      <c r="B60" s="38"/>
      <c r="C60" s="38"/>
      <c r="D60" s="38"/>
      <c r="E60" s="38"/>
      <c r="F60" s="38"/>
      <c r="G60" s="38"/>
      <c r="H60" s="38"/>
      <c r="I60" s="37"/>
      <c r="J60" s="37"/>
      <c r="K60" s="37"/>
      <c r="L60" s="37"/>
    </row>
    <row r="61" ht="8.25">
      <c r="A61" s="266" t="s">
        <v>398</v>
      </c>
    </row>
    <row r="62" ht="8.25">
      <c r="A62" s="266" t="s">
        <v>320</v>
      </c>
    </row>
    <row r="63" ht="8.25">
      <c r="A63" s="266" t="s">
        <v>321</v>
      </c>
    </row>
    <row r="64" ht="8.25">
      <c r="A64" s="266" t="s">
        <v>399</v>
      </c>
    </row>
    <row r="65" ht="8.25">
      <c r="A65" s="266" t="s">
        <v>323</v>
      </c>
    </row>
    <row r="66" ht="8.25">
      <c r="A66" s="266" t="s">
        <v>400</v>
      </c>
    </row>
  </sheetData>
  <mergeCells count="2">
    <mergeCell ref="A8:H8"/>
    <mergeCell ref="A52:H52"/>
  </mergeCells>
  <printOptions horizontalCentered="1"/>
  <pageMargins left="1.1811023622047245" right="1.1811023622047245" top="1.1811023622047245" bottom="1.5748031496062993" header="0" footer="1.2598425196850394"/>
  <pageSetup firstPageNumber="69" useFirstPageNumber="1" horizontalDpi="600" verticalDpi="600" orientation="portrait" paperSize="9" scale="90" r:id="rId2"/>
  <headerFooter alignWithMargins="0">
    <oddFooter>&amp;C69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16"/>
  <dimension ref="A2:K68"/>
  <sheetViews>
    <sheetView showGridLines="0" zoomScale="94" zoomScaleNormal="94" workbookViewId="0" topLeftCell="A1">
      <selection activeCell="J24" sqref="J24"/>
    </sheetView>
  </sheetViews>
  <sheetFormatPr defaultColWidth="9.140625" defaultRowHeight="12.75"/>
  <cols>
    <col min="1" max="1" width="36.00390625" style="11" customWidth="1"/>
    <col min="2" max="3" width="7.421875" style="127" customWidth="1"/>
    <col min="4" max="4" width="8.8515625" style="127" customWidth="1"/>
    <col min="5" max="5" width="0.9921875" style="127" customWidth="1"/>
    <col min="6" max="7" width="7.421875" style="127" customWidth="1"/>
    <col min="8" max="8" width="8.00390625" style="127" customWidth="1"/>
    <col min="9" max="16384" width="8.8515625" style="11" customWidth="1"/>
  </cols>
  <sheetData>
    <row r="1" ht="9" customHeight="1"/>
    <row r="2" spans="1:8" s="122" customFormat="1" ht="12" customHeight="1">
      <c r="A2" s="344" t="s">
        <v>357</v>
      </c>
      <c r="B2" s="121"/>
      <c r="C2" s="121"/>
      <c r="D2" s="121"/>
      <c r="E2" s="121"/>
      <c r="F2" s="121"/>
      <c r="G2" s="121"/>
      <c r="H2" s="121"/>
    </row>
    <row r="3" spans="1:8" s="122" customFormat="1" ht="12" customHeight="1">
      <c r="A3" s="113" t="s">
        <v>332</v>
      </c>
      <c r="B3" s="121"/>
      <c r="C3" s="121"/>
      <c r="D3" s="121"/>
      <c r="E3" s="121"/>
      <c r="F3" s="121"/>
      <c r="G3" s="121"/>
      <c r="H3" s="121"/>
    </row>
    <row r="4" spans="1:8" s="122" customFormat="1" ht="9" customHeight="1">
      <c r="A4" s="113"/>
      <c r="B4" s="121"/>
      <c r="C4" s="121"/>
      <c r="D4" s="121"/>
      <c r="E4" s="121"/>
      <c r="F4" s="121"/>
      <c r="G4" s="121"/>
      <c r="H4" s="121"/>
    </row>
    <row r="5" spans="1:8" ht="12" customHeight="1">
      <c r="A5" s="221" t="s">
        <v>244</v>
      </c>
      <c r="B5" s="216" t="s">
        <v>262</v>
      </c>
      <c r="C5" s="216"/>
      <c r="D5" s="216"/>
      <c r="E5" s="217" t="s">
        <v>43</v>
      </c>
      <c r="F5" s="216" t="s">
        <v>261</v>
      </c>
      <c r="G5" s="216"/>
      <c r="H5" s="216"/>
    </row>
    <row r="6" spans="1:8" ht="12" customHeight="1">
      <c r="A6" s="222" t="s">
        <v>32</v>
      </c>
      <c r="B6" s="223" t="s">
        <v>2</v>
      </c>
      <c r="C6" s="223" t="s">
        <v>3</v>
      </c>
      <c r="D6" s="223" t="s">
        <v>4</v>
      </c>
      <c r="E6" s="223"/>
      <c r="F6" s="223" t="s">
        <v>2</v>
      </c>
      <c r="G6" s="223" t="s">
        <v>3</v>
      </c>
      <c r="H6" s="223" t="s">
        <v>4</v>
      </c>
    </row>
    <row r="7" spans="1:8" ht="9" customHeight="1">
      <c r="A7" s="123"/>
      <c r="B7" s="124"/>
      <c r="C7" s="124"/>
      <c r="D7" s="124"/>
      <c r="E7" s="125"/>
      <c r="F7" s="124"/>
      <c r="G7" s="124"/>
      <c r="H7" s="124"/>
    </row>
    <row r="8" spans="1:8" ht="9" customHeight="1">
      <c r="A8" s="464" t="s">
        <v>5</v>
      </c>
      <c r="B8" s="464"/>
      <c r="C8" s="464"/>
      <c r="D8" s="464"/>
      <c r="E8" s="464"/>
      <c r="F8" s="464"/>
      <c r="G8" s="464"/>
      <c r="H8" s="464"/>
    </row>
    <row r="9" ht="9" customHeight="1">
      <c r="A9" s="11" t="s">
        <v>43</v>
      </c>
    </row>
    <row r="10" spans="1:8" ht="9" customHeight="1">
      <c r="A10" s="352" t="s">
        <v>414</v>
      </c>
      <c r="B10" s="53">
        <v>53</v>
      </c>
      <c r="C10" s="53">
        <v>16</v>
      </c>
      <c r="D10" s="53">
        <v>283</v>
      </c>
      <c r="E10" s="53"/>
      <c r="F10" s="53">
        <v>52</v>
      </c>
      <c r="G10" s="53">
        <v>16</v>
      </c>
      <c r="H10" s="53">
        <v>279</v>
      </c>
    </row>
    <row r="11" spans="1:8" ht="9" customHeight="1">
      <c r="A11" s="352" t="s">
        <v>6</v>
      </c>
      <c r="B11" s="53">
        <v>47</v>
      </c>
      <c r="C11" s="53">
        <v>49</v>
      </c>
      <c r="D11" s="53">
        <v>432</v>
      </c>
      <c r="E11" s="53"/>
      <c r="F11" s="53">
        <v>26</v>
      </c>
      <c r="G11" s="53">
        <v>15</v>
      </c>
      <c r="H11" s="53">
        <v>228</v>
      </c>
    </row>
    <row r="12" spans="1:8" ht="9" customHeight="1">
      <c r="A12" s="352" t="s">
        <v>378</v>
      </c>
      <c r="B12" s="53">
        <v>748</v>
      </c>
      <c r="C12" s="53">
        <v>191</v>
      </c>
      <c r="D12" s="53">
        <v>1801</v>
      </c>
      <c r="E12" s="53"/>
      <c r="F12" s="53">
        <v>708</v>
      </c>
      <c r="G12" s="53">
        <v>183</v>
      </c>
      <c r="H12" s="53">
        <v>1738</v>
      </c>
    </row>
    <row r="13" spans="1:8" ht="9" customHeight="1">
      <c r="A13" s="352" t="s">
        <v>8</v>
      </c>
      <c r="B13" s="53">
        <v>572</v>
      </c>
      <c r="C13" s="53">
        <v>161</v>
      </c>
      <c r="D13" s="53">
        <v>2245</v>
      </c>
      <c r="E13" s="53"/>
      <c r="F13" s="53">
        <v>532</v>
      </c>
      <c r="G13" s="53">
        <v>144</v>
      </c>
      <c r="H13" s="53">
        <v>2178</v>
      </c>
    </row>
    <row r="14" spans="1:8" ht="9" customHeight="1">
      <c r="A14" s="352" t="s">
        <v>9</v>
      </c>
      <c r="B14" s="53">
        <v>835</v>
      </c>
      <c r="C14" s="53">
        <v>254</v>
      </c>
      <c r="D14" s="53">
        <v>2500</v>
      </c>
      <c r="E14" s="53"/>
      <c r="F14" s="53">
        <v>771</v>
      </c>
      <c r="G14" s="53">
        <v>230</v>
      </c>
      <c r="H14" s="53">
        <v>2353</v>
      </c>
    </row>
    <row r="15" spans="1:8" ht="9" customHeight="1">
      <c r="A15" s="352" t="s">
        <v>10</v>
      </c>
      <c r="B15" s="53">
        <v>128</v>
      </c>
      <c r="C15" s="53">
        <v>37</v>
      </c>
      <c r="D15" s="53">
        <v>327</v>
      </c>
      <c r="E15" s="53"/>
      <c r="F15" s="53">
        <v>121</v>
      </c>
      <c r="G15" s="53">
        <v>36</v>
      </c>
      <c r="H15" s="53">
        <v>317</v>
      </c>
    </row>
    <row r="16" spans="1:8" ht="9" customHeight="1">
      <c r="A16" s="352" t="s">
        <v>11</v>
      </c>
      <c r="B16" s="53">
        <v>8</v>
      </c>
      <c r="C16" s="53">
        <v>3</v>
      </c>
      <c r="D16" s="53">
        <v>31</v>
      </c>
      <c r="E16" s="53"/>
      <c r="F16" s="53">
        <v>6</v>
      </c>
      <c r="G16" s="53">
        <v>2</v>
      </c>
      <c r="H16" s="53">
        <v>29</v>
      </c>
    </row>
    <row r="17" spans="1:8" ht="9" customHeight="1">
      <c r="A17" s="352" t="s">
        <v>379</v>
      </c>
      <c r="B17" s="53">
        <v>156</v>
      </c>
      <c r="C17" s="53">
        <v>54</v>
      </c>
      <c r="D17" s="53">
        <v>301</v>
      </c>
      <c r="E17" s="53"/>
      <c r="F17" s="53">
        <v>141</v>
      </c>
      <c r="G17" s="53">
        <v>50</v>
      </c>
      <c r="H17" s="53">
        <v>277</v>
      </c>
    </row>
    <row r="18" spans="1:8" ht="18.75" customHeight="1">
      <c r="A18" s="352" t="s">
        <v>380</v>
      </c>
      <c r="B18" s="53">
        <v>26</v>
      </c>
      <c r="C18" s="53">
        <v>6</v>
      </c>
      <c r="D18" s="53">
        <v>53</v>
      </c>
      <c r="E18" s="53"/>
      <c r="F18" s="53">
        <v>16</v>
      </c>
      <c r="G18" s="53">
        <v>4</v>
      </c>
      <c r="H18" s="53">
        <v>38</v>
      </c>
    </row>
    <row r="19" spans="1:8" ht="9" customHeight="1">
      <c r="A19" s="352" t="s">
        <v>12</v>
      </c>
      <c r="B19" s="53">
        <v>44</v>
      </c>
      <c r="C19" s="53">
        <v>13</v>
      </c>
      <c r="D19" s="53">
        <v>382</v>
      </c>
      <c r="E19" s="53"/>
      <c r="F19" s="53">
        <v>24</v>
      </c>
      <c r="G19" s="53">
        <v>8</v>
      </c>
      <c r="H19" s="53">
        <v>328</v>
      </c>
    </row>
    <row r="20" spans="1:8" ht="9" customHeight="1">
      <c r="A20" s="352" t="s">
        <v>415</v>
      </c>
      <c r="B20" s="53">
        <v>202</v>
      </c>
      <c r="C20" s="53">
        <v>32</v>
      </c>
      <c r="D20" s="53">
        <v>609</v>
      </c>
      <c r="E20" s="53"/>
      <c r="F20" s="53">
        <v>196</v>
      </c>
      <c r="G20" s="53">
        <v>31</v>
      </c>
      <c r="H20" s="53">
        <v>576</v>
      </c>
    </row>
    <row r="21" spans="1:8" ht="18.75" customHeight="1">
      <c r="A21" s="352" t="s">
        <v>394</v>
      </c>
      <c r="B21" s="53">
        <v>9</v>
      </c>
      <c r="C21" s="53">
        <v>1</v>
      </c>
      <c r="D21" s="53">
        <v>121</v>
      </c>
      <c r="E21" s="53"/>
      <c r="F21" s="38" t="s">
        <v>53</v>
      </c>
      <c r="G21" s="38" t="s">
        <v>56</v>
      </c>
      <c r="H21" s="38" t="s">
        <v>56</v>
      </c>
    </row>
    <row r="22" spans="1:8" ht="9" customHeight="1">
      <c r="A22" s="352" t="s">
        <v>416</v>
      </c>
      <c r="B22" s="53">
        <v>31</v>
      </c>
      <c r="C22" s="53">
        <v>8</v>
      </c>
      <c r="D22" s="53">
        <v>41</v>
      </c>
      <c r="E22" s="53"/>
      <c r="F22" s="53">
        <v>29</v>
      </c>
      <c r="G22" s="53">
        <v>8</v>
      </c>
      <c r="H22" s="53">
        <v>39</v>
      </c>
    </row>
    <row r="23" spans="1:8" ht="9" customHeight="1">
      <c r="A23" s="352" t="s">
        <v>381</v>
      </c>
      <c r="B23" s="53">
        <v>107</v>
      </c>
      <c r="C23" s="53">
        <v>23</v>
      </c>
      <c r="D23" s="53">
        <v>312</v>
      </c>
      <c r="E23" s="53"/>
      <c r="F23" s="53">
        <v>86</v>
      </c>
      <c r="G23" s="53">
        <v>19</v>
      </c>
      <c r="H23" s="53">
        <v>279</v>
      </c>
    </row>
    <row r="24" spans="1:8" ht="9" customHeight="1">
      <c r="A24" s="352" t="s">
        <v>37</v>
      </c>
      <c r="B24" s="53">
        <v>134</v>
      </c>
      <c r="C24" s="53">
        <v>42</v>
      </c>
      <c r="D24" s="53">
        <v>478</v>
      </c>
      <c r="E24" s="53"/>
      <c r="F24" s="53">
        <v>48</v>
      </c>
      <c r="G24" s="53">
        <v>14</v>
      </c>
      <c r="H24" s="53">
        <v>110</v>
      </c>
    </row>
    <row r="25" spans="1:8" ht="9" customHeight="1">
      <c r="A25" s="352" t="s">
        <v>13</v>
      </c>
      <c r="B25" s="53">
        <v>75</v>
      </c>
      <c r="C25" s="53">
        <v>16</v>
      </c>
      <c r="D25" s="53">
        <v>138</v>
      </c>
      <c r="E25" s="53"/>
      <c r="F25" s="53">
        <v>34</v>
      </c>
      <c r="G25" s="53">
        <v>13</v>
      </c>
      <c r="H25" s="53">
        <v>125</v>
      </c>
    </row>
    <row r="26" spans="1:8" ht="9" customHeight="1">
      <c r="A26" s="352" t="s">
        <v>14</v>
      </c>
      <c r="B26" s="53">
        <v>364</v>
      </c>
      <c r="C26" s="53">
        <v>125</v>
      </c>
      <c r="D26" s="53">
        <v>1866</v>
      </c>
      <c r="E26" s="53"/>
      <c r="F26" s="53">
        <v>349</v>
      </c>
      <c r="G26" s="53">
        <v>120</v>
      </c>
      <c r="H26" s="53">
        <v>1844</v>
      </c>
    </row>
    <row r="27" spans="1:8" ht="9" customHeight="1">
      <c r="A27" s="352" t="s">
        <v>15</v>
      </c>
      <c r="B27" s="53">
        <v>12</v>
      </c>
      <c r="C27" s="53">
        <v>3</v>
      </c>
      <c r="D27" s="53">
        <v>32</v>
      </c>
      <c r="E27" s="53"/>
      <c r="F27" s="53">
        <v>12</v>
      </c>
      <c r="G27" s="53">
        <v>3</v>
      </c>
      <c r="H27" s="53">
        <v>32</v>
      </c>
    </row>
    <row r="28" spans="1:8" ht="9" customHeight="1">
      <c r="A28" s="352" t="s">
        <v>345</v>
      </c>
      <c r="B28" s="53">
        <v>568</v>
      </c>
      <c r="C28" s="53">
        <v>202</v>
      </c>
      <c r="D28" s="53">
        <v>1617</v>
      </c>
      <c r="E28" s="53"/>
      <c r="F28" s="53">
        <v>558</v>
      </c>
      <c r="G28" s="53">
        <v>196</v>
      </c>
      <c r="H28" s="53">
        <v>1604</v>
      </c>
    </row>
    <row r="29" spans="1:8" ht="9" customHeight="1">
      <c r="A29" s="352" t="s">
        <v>356</v>
      </c>
      <c r="B29" s="53">
        <v>115</v>
      </c>
      <c r="C29" s="53">
        <v>26</v>
      </c>
      <c r="D29" s="53">
        <v>474</v>
      </c>
      <c r="E29" s="53"/>
      <c r="F29" s="53">
        <v>56</v>
      </c>
      <c r="G29" s="53">
        <v>17</v>
      </c>
      <c r="H29" s="53">
        <v>123</v>
      </c>
    </row>
    <row r="30" spans="1:8" ht="9" customHeight="1">
      <c r="A30" s="352" t="s">
        <v>16</v>
      </c>
      <c r="B30" s="53">
        <v>287</v>
      </c>
      <c r="C30" s="53">
        <v>129</v>
      </c>
      <c r="D30" s="53">
        <v>751</v>
      </c>
      <c r="E30" s="53"/>
      <c r="F30" s="53">
        <v>287</v>
      </c>
      <c r="G30" s="53">
        <v>129</v>
      </c>
      <c r="H30" s="53">
        <v>751</v>
      </c>
    </row>
    <row r="31" spans="1:8" ht="9" customHeight="1">
      <c r="A31" s="352" t="s">
        <v>382</v>
      </c>
      <c r="B31" s="53">
        <v>33</v>
      </c>
      <c r="C31" s="53">
        <v>6</v>
      </c>
      <c r="D31" s="53">
        <v>155</v>
      </c>
      <c r="E31" s="53"/>
      <c r="F31" s="53">
        <v>32</v>
      </c>
      <c r="G31" s="53">
        <v>6</v>
      </c>
      <c r="H31" s="53">
        <v>154</v>
      </c>
    </row>
    <row r="32" spans="1:8" ht="9" customHeight="1">
      <c r="A32" s="352" t="s">
        <v>342</v>
      </c>
      <c r="B32" s="53">
        <v>15</v>
      </c>
      <c r="C32" s="53">
        <v>5</v>
      </c>
      <c r="D32" s="53">
        <v>266</v>
      </c>
      <c r="E32" s="53"/>
      <c r="F32" s="53">
        <v>15</v>
      </c>
      <c r="G32" s="53">
        <v>5</v>
      </c>
      <c r="H32" s="53">
        <v>266</v>
      </c>
    </row>
    <row r="33" spans="1:8" ht="9" customHeight="1">
      <c r="A33" s="352" t="s">
        <v>17</v>
      </c>
      <c r="B33" s="53">
        <v>63</v>
      </c>
      <c r="C33" s="53">
        <v>11</v>
      </c>
      <c r="D33" s="53">
        <v>250</v>
      </c>
      <c r="E33" s="53"/>
      <c r="F33" s="53">
        <v>27</v>
      </c>
      <c r="G33" s="53">
        <v>6</v>
      </c>
      <c r="H33" s="53">
        <v>125</v>
      </c>
    </row>
    <row r="34" spans="1:8" ht="9" customHeight="1">
      <c r="A34" s="352" t="s">
        <v>417</v>
      </c>
      <c r="B34" s="53">
        <v>30</v>
      </c>
      <c r="C34" s="53">
        <v>8</v>
      </c>
      <c r="D34" s="53">
        <v>114</v>
      </c>
      <c r="E34" s="53"/>
      <c r="F34" s="53">
        <v>25</v>
      </c>
      <c r="G34" s="53">
        <v>6</v>
      </c>
      <c r="H34" s="53">
        <v>79</v>
      </c>
    </row>
    <row r="35" spans="1:8" ht="9" customHeight="1">
      <c r="A35" s="352" t="s">
        <v>18</v>
      </c>
      <c r="B35" s="53">
        <v>68</v>
      </c>
      <c r="C35" s="53">
        <v>19</v>
      </c>
      <c r="D35" s="53">
        <v>162</v>
      </c>
      <c r="E35" s="53"/>
      <c r="F35" s="53">
        <v>53</v>
      </c>
      <c r="G35" s="53">
        <v>17</v>
      </c>
      <c r="H35" s="53">
        <v>122</v>
      </c>
    </row>
    <row r="36" spans="1:8" ht="9" customHeight="1">
      <c r="A36" s="352" t="s">
        <v>19</v>
      </c>
      <c r="B36" s="53">
        <v>436</v>
      </c>
      <c r="C36" s="53">
        <v>71</v>
      </c>
      <c r="D36" s="53">
        <v>1473</v>
      </c>
      <c r="E36" s="53"/>
      <c r="F36" s="53">
        <v>145</v>
      </c>
      <c r="G36" s="53">
        <v>35</v>
      </c>
      <c r="H36" s="53">
        <v>543</v>
      </c>
    </row>
    <row r="37" spans="1:8" ht="9" customHeight="1">
      <c r="A37" s="352" t="s">
        <v>418</v>
      </c>
      <c r="B37" s="53">
        <v>135</v>
      </c>
      <c r="C37" s="53">
        <v>35</v>
      </c>
      <c r="D37" s="53">
        <v>462</v>
      </c>
      <c r="E37" s="53"/>
      <c r="F37" s="53">
        <v>121</v>
      </c>
      <c r="G37" s="53">
        <v>33</v>
      </c>
      <c r="H37" s="53">
        <v>440</v>
      </c>
    </row>
    <row r="38" spans="1:8" ht="9" customHeight="1">
      <c r="A38" s="352" t="s">
        <v>20</v>
      </c>
      <c r="B38" s="53">
        <v>290</v>
      </c>
      <c r="C38" s="53">
        <v>37</v>
      </c>
      <c r="D38" s="53">
        <v>1929</v>
      </c>
      <c r="E38" s="53"/>
      <c r="F38" s="53">
        <v>266</v>
      </c>
      <c r="G38" s="53">
        <v>32</v>
      </c>
      <c r="H38" s="53">
        <v>1802</v>
      </c>
    </row>
    <row r="39" spans="1:8" ht="9" customHeight="1">
      <c r="A39" s="352" t="s">
        <v>328</v>
      </c>
      <c r="B39" s="53">
        <v>79</v>
      </c>
      <c r="C39" s="53">
        <v>27</v>
      </c>
      <c r="D39" s="53">
        <v>140</v>
      </c>
      <c r="E39" s="53"/>
      <c r="F39" s="53">
        <v>73</v>
      </c>
      <c r="G39" s="53">
        <v>25</v>
      </c>
      <c r="H39" s="53">
        <v>131</v>
      </c>
    </row>
    <row r="40" spans="1:8" ht="9" customHeight="1">
      <c r="A40" s="352" t="s">
        <v>21</v>
      </c>
      <c r="B40" s="53">
        <v>74</v>
      </c>
      <c r="C40" s="53">
        <v>17</v>
      </c>
      <c r="D40" s="53">
        <v>224</v>
      </c>
      <c r="E40" s="53"/>
      <c r="F40" s="53">
        <v>52</v>
      </c>
      <c r="G40" s="53">
        <v>13</v>
      </c>
      <c r="H40" s="53">
        <v>183</v>
      </c>
    </row>
    <row r="41" spans="1:8" ht="9" customHeight="1">
      <c r="A41" s="352" t="s">
        <v>22</v>
      </c>
      <c r="B41" s="53">
        <v>511</v>
      </c>
      <c r="C41" s="53">
        <v>113</v>
      </c>
      <c r="D41" s="53">
        <v>2397</v>
      </c>
      <c r="E41" s="53"/>
      <c r="F41" s="53">
        <v>207</v>
      </c>
      <c r="G41" s="53">
        <v>77</v>
      </c>
      <c r="H41" s="53">
        <v>833</v>
      </c>
    </row>
    <row r="42" spans="1:8" ht="9" customHeight="1">
      <c r="A42" s="352" t="s">
        <v>419</v>
      </c>
      <c r="B42" s="53">
        <v>704</v>
      </c>
      <c r="C42" s="53">
        <v>259</v>
      </c>
      <c r="D42" s="53">
        <v>2926</v>
      </c>
      <c r="E42" s="53"/>
      <c r="F42" s="53">
        <v>652</v>
      </c>
      <c r="G42" s="53">
        <v>246</v>
      </c>
      <c r="H42" s="53">
        <v>2771</v>
      </c>
    </row>
    <row r="43" spans="1:8" ht="9" customHeight="1">
      <c r="A43" s="352" t="s">
        <v>420</v>
      </c>
      <c r="B43" s="425">
        <v>116</v>
      </c>
      <c r="C43" s="425">
        <v>29</v>
      </c>
      <c r="D43" s="425">
        <v>429</v>
      </c>
      <c r="E43" s="425"/>
      <c r="F43" s="425">
        <v>103</v>
      </c>
      <c r="G43" s="425">
        <v>27</v>
      </c>
      <c r="H43" s="425">
        <v>382</v>
      </c>
    </row>
    <row r="44" spans="1:8" ht="9" customHeight="1">
      <c r="A44" s="352" t="s">
        <v>25</v>
      </c>
      <c r="B44" s="433">
        <v>978</v>
      </c>
      <c r="C44" s="433">
        <v>375</v>
      </c>
      <c r="D44" s="433">
        <v>2765</v>
      </c>
      <c r="E44" s="433"/>
      <c r="F44" s="433">
        <v>821</v>
      </c>
      <c r="G44" s="433">
        <v>314</v>
      </c>
      <c r="H44" s="433">
        <v>2430</v>
      </c>
    </row>
    <row r="45" spans="1:8" ht="9" customHeight="1">
      <c r="A45" s="352" t="s">
        <v>26</v>
      </c>
      <c r="B45" s="433" t="s">
        <v>54</v>
      </c>
      <c r="C45" s="433" t="s">
        <v>54</v>
      </c>
      <c r="D45" s="433" t="s">
        <v>54</v>
      </c>
      <c r="E45" s="433"/>
      <c r="F45" s="433" t="s">
        <v>54</v>
      </c>
      <c r="G45" s="433" t="s">
        <v>54</v>
      </c>
      <c r="H45" s="433" t="s">
        <v>54</v>
      </c>
    </row>
    <row r="46" spans="1:8" ht="9" customHeight="1">
      <c r="A46" s="353" t="s">
        <v>388</v>
      </c>
      <c r="B46" s="433">
        <v>246</v>
      </c>
      <c r="C46" s="433">
        <v>61</v>
      </c>
      <c r="D46" s="433">
        <v>1207</v>
      </c>
      <c r="E46" s="433"/>
      <c r="F46" s="433">
        <v>203</v>
      </c>
      <c r="G46" s="433">
        <v>54</v>
      </c>
      <c r="H46" s="433">
        <v>1136</v>
      </c>
    </row>
    <row r="47" spans="1:8" ht="9" customHeight="1">
      <c r="A47" s="353" t="s">
        <v>389</v>
      </c>
      <c r="B47" s="433">
        <v>1346</v>
      </c>
      <c r="C47" s="433">
        <v>348</v>
      </c>
      <c r="D47" s="433">
        <v>14122</v>
      </c>
      <c r="E47" s="433"/>
      <c r="F47" s="433">
        <v>1346</v>
      </c>
      <c r="G47" s="433">
        <v>348</v>
      </c>
      <c r="H47" s="433">
        <v>14122</v>
      </c>
    </row>
    <row r="48" spans="1:8" ht="9" customHeight="1">
      <c r="A48" s="353" t="s">
        <v>390</v>
      </c>
      <c r="B48" s="433">
        <v>3547</v>
      </c>
      <c r="C48" s="433">
        <v>1057</v>
      </c>
      <c r="D48" s="433">
        <v>40479</v>
      </c>
      <c r="E48" s="433"/>
      <c r="F48" s="433">
        <v>3480</v>
      </c>
      <c r="G48" s="433">
        <v>1047</v>
      </c>
      <c r="H48" s="433">
        <v>40239</v>
      </c>
    </row>
    <row r="49" spans="1:8" ht="9" customHeight="1">
      <c r="A49" s="352" t="s">
        <v>30</v>
      </c>
      <c r="B49" s="425">
        <v>115</v>
      </c>
      <c r="C49" s="425">
        <v>12</v>
      </c>
      <c r="D49" s="425">
        <v>673</v>
      </c>
      <c r="E49" s="425"/>
      <c r="F49" s="425">
        <v>108</v>
      </c>
      <c r="G49" s="425">
        <v>11</v>
      </c>
      <c r="H49" s="425">
        <v>651</v>
      </c>
    </row>
    <row r="50" spans="1:8" s="128" customFormat="1" ht="9" customHeight="1">
      <c r="A50" s="354" t="s">
        <v>31</v>
      </c>
      <c r="B50" s="54">
        <v>13307</v>
      </c>
      <c r="C50" s="54">
        <v>3880</v>
      </c>
      <c r="D50" s="54">
        <v>84969</v>
      </c>
      <c r="E50" s="54"/>
      <c r="F50" s="54">
        <v>11781</v>
      </c>
      <c r="G50" s="54">
        <v>3541</v>
      </c>
      <c r="H50" s="54">
        <v>79655</v>
      </c>
    </row>
    <row r="51" s="128" customFormat="1" ht="9" customHeight="1">
      <c r="A51" s="358"/>
    </row>
    <row r="52" spans="1:8" ht="10.5" customHeight="1">
      <c r="A52" s="465" t="s">
        <v>32</v>
      </c>
      <c r="B52" s="465"/>
      <c r="C52" s="465"/>
      <c r="D52" s="465"/>
      <c r="E52" s="465"/>
      <c r="F52" s="465"/>
      <c r="G52" s="465"/>
      <c r="H52" s="465"/>
    </row>
    <row r="53" ht="9" customHeight="1">
      <c r="A53" s="359"/>
    </row>
    <row r="54" spans="1:8" s="77" customFormat="1" ht="9" customHeight="1">
      <c r="A54" s="360" t="s">
        <v>34</v>
      </c>
      <c r="B54" s="53">
        <v>343</v>
      </c>
      <c r="C54" s="53">
        <v>112</v>
      </c>
      <c r="D54" s="53">
        <v>2084</v>
      </c>
      <c r="E54" s="53"/>
      <c r="F54" s="53">
        <v>210</v>
      </c>
      <c r="G54" s="53">
        <v>72</v>
      </c>
      <c r="H54" s="53">
        <v>1470</v>
      </c>
    </row>
    <row r="55" spans="1:8" s="77" customFormat="1" ht="9" customHeight="1">
      <c r="A55" s="360" t="s">
        <v>41</v>
      </c>
      <c r="B55" s="53">
        <v>1536</v>
      </c>
      <c r="C55" s="53">
        <v>259</v>
      </c>
      <c r="D55" s="53">
        <v>10832</v>
      </c>
      <c r="E55" s="53"/>
      <c r="F55" s="53">
        <v>1500</v>
      </c>
      <c r="G55" s="53">
        <v>255</v>
      </c>
      <c r="H55" s="53">
        <v>10659</v>
      </c>
    </row>
    <row r="56" spans="1:8" s="77" customFormat="1" ht="9" customHeight="1">
      <c r="A56" s="360" t="s">
        <v>45</v>
      </c>
      <c r="B56" s="53">
        <v>11428</v>
      </c>
      <c r="C56" s="53">
        <v>3509</v>
      </c>
      <c r="D56" s="53">
        <v>72053</v>
      </c>
      <c r="E56" s="53"/>
      <c r="F56" s="53">
        <v>10071</v>
      </c>
      <c r="G56" s="53">
        <v>3213</v>
      </c>
      <c r="H56" s="53">
        <v>67526</v>
      </c>
    </row>
    <row r="57" spans="1:8" ht="9" customHeight="1">
      <c r="A57" s="165"/>
      <c r="B57" s="220"/>
      <c r="C57" s="220"/>
      <c r="D57" s="220"/>
      <c r="E57" s="220"/>
      <c r="F57" s="220"/>
      <c r="G57" s="220"/>
      <c r="H57" s="220"/>
    </row>
    <row r="58" spans="1:11" s="118" customFormat="1" ht="9" customHeight="1">
      <c r="A58" s="10"/>
      <c r="I58" s="77"/>
      <c r="J58" s="77"/>
      <c r="K58" s="77"/>
    </row>
    <row r="59" spans="1:11" s="77" customFormat="1" ht="9" customHeight="1">
      <c r="A59" s="129"/>
      <c r="I59" s="130"/>
      <c r="J59" s="130"/>
      <c r="K59" s="130"/>
    </row>
    <row r="60" spans="1:11" s="77" customFormat="1" ht="9" customHeight="1">
      <c r="A60" s="129"/>
      <c r="I60" s="130"/>
      <c r="J60" s="130"/>
      <c r="K60" s="130"/>
    </row>
    <row r="61" s="77" customFormat="1" ht="9" customHeight="1">
      <c r="A61" s="266" t="s">
        <v>421</v>
      </c>
    </row>
    <row r="62" s="77" customFormat="1" ht="9" customHeight="1">
      <c r="A62" s="266" t="s">
        <v>422</v>
      </c>
    </row>
    <row r="63" s="77" customFormat="1" ht="9" customHeight="1">
      <c r="A63" s="266" t="s">
        <v>423</v>
      </c>
    </row>
    <row r="64" s="77" customFormat="1" ht="9" customHeight="1">
      <c r="A64" s="266" t="s">
        <v>424</v>
      </c>
    </row>
    <row r="65" s="77" customFormat="1" ht="9" customHeight="1">
      <c r="A65" s="266" t="s">
        <v>425</v>
      </c>
    </row>
    <row r="66" spans="1:11" s="130" customFormat="1" ht="9" customHeight="1">
      <c r="A66" s="266" t="s">
        <v>426</v>
      </c>
      <c r="I66" s="77"/>
      <c r="J66" s="77"/>
      <c r="K66" s="77"/>
    </row>
    <row r="67" spans="1:11" s="130" customFormat="1" ht="9" customHeight="1">
      <c r="A67" s="266" t="s">
        <v>427</v>
      </c>
      <c r="I67" s="77"/>
      <c r="J67" s="77"/>
      <c r="K67" s="77"/>
    </row>
    <row r="68" s="77" customFormat="1" ht="9" customHeight="1">
      <c r="A68" s="266" t="s">
        <v>428</v>
      </c>
    </row>
    <row r="69" s="77" customFormat="1" ht="9" customHeight="1"/>
  </sheetData>
  <mergeCells count="2">
    <mergeCell ref="A8:H8"/>
    <mergeCell ref="A52:H52"/>
  </mergeCells>
  <printOptions horizontalCentered="1"/>
  <pageMargins left="1.1811023622047245" right="1.1811023622047245" top="1.1811023622047245" bottom="1.5748031496062993" header="0" footer="1.2598425196850394"/>
  <pageSetup firstPageNumber="70" useFirstPageNumber="1" horizontalDpi="600" verticalDpi="600" orientation="portrait" paperSize="9" scale="90" r:id="rId2"/>
  <headerFooter alignWithMargins="0">
    <oddFooter>&amp;C70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17"/>
  <dimension ref="A2:L56"/>
  <sheetViews>
    <sheetView showGridLines="0" workbookViewId="0" topLeftCell="A1">
      <selection activeCell="B17" sqref="B17"/>
    </sheetView>
  </sheetViews>
  <sheetFormatPr defaultColWidth="9.140625" defaultRowHeight="12.75"/>
  <cols>
    <col min="1" max="1" width="15.8515625" style="37" customWidth="1"/>
    <col min="2" max="3" width="7.28125" style="37" customWidth="1"/>
    <col min="4" max="4" width="0.71875" style="37" customWidth="1"/>
    <col min="5" max="6" width="7.28125" style="37" customWidth="1"/>
    <col min="7" max="7" width="0.5625" style="37" customWidth="1"/>
    <col min="8" max="9" width="7.28125" style="37" customWidth="1"/>
    <col min="10" max="10" width="0.5625" style="37" customWidth="1"/>
    <col min="11" max="12" width="7.421875" style="37" customWidth="1"/>
    <col min="13" max="16384" width="9.140625" style="37" customWidth="1"/>
  </cols>
  <sheetData>
    <row r="2" s="110" customFormat="1" ht="12" customHeight="1">
      <c r="A2" s="113" t="s">
        <v>358</v>
      </c>
    </row>
    <row r="3" s="110" customFormat="1" ht="12" customHeight="1">
      <c r="A3" s="113" t="s">
        <v>359</v>
      </c>
    </row>
    <row r="4" s="110" customFormat="1" ht="9" customHeight="1">
      <c r="A4" s="113"/>
    </row>
    <row r="5" spans="1:12" s="110" customFormat="1" ht="12" customHeight="1">
      <c r="A5" s="234"/>
      <c r="B5" s="468" t="s">
        <v>263</v>
      </c>
      <c r="C5" s="468"/>
      <c r="D5" s="468"/>
      <c r="E5" s="468"/>
      <c r="F5" s="468"/>
      <c r="G5" s="468"/>
      <c r="H5" s="468"/>
      <c r="I5" s="468"/>
      <c r="J5" s="468"/>
      <c r="K5" s="468"/>
      <c r="L5" s="468"/>
    </row>
    <row r="6" spans="1:12" s="96" customFormat="1" ht="12" customHeight="1">
      <c r="A6" s="97" t="s">
        <v>268</v>
      </c>
      <c r="B6" s="117" t="s">
        <v>264</v>
      </c>
      <c r="C6" s="117"/>
      <c r="D6" s="99"/>
      <c r="E6" s="117" t="s">
        <v>265</v>
      </c>
      <c r="F6" s="117"/>
      <c r="G6" s="97"/>
      <c r="H6" s="117" t="s">
        <v>266</v>
      </c>
      <c r="I6" s="117"/>
      <c r="J6" s="97"/>
      <c r="K6" s="466" t="s">
        <v>267</v>
      </c>
      <c r="L6" s="467"/>
    </row>
    <row r="7" spans="1:12" s="96" customFormat="1" ht="12" customHeight="1">
      <c r="A7" s="222" t="s">
        <v>269</v>
      </c>
      <c r="B7" s="228" t="s">
        <v>2</v>
      </c>
      <c r="C7" s="228" t="s">
        <v>4</v>
      </c>
      <c r="D7" s="228"/>
      <c r="E7" s="228" t="s">
        <v>57</v>
      </c>
      <c r="F7" s="228" t="s">
        <v>4</v>
      </c>
      <c r="G7" s="228"/>
      <c r="H7" s="228" t="s">
        <v>57</v>
      </c>
      <c r="I7" s="228" t="s">
        <v>4</v>
      </c>
      <c r="J7" s="228"/>
      <c r="K7" s="228" t="s">
        <v>2</v>
      </c>
      <c r="L7" s="228" t="s">
        <v>4</v>
      </c>
    </row>
    <row r="8" ht="10.5" customHeight="1"/>
    <row r="9" spans="1:12" ht="10.5" customHeight="1">
      <c r="A9" s="107" t="s">
        <v>58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</row>
    <row r="10" ht="10.5" customHeight="1"/>
    <row r="11" spans="1:12" ht="10.5" customHeight="1">
      <c r="A11" s="37" t="s">
        <v>59</v>
      </c>
      <c r="B11" s="38">
        <v>175</v>
      </c>
      <c r="C11" s="38">
        <v>924</v>
      </c>
      <c r="D11" s="56"/>
      <c r="E11" s="38">
        <v>110</v>
      </c>
      <c r="F11" s="38">
        <v>3087</v>
      </c>
      <c r="G11" s="56"/>
      <c r="H11" s="38">
        <v>71</v>
      </c>
      <c r="I11" s="38">
        <v>527</v>
      </c>
      <c r="K11" s="38">
        <v>68</v>
      </c>
      <c r="L11" s="38">
        <v>584</v>
      </c>
    </row>
    <row r="12" spans="1:12" ht="10.5" customHeight="1">
      <c r="A12" s="37" t="s">
        <v>60</v>
      </c>
      <c r="B12" s="38">
        <v>71</v>
      </c>
      <c r="C12" s="38">
        <v>281</v>
      </c>
      <c r="E12" s="38">
        <v>240</v>
      </c>
      <c r="F12" s="38">
        <v>1083</v>
      </c>
      <c r="H12" s="38">
        <v>96</v>
      </c>
      <c r="I12" s="38">
        <v>484</v>
      </c>
      <c r="K12" s="38">
        <v>15</v>
      </c>
      <c r="L12" s="38">
        <v>103</v>
      </c>
    </row>
    <row r="13" spans="1:12" ht="10.5" customHeight="1">
      <c r="A13" s="37" t="s">
        <v>61</v>
      </c>
      <c r="B13" s="38">
        <v>19</v>
      </c>
      <c r="C13" s="38">
        <v>40</v>
      </c>
      <c r="E13" s="38">
        <v>168</v>
      </c>
      <c r="F13" s="38">
        <v>621</v>
      </c>
      <c r="H13" s="38">
        <v>315</v>
      </c>
      <c r="I13" s="38">
        <v>1892</v>
      </c>
      <c r="J13" s="56"/>
      <c r="K13" s="38">
        <v>58</v>
      </c>
      <c r="L13" s="38">
        <v>331</v>
      </c>
    </row>
    <row r="14" spans="1:12" ht="10.5" customHeight="1">
      <c r="A14" s="37" t="s">
        <v>62</v>
      </c>
      <c r="B14" s="38">
        <v>1</v>
      </c>
      <c r="C14" s="38">
        <v>5</v>
      </c>
      <c r="E14" s="38">
        <v>46</v>
      </c>
      <c r="F14" s="38">
        <v>326</v>
      </c>
      <c r="H14" s="38">
        <v>332</v>
      </c>
      <c r="I14" s="38">
        <v>1990</v>
      </c>
      <c r="J14" s="56"/>
      <c r="K14" s="38">
        <v>221</v>
      </c>
      <c r="L14" s="38">
        <v>1087</v>
      </c>
    </row>
    <row r="15" spans="1:12" ht="10.5" customHeight="1">
      <c r="A15" s="37" t="s">
        <v>63</v>
      </c>
      <c r="B15" s="38">
        <v>5</v>
      </c>
      <c r="C15" s="38">
        <v>10</v>
      </c>
      <c r="E15" s="38">
        <v>11</v>
      </c>
      <c r="F15" s="38">
        <v>32</v>
      </c>
      <c r="H15" s="38">
        <v>137</v>
      </c>
      <c r="I15" s="38">
        <v>1108</v>
      </c>
      <c r="K15" s="38">
        <v>333</v>
      </c>
      <c r="L15" s="38">
        <v>2556</v>
      </c>
    </row>
    <row r="16" spans="1:12" ht="10.5" customHeight="1">
      <c r="A16" s="37" t="s">
        <v>64</v>
      </c>
      <c r="B16" s="38">
        <v>5</v>
      </c>
      <c r="C16" s="38">
        <v>23</v>
      </c>
      <c r="E16" s="38">
        <v>8</v>
      </c>
      <c r="F16" s="38">
        <v>73</v>
      </c>
      <c r="H16" s="38">
        <v>45</v>
      </c>
      <c r="I16" s="38">
        <v>379</v>
      </c>
      <c r="K16" s="38">
        <v>155</v>
      </c>
      <c r="L16" s="38">
        <v>1429</v>
      </c>
    </row>
    <row r="17" spans="1:12" ht="10.5" customHeight="1">
      <c r="A17" s="37" t="s">
        <v>65</v>
      </c>
      <c r="B17" s="38" t="s">
        <v>56</v>
      </c>
      <c r="C17" s="38" t="s">
        <v>56</v>
      </c>
      <c r="E17" s="38">
        <v>1</v>
      </c>
      <c r="F17" s="38">
        <v>5</v>
      </c>
      <c r="H17" s="38">
        <v>11</v>
      </c>
      <c r="I17" s="38">
        <v>171</v>
      </c>
      <c r="K17" s="38">
        <v>10</v>
      </c>
      <c r="L17" s="38">
        <v>22</v>
      </c>
    </row>
    <row r="18" spans="1:12" ht="10.5" customHeight="1">
      <c r="A18" s="37" t="s">
        <v>66</v>
      </c>
      <c r="B18" s="38">
        <v>112</v>
      </c>
      <c r="C18" s="38">
        <v>509</v>
      </c>
      <c r="E18" s="38">
        <v>134</v>
      </c>
      <c r="F18" s="38">
        <v>1036</v>
      </c>
      <c r="H18" s="38">
        <v>117</v>
      </c>
      <c r="I18" s="38">
        <v>869</v>
      </c>
      <c r="K18" s="38">
        <v>17</v>
      </c>
      <c r="L18" s="38">
        <v>74</v>
      </c>
    </row>
    <row r="19" spans="1:12" ht="10.5" customHeight="1">
      <c r="A19" s="49" t="s">
        <v>31</v>
      </c>
      <c r="B19" s="51">
        <v>388</v>
      </c>
      <c r="C19" s="51">
        <v>1792</v>
      </c>
      <c r="D19" s="104"/>
      <c r="E19" s="51">
        <v>718</v>
      </c>
      <c r="F19" s="51">
        <v>6262</v>
      </c>
      <c r="G19" s="104"/>
      <c r="H19" s="51">
        <v>1124</v>
      </c>
      <c r="I19" s="51">
        <v>7419</v>
      </c>
      <c r="J19" s="104"/>
      <c r="K19" s="51">
        <v>877</v>
      </c>
      <c r="L19" s="51">
        <v>6186</v>
      </c>
    </row>
    <row r="20" spans="2:12" ht="10.5" customHeight="1">
      <c r="B20" s="231"/>
      <c r="C20" s="231"/>
      <c r="D20" s="231"/>
      <c r="E20" s="231"/>
      <c r="F20" s="231"/>
      <c r="G20" s="231"/>
      <c r="H20" s="231"/>
      <c r="I20" s="231"/>
      <c r="J20" s="231"/>
      <c r="K20" s="158"/>
      <c r="L20" s="158"/>
    </row>
    <row r="21" spans="1:12" ht="10.5" customHeight="1">
      <c r="A21" s="107" t="s">
        <v>67</v>
      </c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</row>
    <row r="22" spans="2:12" ht="10.5" customHeight="1"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</row>
    <row r="23" spans="1:12" ht="10.5" customHeight="1">
      <c r="A23" s="37" t="s">
        <v>68</v>
      </c>
      <c r="B23" s="38">
        <v>233</v>
      </c>
      <c r="C23" s="38">
        <v>2872</v>
      </c>
      <c r="D23" s="38"/>
      <c r="E23" s="38">
        <v>52</v>
      </c>
      <c r="F23" s="38">
        <v>292</v>
      </c>
      <c r="G23" s="38"/>
      <c r="H23" s="38">
        <v>37</v>
      </c>
      <c r="I23" s="38">
        <v>492</v>
      </c>
      <c r="J23" s="38"/>
      <c r="K23" s="38">
        <v>8</v>
      </c>
      <c r="L23" s="38">
        <v>51</v>
      </c>
    </row>
    <row r="24" spans="1:12" ht="10.5" customHeight="1">
      <c r="A24" s="37" t="s">
        <v>60</v>
      </c>
      <c r="B24" s="38">
        <v>457</v>
      </c>
      <c r="C24" s="38">
        <v>5041</v>
      </c>
      <c r="D24" s="38"/>
      <c r="E24" s="38">
        <v>164</v>
      </c>
      <c r="F24" s="38">
        <v>1341</v>
      </c>
      <c r="G24" s="38"/>
      <c r="H24" s="38">
        <v>201</v>
      </c>
      <c r="I24" s="38">
        <v>2267</v>
      </c>
      <c r="J24" s="38"/>
      <c r="K24" s="38">
        <v>25</v>
      </c>
      <c r="L24" s="38">
        <v>187</v>
      </c>
    </row>
    <row r="25" spans="1:12" ht="10.5" customHeight="1">
      <c r="A25" s="37" t="s">
        <v>61</v>
      </c>
      <c r="B25" s="38">
        <v>231</v>
      </c>
      <c r="C25" s="38">
        <v>1731</v>
      </c>
      <c r="D25" s="38"/>
      <c r="E25" s="38">
        <v>242</v>
      </c>
      <c r="F25" s="38">
        <v>1634</v>
      </c>
      <c r="G25" s="38"/>
      <c r="H25" s="38">
        <v>507</v>
      </c>
      <c r="I25" s="38">
        <v>2746</v>
      </c>
      <c r="J25" s="38"/>
      <c r="K25" s="38">
        <v>95</v>
      </c>
      <c r="L25" s="38">
        <v>742</v>
      </c>
    </row>
    <row r="26" spans="1:12" ht="10.5" customHeight="1">
      <c r="A26" s="37" t="s">
        <v>62</v>
      </c>
      <c r="B26" s="38">
        <v>176</v>
      </c>
      <c r="C26" s="38">
        <v>743</v>
      </c>
      <c r="D26" s="38"/>
      <c r="E26" s="38">
        <v>124</v>
      </c>
      <c r="F26" s="38">
        <v>746</v>
      </c>
      <c r="G26" s="38"/>
      <c r="H26" s="38">
        <v>141</v>
      </c>
      <c r="I26" s="38">
        <v>922</v>
      </c>
      <c r="J26" s="38"/>
      <c r="K26" s="38">
        <v>97</v>
      </c>
      <c r="L26" s="38">
        <v>384</v>
      </c>
    </row>
    <row r="27" spans="1:12" ht="10.5" customHeight="1">
      <c r="A27" s="37" t="s">
        <v>63</v>
      </c>
      <c r="B27" s="38">
        <v>150</v>
      </c>
      <c r="C27" s="38">
        <v>792</v>
      </c>
      <c r="D27" s="38"/>
      <c r="E27" s="38">
        <v>79</v>
      </c>
      <c r="F27" s="38">
        <v>561</v>
      </c>
      <c r="G27" s="38"/>
      <c r="H27" s="38">
        <v>90</v>
      </c>
      <c r="I27" s="38">
        <v>455</v>
      </c>
      <c r="J27" s="38"/>
      <c r="K27" s="38">
        <v>40</v>
      </c>
      <c r="L27" s="38">
        <v>261</v>
      </c>
    </row>
    <row r="28" spans="1:12" ht="10.5" customHeight="1">
      <c r="A28" s="37" t="s">
        <v>64</v>
      </c>
      <c r="B28" s="38">
        <v>50</v>
      </c>
      <c r="C28" s="38">
        <v>506</v>
      </c>
      <c r="D28" s="38"/>
      <c r="E28" s="38">
        <v>25</v>
      </c>
      <c r="F28" s="38">
        <v>170</v>
      </c>
      <c r="G28" s="38"/>
      <c r="H28" s="38">
        <v>21</v>
      </c>
      <c r="I28" s="38">
        <v>171</v>
      </c>
      <c r="J28" s="38"/>
      <c r="K28" s="38">
        <v>26</v>
      </c>
      <c r="L28" s="38">
        <v>128</v>
      </c>
    </row>
    <row r="29" spans="1:12" ht="10.5" customHeight="1">
      <c r="A29" s="37" t="s">
        <v>65</v>
      </c>
      <c r="B29" s="38">
        <v>12</v>
      </c>
      <c r="C29" s="38">
        <v>68</v>
      </c>
      <c r="D29" s="38"/>
      <c r="E29" s="38">
        <v>2</v>
      </c>
      <c r="F29" s="38">
        <v>30</v>
      </c>
      <c r="G29" s="38"/>
      <c r="H29" s="38">
        <v>8</v>
      </c>
      <c r="I29" s="38">
        <v>37</v>
      </c>
      <c r="J29" s="38"/>
      <c r="K29" s="38">
        <v>6</v>
      </c>
      <c r="L29" s="38">
        <v>89</v>
      </c>
    </row>
    <row r="30" spans="1:12" ht="10.5" customHeight="1">
      <c r="A30" s="37" t="s">
        <v>66</v>
      </c>
      <c r="B30" s="38">
        <v>9</v>
      </c>
      <c r="C30" s="38">
        <v>71</v>
      </c>
      <c r="D30" s="38"/>
      <c r="E30" s="38">
        <v>6</v>
      </c>
      <c r="F30" s="38">
        <v>19</v>
      </c>
      <c r="G30" s="38"/>
      <c r="H30" s="38">
        <v>4</v>
      </c>
      <c r="I30" s="38">
        <v>18</v>
      </c>
      <c r="J30" s="38"/>
      <c r="K30" s="38">
        <v>1</v>
      </c>
      <c r="L30" s="38">
        <v>8</v>
      </c>
    </row>
    <row r="31" spans="1:12" ht="10.5" customHeight="1">
      <c r="A31" s="49" t="s">
        <v>31</v>
      </c>
      <c r="B31" s="51">
        <v>1318</v>
      </c>
      <c r="C31" s="51">
        <v>11824</v>
      </c>
      <c r="D31" s="51"/>
      <c r="E31" s="51">
        <v>694</v>
      </c>
      <c r="F31" s="51">
        <v>4792</v>
      </c>
      <c r="G31" s="51"/>
      <c r="H31" s="51">
        <v>1009</v>
      </c>
      <c r="I31" s="51">
        <v>7108</v>
      </c>
      <c r="J31" s="51"/>
      <c r="K31" s="51">
        <v>298</v>
      </c>
      <c r="L31" s="51">
        <v>1851</v>
      </c>
    </row>
    <row r="32" spans="2:12" ht="10.5" customHeight="1"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1"/>
    </row>
    <row r="33" spans="1:12" ht="10.5" customHeight="1">
      <c r="A33" s="107" t="s">
        <v>69</v>
      </c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</row>
    <row r="34" spans="2:12" ht="10.5" customHeight="1">
      <c r="B34" s="231"/>
      <c r="C34" s="231"/>
      <c r="D34" s="231"/>
      <c r="E34" s="231"/>
      <c r="F34" s="231"/>
      <c r="G34" s="231"/>
      <c r="H34" s="231"/>
      <c r="I34" s="231"/>
      <c r="J34" s="231"/>
      <c r="K34" s="231"/>
      <c r="L34" s="231"/>
    </row>
    <row r="35" spans="1:12" ht="10.5" customHeight="1">
      <c r="A35" s="37" t="s">
        <v>68</v>
      </c>
      <c r="B35" s="38">
        <v>672</v>
      </c>
      <c r="C35" s="38">
        <v>7349</v>
      </c>
      <c r="D35" s="38"/>
      <c r="E35" s="38">
        <v>267</v>
      </c>
      <c r="F35" s="38">
        <v>3451</v>
      </c>
      <c r="G35" s="38"/>
      <c r="H35" s="38">
        <v>662</v>
      </c>
      <c r="I35" s="38">
        <v>12020</v>
      </c>
      <c r="J35" s="38"/>
      <c r="K35" s="38">
        <v>54</v>
      </c>
      <c r="L35" s="424">
        <v>498</v>
      </c>
    </row>
    <row r="36" spans="1:12" ht="10.5" customHeight="1">
      <c r="A36" s="37" t="s">
        <v>60</v>
      </c>
      <c r="B36" s="38">
        <v>554</v>
      </c>
      <c r="C36" s="38">
        <v>1794</v>
      </c>
      <c r="D36" s="38"/>
      <c r="E36" s="38">
        <v>1160</v>
      </c>
      <c r="F36" s="38">
        <v>5983</v>
      </c>
      <c r="G36" s="38"/>
      <c r="H36" s="38">
        <v>805</v>
      </c>
      <c r="I36" s="38">
        <v>5289</v>
      </c>
      <c r="J36" s="38"/>
      <c r="K36" s="38">
        <v>345</v>
      </c>
      <c r="L36" s="424">
        <v>5418</v>
      </c>
    </row>
    <row r="37" spans="1:12" ht="10.5" customHeight="1">
      <c r="A37" s="37" t="s">
        <v>61</v>
      </c>
      <c r="B37" s="38">
        <v>273</v>
      </c>
      <c r="C37" s="38">
        <v>687</v>
      </c>
      <c r="D37" s="38"/>
      <c r="E37" s="38">
        <v>1216</v>
      </c>
      <c r="F37" s="38">
        <v>3008</v>
      </c>
      <c r="G37" s="38"/>
      <c r="H37" s="38">
        <v>2558</v>
      </c>
      <c r="I37" s="38">
        <v>10401</v>
      </c>
      <c r="J37" s="38"/>
      <c r="K37" s="38">
        <v>1149</v>
      </c>
      <c r="L37" s="53">
        <v>6454</v>
      </c>
    </row>
    <row r="38" spans="1:12" ht="10.5" customHeight="1">
      <c r="A38" s="37" t="s">
        <v>62</v>
      </c>
      <c r="B38" s="38">
        <v>120</v>
      </c>
      <c r="C38" s="38">
        <v>272</v>
      </c>
      <c r="D38" s="38"/>
      <c r="E38" s="38">
        <v>934</v>
      </c>
      <c r="F38" s="38">
        <v>1913</v>
      </c>
      <c r="G38" s="38"/>
      <c r="H38" s="38">
        <v>2847</v>
      </c>
      <c r="I38" s="38">
        <v>7924</v>
      </c>
      <c r="J38" s="38"/>
      <c r="K38" s="38">
        <v>800</v>
      </c>
      <c r="L38" s="38">
        <v>3231</v>
      </c>
    </row>
    <row r="39" spans="1:12" ht="10.5" customHeight="1">
      <c r="A39" s="37" t="s">
        <v>63</v>
      </c>
      <c r="B39" s="38">
        <v>180</v>
      </c>
      <c r="C39" s="38">
        <v>361</v>
      </c>
      <c r="D39" s="38"/>
      <c r="E39" s="38">
        <v>554</v>
      </c>
      <c r="F39" s="38">
        <v>1548</v>
      </c>
      <c r="G39" s="38"/>
      <c r="H39" s="38">
        <v>4160</v>
      </c>
      <c r="I39" s="38">
        <v>10738</v>
      </c>
      <c r="J39" s="38"/>
      <c r="K39" s="38">
        <v>3025</v>
      </c>
      <c r="L39" s="38">
        <v>11206</v>
      </c>
    </row>
    <row r="40" spans="1:12" ht="10.5" customHeight="1">
      <c r="A40" s="37" t="s">
        <v>64</v>
      </c>
      <c r="B40" s="38">
        <v>153</v>
      </c>
      <c r="C40" s="38">
        <v>163</v>
      </c>
      <c r="D40" s="38"/>
      <c r="E40" s="38">
        <v>285</v>
      </c>
      <c r="F40" s="38">
        <v>627</v>
      </c>
      <c r="G40" s="38"/>
      <c r="H40" s="38">
        <v>1485</v>
      </c>
      <c r="I40" s="38">
        <v>2792</v>
      </c>
      <c r="J40" s="38"/>
      <c r="K40" s="38">
        <v>2825</v>
      </c>
      <c r="L40" s="38">
        <v>6701</v>
      </c>
    </row>
    <row r="41" spans="1:12" ht="10.5" customHeight="1">
      <c r="A41" s="37" t="s">
        <v>65</v>
      </c>
      <c r="B41" s="38">
        <v>172</v>
      </c>
      <c r="C41" s="38">
        <v>159</v>
      </c>
      <c r="D41" s="38"/>
      <c r="E41" s="38">
        <v>185</v>
      </c>
      <c r="F41" s="38">
        <v>221</v>
      </c>
      <c r="G41" s="38"/>
      <c r="H41" s="38">
        <v>732</v>
      </c>
      <c r="I41" s="38">
        <v>1350</v>
      </c>
      <c r="J41" s="38"/>
      <c r="K41" s="38">
        <v>826</v>
      </c>
      <c r="L41" s="38">
        <v>1778</v>
      </c>
    </row>
    <row r="42" spans="1:12" ht="10.5" customHeight="1">
      <c r="A42" s="37" t="s">
        <v>66</v>
      </c>
      <c r="B42" s="38">
        <v>556</v>
      </c>
      <c r="C42" s="38">
        <v>2968</v>
      </c>
      <c r="D42" s="38"/>
      <c r="E42" s="38">
        <v>226</v>
      </c>
      <c r="F42" s="38">
        <v>1620</v>
      </c>
      <c r="G42" s="38"/>
      <c r="H42" s="38">
        <v>277</v>
      </c>
      <c r="I42" s="38">
        <v>1673</v>
      </c>
      <c r="J42" s="38"/>
      <c r="K42" s="38">
        <v>88</v>
      </c>
      <c r="L42" s="38">
        <v>1292</v>
      </c>
    </row>
    <row r="43" spans="1:12" ht="10.5" customHeight="1">
      <c r="A43" s="49" t="s">
        <v>31</v>
      </c>
      <c r="B43" s="51">
        <v>2680</v>
      </c>
      <c r="C43" s="51">
        <v>13754</v>
      </c>
      <c r="D43" s="51"/>
      <c r="E43" s="51">
        <v>4827</v>
      </c>
      <c r="F43" s="51">
        <v>18372</v>
      </c>
      <c r="G43" s="51"/>
      <c r="H43" s="51">
        <v>13526</v>
      </c>
      <c r="I43" s="51">
        <v>52186</v>
      </c>
      <c r="J43" s="51"/>
      <c r="K43" s="51">
        <v>9112</v>
      </c>
      <c r="L43" s="51">
        <v>36577</v>
      </c>
    </row>
    <row r="44" spans="2:12" ht="10.5" customHeight="1"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</row>
    <row r="45" spans="1:12" ht="10.5" customHeight="1">
      <c r="A45" s="233" t="s">
        <v>0</v>
      </c>
      <c r="B45" s="233"/>
      <c r="C45" s="233"/>
      <c r="D45" s="233"/>
      <c r="E45" s="233"/>
      <c r="F45" s="233"/>
      <c r="G45" s="233"/>
      <c r="H45" s="233"/>
      <c r="I45" s="233"/>
      <c r="J45" s="233"/>
      <c r="K45" s="233"/>
      <c r="L45" s="233"/>
    </row>
    <row r="46" spans="2:12" ht="10.5" customHeight="1">
      <c r="B46" s="231"/>
      <c r="C46" s="231"/>
      <c r="D46" s="231"/>
      <c r="E46" s="231"/>
      <c r="F46" s="231"/>
      <c r="G46" s="231"/>
      <c r="H46" s="231"/>
      <c r="I46" s="231"/>
      <c r="J46" s="231"/>
      <c r="K46" s="231"/>
      <c r="L46" s="231"/>
    </row>
    <row r="47" spans="1:12" ht="10.5" customHeight="1">
      <c r="A47" s="37" t="s">
        <v>68</v>
      </c>
      <c r="B47" s="38">
        <v>1080</v>
      </c>
      <c r="C47" s="38">
        <v>11144</v>
      </c>
      <c r="D47" s="38"/>
      <c r="E47" s="38">
        <v>429</v>
      </c>
      <c r="F47" s="38">
        <v>6830</v>
      </c>
      <c r="G47" s="38"/>
      <c r="H47" s="38">
        <v>770</v>
      </c>
      <c r="I47" s="38">
        <v>13039</v>
      </c>
      <c r="J47" s="38"/>
      <c r="K47" s="38">
        <v>130</v>
      </c>
      <c r="L47" s="38">
        <v>1134</v>
      </c>
    </row>
    <row r="48" spans="1:12" ht="10.5" customHeight="1">
      <c r="A48" s="37" t="s">
        <v>60</v>
      </c>
      <c r="B48" s="38">
        <v>1082</v>
      </c>
      <c r="C48" s="38">
        <v>7116</v>
      </c>
      <c r="D48" s="38"/>
      <c r="E48" s="38">
        <v>1564</v>
      </c>
      <c r="F48" s="38">
        <v>8406</v>
      </c>
      <c r="G48" s="38"/>
      <c r="H48" s="38">
        <v>1102</v>
      </c>
      <c r="I48" s="38">
        <v>8040</v>
      </c>
      <c r="J48" s="38"/>
      <c r="K48" s="38">
        <v>385</v>
      </c>
      <c r="L48" s="38">
        <v>5707</v>
      </c>
    </row>
    <row r="49" spans="1:12" ht="10.5" customHeight="1">
      <c r="A49" s="37" t="s">
        <v>61</v>
      </c>
      <c r="B49" s="38">
        <v>523</v>
      </c>
      <c r="C49" s="38">
        <v>2457</v>
      </c>
      <c r="D49" s="38"/>
      <c r="E49" s="38">
        <v>1626</v>
      </c>
      <c r="F49" s="38">
        <v>5264</v>
      </c>
      <c r="G49" s="38"/>
      <c r="H49" s="38">
        <v>3380</v>
      </c>
      <c r="I49" s="38">
        <v>15039</v>
      </c>
      <c r="J49" s="38"/>
      <c r="K49" s="38">
        <v>1302</v>
      </c>
      <c r="L49" s="38">
        <v>7527</v>
      </c>
    </row>
    <row r="50" spans="1:12" ht="10.5" customHeight="1">
      <c r="A50" s="37" t="s">
        <v>62</v>
      </c>
      <c r="B50" s="38">
        <v>297</v>
      </c>
      <c r="C50" s="38">
        <v>1020</v>
      </c>
      <c r="D50" s="38"/>
      <c r="E50" s="38">
        <v>1104</v>
      </c>
      <c r="F50" s="38">
        <v>2984</v>
      </c>
      <c r="G50" s="38"/>
      <c r="H50" s="38">
        <v>3320</v>
      </c>
      <c r="I50" s="38">
        <v>10836</v>
      </c>
      <c r="J50" s="38"/>
      <c r="K50" s="38">
        <v>1118</v>
      </c>
      <c r="L50" s="38">
        <v>4702</v>
      </c>
    </row>
    <row r="51" spans="1:12" ht="10.5" customHeight="1">
      <c r="A51" s="37" t="s">
        <v>63</v>
      </c>
      <c r="B51" s="38">
        <v>335</v>
      </c>
      <c r="C51" s="38">
        <v>1164</v>
      </c>
      <c r="D51" s="38"/>
      <c r="E51" s="38">
        <v>644</v>
      </c>
      <c r="F51" s="38">
        <v>2140</v>
      </c>
      <c r="G51" s="38"/>
      <c r="H51" s="38">
        <v>4387</v>
      </c>
      <c r="I51" s="38">
        <v>12300</v>
      </c>
      <c r="J51" s="38"/>
      <c r="K51" s="38">
        <v>3398</v>
      </c>
      <c r="L51" s="38">
        <v>14023</v>
      </c>
    </row>
    <row r="52" spans="1:12" ht="10.5" customHeight="1">
      <c r="A52" s="37" t="s">
        <v>64</v>
      </c>
      <c r="B52" s="38">
        <v>208</v>
      </c>
      <c r="C52" s="38">
        <v>693</v>
      </c>
      <c r="D52" s="38"/>
      <c r="E52" s="38">
        <v>318</v>
      </c>
      <c r="F52" s="38">
        <v>871</v>
      </c>
      <c r="G52" s="38"/>
      <c r="H52" s="38">
        <v>1551</v>
      </c>
      <c r="I52" s="38">
        <v>3342</v>
      </c>
      <c r="J52" s="38"/>
      <c r="K52" s="38">
        <v>3006</v>
      </c>
      <c r="L52" s="38">
        <v>8258</v>
      </c>
    </row>
    <row r="53" spans="1:12" ht="10.5" customHeight="1">
      <c r="A53" s="37" t="s">
        <v>65</v>
      </c>
      <c r="B53" s="38">
        <v>184</v>
      </c>
      <c r="C53" s="38">
        <v>227</v>
      </c>
      <c r="D53" s="38"/>
      <c r="E53" s="38">
        <v>188</v>
      </c>
      <c r="F53" s="38">
        <v>255</v>
      </c>
      <c r="G53" s="38"/>
      <c r="H53" s="38">
        <v>751</v>
      </c>
      <c r="I53" s="38">
        <v>1558</v>
      </c>
      <c r="J53" s="38"/>
      <c r="K53" s="38">
        <v>842</v>
      </c>
      <c r="L53" s="38">
        <v>1889</v>
      </c>
    </row>
    <row r="54" spans="1:12" ht="10.5" customHeight="1">
      <c r="A54" s="37" t="s">
        <v>66</v>
      </c>
      <c r="B54" s="38">
        <v>677</v>
      </c>
      <c r="C54" s="38">
        <v>3549</v>
      </c>
      <c r="D54" s="38"/>
      <c r="E54" s="38">
        <v>366</v>
      </c>
      <c r="F54" s="38">
        <v>2675</v>
      </c>
      <c r="G54" s="38"/>
      <c r="H54" s="38">
        <v>398</v>
      </c>
      <c r="I54" s="38">
        <v>2560</v>
      </c>
      <c r="J54" s="38"/>
      <c r="K54" s="38">
        <v>106</v>
      </c>
      <c r="L54" s="38">
        <v>1373</v>
      </c>
    </row>
    <row r="55" spans="1:12" ht="10.5" customHeight="1">
      <c r="A55" s="49" t="s">
        <v>31</v>
      </c>
      <c r="B55" s="51">
        <v>4386</v>
      </c>
      <c r="C55" s="51">
        <v>27370</v>
      </c>
      <c r="D55" s="51"/>
      <c r="E55" s="51">
        <v>6239</v>
      </c>
      <c r="F55" s="51">
        <v>29426</v>
      </c>
      <c r="G55" s="51"/>
      <c r="H55" s="51">
        <v>15659</v>
      </c>
      <c r="I55" s="51">
        <v>66713</v>
      </c>
      <c r="J55" s="51"/>
      <c r="K55" s="51">
        <v>10287</v>
      </c>
      <c r="L55" s="51">
        <v>44613</v>
      </c>
    </row>
    <row r="56" spans="1:12" ht="10.5" customHeight="1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230"/>
      <c r="L56" s="230"/>
    </row>
  </sheetData>
  <mergeCells count="2">
    <mergeCell ref="K6:L6"/>
    <mergeCell ref="B5:L5"/>
  </mergeCells>
  <printOptions horizontalCentered="1"/>
  <pageMargins left="1.1811023622047245" right="1.1811023622047245" top="1.1811023622047245" bottom="1.5748031496062993" header="0" footer="1.2598425196850394"/>
  <pageSetup firstPageNumber="71" useFirstPageNumber="1" horizontalDpi="600" verticalDpi="600" orientation="portrait" paperSize="9" r:id="rId2"/>
  <headerFooter alignWithMargins="0">
    <oddFooter>&amp;C&amp;9 71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18"/>
  <dimension ref="A2:L56"/>
  <sheetViews>
    <sheetView showGridLines="0" workbookViewId="0" topLeftCell="A1">
      <selection activeCell="M2" sqref="M2"/>
    </sheetView>
  </sheetViews>
  <sheetFormatPr defaultColWidth="9.140625" defaultRowHeight="12.75"/>
  <cols>
    <col min="1" max="1" width="15.8515625" style="255" customWidth="1"/>
    <col min="2" max="3" width="7.28125" style="37" customWidth="1"/>
    <col min="4" max="4" width="0.85546875" style="37" customWidth="1"/>
    <col min="5" max="6" width="7.28125" style="37" customWidth="1"/>
    <col min="7" max="7" width="0.85546875" style="37" customWidth="1"/>
    <col min="8" max="8" width="6.57421875" style="37" customWidth="1"/>
    <col min="9" max="9" width="7.28125" style="37" customWidth="1"/>
    <col min="10" max="10" width="0.85546875" style="37" customWidth="1"/>
    <col min="11" max="11" width="7.28125" style="37" customWidth="1"/>
    <col min="12" max="12" width="7.57421875" style="37" customWidth="1"/>
    <col min="13" max="16384" width="9.140625" style="37" customWidth="1"/>
  </cols>
  <sheetData>
    <row r="2" s="110" customFormat="1" ht="15" customHeight="1">
      <c r="A2" s="251" t="s">
        <v>360</v>
      </c>
    </row>
    <row r="3" s="110" customFormat="1" ht="12" customHeight="1">
      <c r="A3" s="251" t="s">
        <v>361</v>
      </c>
    </row>
    <row r="4" s="110" customFormat="1" ht="9.75" customHeight="1">
      <c r="A4" s="251"/>
    </row>
    <row r="5" spans="1:12" s="110" customFormat="1" ht="12" customHeight="1">
      <c r="A5" s="252"/>
      <c r="B5" s="468" t="s">
        <v>263</v>
      </c>
      <c r="C5" s="468"/>
      <c r="D5" s="468"/>
      <c r="E5" s="468"/>
      <c r="F5" s="468"/>
      <c r="G5" s="468"/>
      <c r="H5" s="468"/>
      <c r="I5" s="468"/>
      <c r="J5" s="468"/>
      <c r="K5" s="468"/>
      <c r="L5" s="468"/>
    </row>
    <row r="6" spans="1:12" ht="12" customHeight="1">
      <c r="A6" s="253" t="s">
        <v>270</v>
      </c>
      <c r="B6" s="117" t="s">
        <v>271</v>
      </c>
      <c r="C6" s="117"/>
      <c r="D6" s="229">
        <v>1</v>
      </c>
      <c r="E6" s="117" t="s">
        <v>272</v>
      </c>
      <c r="F6" s="117"/>
      <c r="G6" s="221"/>
      <c r="H6" s="117" t="s">
        <v>273</v>
      </c>
      <c r="I6" s="117"/>
      <c r="J6" s="221"/>
      <c r="K6" s="117" t="s">
        <v>31</v>
      </c>
      <c r="L6" s="117"/>
    </row>
    <row r="7" spans="1:12" ht="12" customHeight="1">
      <c r="A7" s="254" t="s">
        <v>269</v>
      </c>
      <c r="B7" s="228" t="s">
        <v>2</v>
      </c>
      <c r="C7" s="228" t="s">
        <v>4</v>
      </c>
      <c r="D7" s="228"/>
      <c r="E7" s="228" t="s">
        <v>57</v>
      </c>
      <c r="F7" s="228" t="s">
        <v>4</v>
      </c>
      <c r="G7" s="228"/>
      <c r="H7" s="228" t="s">
        <v>57</v>
      </c>
      <c r="I7" s="228" t="s">
        <v>4</v>
      </c>
      <c r="J7" s="228"/>
      <c r="K7" s="228" t="s">
        <v>2</v>
      </c>
      <c r="L7" s="228" t="s">
        <v>4</v>
      </c>
    </row>
    <row r="8" ht="10.5" customHeight="1"/>
    <row r="9" spans="1:12" ht="11.25" customHeight="1">
      <c r="A9" s="464" t="s">
        <v>58</v>
      </c>
      <c r="B9" s="464"/>
      <c r="C9" s="464"/>
      <c r="D9" s="464"/>
      <c r="E9" s="464"/>
      <c r="F9" s="464"/>
      <c r="G9" s="464"/>
      <c r="H9" s="464"/>
      <c r="I9" s="464"/>
      <c r="J9" s="464"/>
      <c r="K9" s="464"/>
      <c r="L9" s="464"/>
    </row>
    <row r="10" ht="10.5" customHeight="1"/>
    <row r="11" spans="1:12" ht="9" customHeight="1">
      <c r="A11" s="255" t="s">
        <v>70</v>
      </c>
      <c r="B11" s="38">
        <v>55</v>
      </c>
      <c r="C11" s="38">
        <v>564</v>
      </c>
      <c r="D11" s="38"/>
      <c r="E11" s="38">
        <v>48</v>
      </c>
      <c r="F11" s="38">
        <v>248</v>
      </c>
      <c r="G11" s="38"/>
      <c r="H11" s="38">
        <v>9</v>
      </c>
      <c r="I11" s="38">
        <v>67</v>
      </c>
      <c r="J11" s="38"/>
      <c r="K11" s="38">
        <v>536</v>
      </c>
      <c r="L11" s="38">
        <v>6001</v>
      </c>
    </row>
    <row r="12" spans="1:12" ht="9" customHeight="1">
      <c r="A12" s="255" t="s">
        <v>60</v>
      </c>
      <c r="B12" s="38">
        <v>26</v>
      </c>
      <c r="C12" s="38">
        <v>239</v>
      </c>
      <c r="D12" s="38"/>
      <c r="E12" s="38">
        <v>19</v>
      </c>
      <c r="F12" s="38">
        <v>362</v>
      </c>
      <c r="G12" s="38"/>
      <c r="H12" s="38">
        <v>7</v>
      </c>
      <c r="I12" s="38">
        <v>84</v>
      </c>
      <c r="J12" s="38"/>
      <c r="K12" s="38">
        <v>474</v>
      </c>
      <c r="L12" s="38">
        <v>2636</v>
      </c>
    </row>
    <row r="13" spans="1:12" ht="9" customHeight="1">
      <c r="A13" s="255" t="s">
        <v>61</v>
      </c>
      <c r="B13" s="38">
        <v>17</v>
      </c>
      <c r="C13" s="38">
        <v>96</v>
      </c>
      <c r="D13" s="38"/>
      <c r="E13" s="38">
        <v>4</v>
      </c>
      <c r="F13" s="38">
        <v>65</v>
      </c>
      <c r="G13" s="38"/>
      <c r="H13" s="38">
        <v>26</v>
      </c>
      <c r="I13" s="38">
        <v>491</v>
      </c>
      <c r="J13" s="38"/>
      <c r="K13" s="38">
        <v>607</v>
      </c>
      <c r="L13" s="38">
        <v>3535</v>
      </c>
    </row>
    <row r="14" spans="1:12" ht="9" customHeight="1">
      <c r="A14" s="255" t="s">
        <v>62</v>
      </c>
      <c r="B14" s="38">
        <v>112</v>
      </c>
      <c r="C14" s="38">
        <v>548</v>
      </c>
      <c r="D14" s="38"/>
      <c r="E14" s="38">
        <v>14</v>
      </c>
      <c r="F14" s="38">
        <v>109</v>
      </c>
      <c r="G14" s="38"/>
      <c r="H14" s="38">
        <v>8</v>
      </c>
      <c r="I14" s="38">
        <v>14</v>
      </c>
      <c r="J14" s="38"/>
      <c r="K14" s="38">
        <v>734</v>
      </c>
      <c r="L14" s="38">
        <v>4079</v>
      </c>
    </row>
    <row r="15" spans="1:12" ht="9" customHeight="1">
      <c r="A15" s="255" t="s">
        <v>63</v>
      </c>
      <c r="B15" s="38">
        <v>256</v>
      </c>
      <c r="C15" s="38">
        <v>1355</v>
      </c>
      <c r="D15" s="38"/>
      <c r="E15" s="38">
        <v>40</v>
      </c>
      <c r="F15" s="38">
        <v>174</v>
      </c>
      <c r="G15" s="38"/>
      <c r="H15" s="38">
        <v>10</v>
      </c>
      <c r="I15" s="38">
        <v>93</v>
      </c>
      <c r="J15" s="38"/>
      <c r="K15" s="38">
        <v>792</v>
      </c>
      <c r="L15" s="38">
        <v>5328</v>
      </c>
    </row>
    <row r="16" spans="1:12" ht="9" customHeight="1">
      <c r="A16" s="255" t="s">
        <v>64</v>
      </c>
      <c r="B16" s="38">
        <v>719</v>
      </c>
      <c r="C16" s="38">
        <v>4295</v>
      </c>
      <c r="D16" s="38"/>
      <c r="E16" s="38">
        <v>721</v>
      </c>
      <c r="F16" s="38">
        <v>5738</v>
      </c>
      <c r="G16" s="38"/>
      <c r="H16" s="38">
        <v>52</v>
      </c>
      <c r="I16" s="38">
        <v>470</v>
      </c>
      <c r="J16" s="38"/>
      <c r="K16" s="38">
        <v>1705</v>
      </c>
      <c r="L16" s="38">
        <v>12407</v>
      </c>
    </row>
    <row r="17" spans="1:12" ht="9" customHeight="1">
      <c r="A17" s="255" t="s">
        <v>65</v>
      </c>
      <c r="B17" s="38">
        <v>59</v>
      </c>
      <c r="C17" s="38">
        <v>505</v>
      </c>
      <c r="D17" s="38"/>
      <c r="E17" s="38">
        <v>370</v>
      </c>
      <c r="F17" s="38">
        <v>5458</v>
      </c>
      <c r="G17" s="38"/>
      <c r="H17" s="38">
        <v>407</v>
      </c>
      <c r="I17" s="38">
        <v>8369</v>
      </c>
      <c r="J17" s="38"/>
      <c r="K17" s="38">
        <v>858</v>
      </c>
      <c r="L17" s="38">
        <v>14530</v>
      </c>
    </row>
    <row r="18" spans="1:12" ht="9" customHeight="1">
      <c r="A18" s="255" t="s">
        <v>66</v>
      </c>
      <c r="B18" s="38">
        <v>16</v>
      </c>
      <c r="C18" s="38">
        <v>253</v>
      </c>
      <c r="D18" s="38"/>
      <c r="E18" s="38">
        <v>5</v>
      </c>
      <c r="F18" s="38">
        <v>688</v>
      </c>
      <c r="G18" s="38"/>
      <c r="H18" s="38">
        <v>2</v>
      </c>
      <c r="I18" s="38">
        <v>39</v>
      </c>
      <c r="J18" s="38"/>
      <c r="K18" s="38">
        <v>403</v>
      </c>
      <c r="L18" s="38">
        <v>3467</v>
      </c>
    </row>
    <row r="19" spans="1:12" ht="9" customHeight="1">
      <c r="A19" s="256" t="s">
        <v>31</v>
      </c>
      <c r="B19" s="51">
        <v>1260</v>
      </c>
      <c r="C19" s="51">
        <v>7855</v>
      </c>
      <c r="D19" s="51"/>
      <c r="E19" s="51">
        <v>1221</v>
      </c>
      <c r="F19" s="51">
        <v>12842</v>
      </c>
      <c r="G19" s="51"/>
      <c r="H19" s="51">
        <v>521</v>
      </c>
      <c r="I19" s="51">
        <v>9627</v>
      </c>
      <c r="J19" s="51"/>
      <c r="K19" s="51">
        <v>6109</v>
      </c>
      <c r="L19" s="51">
        <v>51984</v>
      </c>
    </row>
    <row r="20" ht="10.5" customHeight="1"/>
    <row r="21" spans="1:12" ht="11.25" customHeight="1">
      <c r="A21" s="464" t="s">
        <v>67</v>
      </c>
      <c r="B21" s="464"/>
      <c r="C21" s="464"/>
      <c r="D21" s="464"/>
      <c r="E21" s="464"/>
      <c r="F21" s="464"/>
      <c r="G21" s="464"/>
      <c r="H21" s="464"/>
      <c r="I21" s="464"/>
      <c r="J21" s="464"/>
      <c r="K21" s="464"/>
      <c r="L21" s="464"/>
    </row>
    <row r="22" ht="10.5" customHeight="1"/>
    <row r="23" spans="1:12" ht="9" customHeight="1">
      <c r="A23" s="255" t="s">
        <v>70</v>
      </c>
      <c r="B23" s="38">
        <v>1</v>
      </c>
      <c r="C23" s="38">
        <v>9</v>
      </c>
      <c r="D23" s="38"/>
      <c r="E23" s="38" t="s">
        <v>56</v>
      </c>
      <c r="F23" s="38" t="s">
        <v>56</v>
      </c>
      <c r="G23" s="38"/>
      <c r="H23" s="38" t="s">
        <v>56</v>
      </c>
      <c r="I23" s="38" t="s">
        <v>56</v>
      </c>
      <c r="J23" s="38"/>
      <c r="K23" s="38">
        <v>331</v>
      </c>
      <c r="L23" s="38">
        <v>3716</v>
      </c>
    </row>
    <row r="24" spans="1:12" ht="9" customHeight="1">
      <c r="A24" s="255" t="s">
        <v>60</v>
      </c>
      <c r="B24" s="38">
        <v>4</v>
      </c>
      <c r="C24" s="38">
        <v>249</v>
      </c>
      <c r="D24" s="38"/>
      <c r="E24" s="38">
        <v>6</v>
      </c>
      <c r="F24" s="38">
        <v>234</v>
      </c>
      <c r="G24" s="38"/>
      <c r="H24" s="38">
        <v>2</v>
      </c>
      <c r="I24" s="38">
        <v>8</v>
      </c>
      <c r="J24" s="38"/>
      <c r="K24" s="38">
        <v>859</v>
      </c>
      <c r="L24" s="38">
        <v>9327</v>
      </c>
    </row>
    <row r="25" spans="1:12" ht="9" customHeight="1">
      <c r="A25" s="255" t="s">
        <v>61</v>
      </c>
      <c r="B25" s="38">
        <v>15</v>
      </c>
      <c r="C25" s="38">
        <v>106</v>
      </c>
      <c r="D25" s="38"/>
      <c r="E25" s="38">
        <v>1</v>
      </c>
      <c r="F25" s="38">
        <v>25</v>
      </c>
      <c r="G25" s="38"/>
      <c r="H25" s="38" t="s">
        <v>56</v>
      </c>
      <c r="I25" s="38" t="s">
        <v>56</v>
      </c>
      <c r="J25" s="38"/>
      <c r="K25" s="38">
        <v>1091</v>
      </c>
      <c r="L25" s="38">
        <v>6985</v>
      </c>
    </row>
    <row r="26" spans="1:12" ht="9" customHeight="1">
      <c r="A26" s="255" t="s">
        <v>62</v>
      </c>
      <c r="B26" s="38">
        <v>33</v>
      </c>
      <c r="C26" s="38">
        <v>158</v>
      </c>
      <c r="D26" s="38"/>
      <c r="E26" s="38">
        <v>3</v>
      </c>
      <c r="F26" s="38">
        <v>30</v>
      </c>
      <c r="G26" s="38"/>
      <c r="H26" s="38" t="s">
        <v>56</v>
      </c>
      <c r="I26" s="38" t="s">
        <v>56</v>
      </c>
      <c r="J26" s="38"/>
      <c r="K26" s="38">
        <v>574</v>
      </c>
      <c r="L26" s="38">
        <v>2983</v>
      </c>
    </row>
    <row r="27" spans="1:12" ht="9" customHeight="1">
      <c r="A27" s="255" t="s">
        <v>63</v>
      </c>
      <c r="B27" s="38">
        <v>23</v>
      </c>
      <c r="C27" s="38">
        <v>650</v>
      </c>
      <c r="D27" s="38"/>
      <c r="E27" s="38">
        <v>10</v>
      </c>
      <c r="F27" s="38">
        <v>74</v>
      </c>
      <c r="G27" s="38"/>
      <c r="H27" s="38" t="s">
        <v>56</v>
      </c>
      <c r="I27" s="38" t="s">
        <v>56</v>
      </c>
      <c r="J27" s="38"/>
      <c r="K27" s="38">
        <v>392</v>
      </c>
      <c r="L27" s="38">
        <v>2793</v>
      </c>
    </row>
    <row r="28" spans="1:12" ht="9" customHeight="1">
      <c r="A28" s="255" t="s">
        <v>64</v>
      </c>
      <c r="B28" s="38">
        <v>17</v>
      </c>
      <c r="C28" s="38">
        <v>53</v>
      </c>
      <c r="D28" s="38"/>
      <c r="E28" s="38">
        <v>3</v>
      </c>
      <c r="F28" s="38">
        <v>10</v>
      </c>
      <c r="G28" s="38"/>
      <c r="H28" s="38">
        <v>1</v>
      </c>
      <c r="I28" s="38">
        <v>1</v>
      </c>
      <c r="J28" s="38"/>
      <c r="K28" s="38">
        <v>143</v>
      </c>
      <c r="L28" s="38">
        <v>1039</v>
      </c>
    </row>
    <row r="29" spans="1:12" ht="9" customHeight="1">
      <c r="A29" s="255" t="s">
        <v>65</v>
      </c>
      <c r="B29" s="38">
        <v>27</v>
      </c>
      <c r="C29" s="38">
        <v>527</v>
      </c>
      <c r="D29" s="38"/>
      <c r="E29" s="38">
        <v>17</v>
      </c>
      <c r="F29" s="38">
        <v>733</v>
      </c>
      <c r="G29" s="38"/>
      <c r="H29" s="38">
        <v>3</v>
      </c>
      <c r="I29" s="38">
        <v>162</v>
      </c>
      <c r="J29" s="38"/>
      <c r="K29" s="38">
        <v>75</v>
      </c>
      <c r="L29" s="38">
        <v>1645</v>
      </c>
    </row>
    <row r="30" spans="1:12" ht="9" customHeight="1">
      <c r="A30" s="255" t="s">
        <v>66</v>
      </c>
      <c r="B30" s="38" t="s">
        <v>56</v>
      </c>
      <c r="C30" s="38" t="s">
        <v>56</v>
      </c>
      <c r="D30" s="38"/>
      <c r="E30" s="38">
        <v>2</v>
      </c>
      <c r="F30" s="38">
        <v>5</v>
      </c>
      <c r="G30" s="38"/>
      <c r="H30" s="38" t="s">
        <v>56</v>
      </c>
      <c r="I30" s="38" t="s">
        <v>56</v>
      </c>
      <c r="J30" s="38"/>
      <c r="K30" s="38">
        <v>22</v>
      </c>
      <c r="L30" s="38">
        <v>120</v>
      </c>
    </row>
    <row r="31" spans="1:12" ht="9" customHeight="1">
      <c r="A31" s="256" t="s">
        <v>31</v>
      </c>
      <c r="B31" s="51">
        <v>120</v>
      </c>
      <c r="C31" s="51">
        <v>1753</v>
      </c>
      <c r="D31" s="51"/>
      <c r="E31" s="51">
        <v>42</v>
      </c>
      <c r="F31" s="51">
        <v>1109</v>
      </c>
      <c r="G31" s="51"/>
      <c r="H31" s="51">
        <v>6</v>
      </c>
      <c r="I31" s="51">
        <v>171</v>
      </c>
      <c r="J31" s="51"/>
      <c r="K31" s="51">
        <v>3487</v>
      </c>
      <c r="L31" s="51">
        <v>28607</v>
      </c>
    </row>
    <row r="32" ht="10.5" customHeight="1">
      <c r="E32" s="119"/>
    </row>
    <row r="33" spans="1:12" ht="11.25" customHeight="1">
      <c r="A33" s="464" t="s">
        <v>69</v>
      </c>
      <c r="B33" s="464"/>
      <c r="C33" s="464"/>
      <c r="D33" s="464"/>
      <c r="E33" s="464"/>
      <c r="F33" s="464"/>
      <c r="G33" s="464"/>
      <c r="H33" s="464"/>
      <c r="I33" s="464"/>
      <c r="J33" s="464"/>
      <c r="K33" s="464"/>
      <c r="L33" s="464"/>
    </row>
    <row r="34" ht="9" customHeight="1"/>
    <row r="35" spans="1:12" ht="9" customHeight="1">
      <c r="A35" s="255" t="s">
        <v>70</v>
      </c>
      <c r="B35" s="39">
        <v>31</v>
      </c>
      <c r="C35" s="39">
        <v>507</v>
      </c>
      <c r="D35" s="39"/>
      <c r="E35" s="56">
        <v>2</v>
      </c>
      <c r="F35" s="56">
        <v>279</v>
      </c>
      <c r="G35" s="39"/>
      <c r="H35" s="56">
        <v>4</v>
      </c>
      <c r="I35" s="56">
        <v>10</v>
      </c>
      <c r="J35" s="39"/>
      <c r="K35" s="56">
        <v>1692</v>
      </c>
      <c r="L35" s="56">
        <v>24114</v>
      </c>
    </row>
    <row r="36" spans="1:12" ht="9" customHeight="1">
      <c r="A36" s="255" t="s">
        <v>60</v>
      </c>
      <c r="B36" s="39">
        <v>339</v>
      </c>
      <c r="C36" s="39">
        <v>8669</v>
      </c>
      <c r="D36" s="39"/>
      <c r="E36" s="56">
        <v>54</v>
      </c>
      <c r="F36" s="56">
        <v>1442</v>
      </c>
      <c r="G36" s="39"/>
      <c r="H36" s="56">
        <v>8</v>
      </c>
      <c r="I36" s="56">
        <v>20</v>
      </c>
      <c r="J36" s="39"/>
      <c r="K36" s="56">
        <v>3265</v>
      </c>
      <c r="L36" s="56">
        <v>28614</v>
      </c>
    </row>
    <row r="37" spans="1:12" ht="9" customHeight="1">
      <c r="A37" s="255" t="s">
        <v>71</v>
      </c>
      <c r="B37" s="39">
        <v>995</v>
      </c>
      <c r="C37" s="39">
        <v>7138</v>
      </c>
      <c r="D37" s="39"/>
      <c r="E37" s="56">
        <v>152</v>
      </c>
      <c r="F37" s="56">
        <v>1397</v>
      </c>
      <c r="G37" s="39"/>
      <c r="H37" s="56">
        <v>11</v>
      </c>
      <c r="I37" s="56">
        <v>284</v>
      </c>
      <c r="J37" s="39"/>
      <c r="K37" s="56">
        <v>6354</v>
      </c>
      <c r="L37" s="56">
        <v>29369</v>
      </c>
    </row>
    <row r="38" spans="1:12" ht="9" customHeight="1">
      <c r="A38" s="255" t="s">
        <v>62</v>
      </c>
      <c r="B38" s="39">
        <v>618</v>
      </c>
      <c r="C38" s="39">
        <v>4223</v>
      </c>
      <c r="D38" s="39"/>
      <c r="E38" s="56">
        <v>427</v>
      </c>
      <c r="F38" s="56">
        <v>2803</v>
      </c>
      <c r="G38" s="39"/>
      <c r="H38" s="56">
        <v>23</v>
      </c>
      <c r="I38" s="56">
        <v>100</v>
      </c>
      <c r="J38" s="39"/>
      <c r="K38" s="56">
        <v>5769</v>
      </c>
      <c r="L38" s="56">
        <v>20464</v>
      </c>
    </row>
    <row r="39" spans="1:12" ht="9" customHeight="1">
      <c r="A39" s="255" t="s">
        <v>63</v>
      </c>
      <c r="B39" s="39">
        <v>1164</v>
      </c>
      <c r="C39" s="39">
        <v>6964</v>
      </c>
      <c r="D39" s="39"/>
      <c r="E39" s="56">
        <v>360</v>
      </c>
      <c r="F39" s="56">
        <v>2094</v>
      </c>
      <c r="G39" s="39"/>
      <c r="H39" s="56">
        <v>74</v>
      </c>
      <c r="I39" s="56">
        <v>494</v>
      </c>
      <c r="J39" s="39"/>
      <c r="K39" s="56">
        <v>9517</v>
      </c>
      <c r="L39" s="56">
        <v>33405</v>
      </c>
    </row>
    <row r="40" spans="1:12" ht="9" customHeight="1">
      <c r="A40" s="255" t="s">
        <v>64</v>
      </c>
      <c r="B40" s="39">
        <v>3150</v>
      </c>
      <c r="C40" s="39">
        <v>10905</v>
      </c>
      <c r="D40" s="39"/>
      <c r="E40" s="56">
        <v>637</v>
      </c>
      <c r="F40" s="56">
        <v>5197</v>
      </c>
      <c r="G40" s="39"/>
      <c r="H40" s="56">
        <v>122</v>
      </c>
      <c r="I40" s="56">
        <v>599</v>
      </c>
      <c r="J40" s="39"/>
      <c r="K40" s="56">
        <v>8657</v>
      </c>
      <c r="L40" s="56">
        <v>26985</v>
      </c>
    </row>
    <row r="41" spans="1:12" ht="9" customHeight="1">
      <c r="A41" s="255" t="s">
        <v>65</v>
      </c>
      <c r="B41" s="39">
        <v>1663</v>
      </c>
      <c r="C41" s="39">
        <v>3190</v>
      </c>
      <c r="D41" s="39"/>
      <c r="E41" s="56">
        <v>1967</v>
      </c>
      <c r="F41" s="56">
        <v>4901</v>
      </c>
      <c r="G41" s="39"/>
      <c r="H41" s="56">
        <v>796</v>
      </c>
      <c r="I41" s="56">
        <v>3617</v>
      </c>
      <c r="J41" s="39"/>
      <c r="K41" s="56">
        <v>6341</v>
      </c>
      <c r="L41" s="56">
        <v>15216</v>
      </c>
    </row>
    <row r="42" spans="1:12" ht="9" customHeight="1">
      <c r="A42" s="255" t="s">
        <v>66</v>
      </c>
      <c r="B42" s="39">
        <v>98</v>
      </c>
      <c r="C42" s="39">
        <v>413</v>
      </c>
      <c r="D42" s="39"/>
      <c r="E42" s="56">
        <v>50</v>
      </c>
      <c r="F42" s="56">
        <v>335</v>
      </c>
      <c r="G42" s="39"/>
      <c r="H42" s="56">
        <v>24</v>
      </c>
      <c r="I42" s="56">
        <v>185</v>
      </c>
      <c r="J42" s="39"/>
      <c r="K42" s="56">
        <v>1319</v>
      </c>
      <c r="L42" s="56">
        <v>8486</v>
      </c>
    </row>
    <row r="43" spans="1:12" s="49" customFormat="1" ht="9" customHeight="1">
      <c r="A43" s="256" t="s">
        <v>31</v>
      </c>
      <c r="B43" s="50">
        <v>8058</v>
      </c>
      <c r="C43" s="50">
        <v>42008</v>
      </c>
      <c r="D43" s="50"/>
      <c r="E43" s="104">
        <v>3649</v>
      </c>
      <c r="F43" s="104">
        <v>18448</v>
      </c>
      <c r="G43" s="50"/>
      <c r="H43" s="104">
        <v>1062</v>
      </c>
      <c r="I43" s="104">
        <v>5309</v>
      </c>
      <c r="J43" s="50"/>
      <c r="K43" s="104">
        <v>42914</v>
      </c>
      <c r="L43" s="104">
        <v>186654</v>
      </c>
    </row>
    <row r="44" ht="10.5" customHeight="1"/>
    <row r="45" spans="1:12" ht="11.25" customHeight="1">
      <c r="A45" s="469" t="s">
        <v>0</v>
      </c>
      <c r="B45" s="469"/>
      <c r="C45" s="469"/>
      <c r="D45" s="469"/>
      <c r="E45" s="469"/>
      <c r="F45" s="469"/>
      <c r="G45" s="469"/>
      <c r="H45" s="469"/>
      <c r="I45" s="469"/>
      <c r="J45" s="469"/>
      <c r="K45" s="469"/>
      <c r="L45" s="469"/>
    </row>
    <row r="46" ht="10.5" customHeight="1"/>
    <row r="47" spans="1:12" ht="9" customHeight="1">
      <c r="A47" s="255" t="s">
        <v>70</v>
      </c>
      <c r="B47" s="120">
        <v>87</v>
      </c>
      <c r="C47" s="120">
        <v>1079</v>
      </c>
      <c r="D47" s="39"/>
      <c r="E47" s="120">
        <v>50</v>
      </c>
      <c r="F47" s="120">
        <v>527</v>
      </c>
      <c r="G47" s="39"/>
      <c r="H47" s="120">
        <v>13</v>
      </c>
      <c r="I47" s="120">
        <v>77</v>
      </c>
      <c r="J47" s="39"/>
      <c r="K47" s="120">
        <v>2559</v>
      </c>
      <c r="L47" s="120">
        <v>33831</v>
      </c>
    </row>
    <row r="48" spans="1:12" ht="9" customHeight="1">
      <c r="A48" s="255" t="s">
        <v>60</v>
      </c>
      <c r="B48" s="120">
        <v>369</v>
      </c>
      <c r="C48" s="120">
        <v>9157</v>
      </c>
      <c r="D48" s="39"/>
      <c r="E48" s="120">
        <v>79</v>
      </c>
      <c r="F48" s="120">
        <v>2037</v>
      </c>
      <c r="G48" s="39"/>
      <c r="H48" s="120">
        <v>17</v>
      </c>
      <c r="I48" s="120">
        <v>112</v>
      </c>
      <c r="J48" s="39"/>
      <c r="K48" s="120">
        <v>4598</v>
      </c>
      <c r="L48" s="120">
        <v>40576</v>
      </c>
    </row>
    <row r="49" spans="1:12" ht="9" customHeight="1">
      <c r="A49" s="255" t="s">
        <v>61</v>
      </c>
      <c r="B49" s="120">
        <v>1027</v>
      </c>
      <c r="C49" s="120">
        <v>7341</v>
      </c>
      <c r="D49" s="39"/>
      <c r="E49" s="120">
        <v>157</v>
      </c>
      <c r="F49" s="120">
        <v>1487</v>
      </c>
      <c r="G49" s="39"/>
      <c r="H49" s="120">
        <v>37</v>
      </c>
      <c r="I49" s="120">
        <v>775</v>
      </c>
      <c r="J49" s="39"/>
      <c r="K49" s="120">
        <v>8052</v>
      </c>
      <c r="L49" s="120">
        <v>39890</v>
      </c>
    </row>
    <row r="50" spans="1:12" ht="9" customHeight="1">
      <c r="A50" s="255" t="s">
        <v>62</v>
      </c>
      <c r="B50" s="120">
        <v>763</v>
      </c>
      <c r="C50" s="120">
        <v>4929</v>
      </c>
      <c r="D50" s="39"/>
      <c r="E50" s="120">
        <v>444</v>
      </c>
      <c r="F50" s="120">
        <v>2941</v>
      </c>
      <c r="G50" s="39"/>
      <c r="H50" s="120">
        <v>31</v>
      </c>
      <c r="I50" s="120">
        <v>114</v>
      </c>
      <c r="J50" s="39"/>
      <c r="K50" s="120">
        <v>7077</v>
      </c>
      <c r="L50" s="120">
        <v>27527</v>
      </c>
    </row>
    <row r="51" spans="1:12" ht="9" customHeight="1">
      <c r="A51" s="255" t="s">
        <v>63</v>
      </c>
      <c r="B51" s="120">
        <v>1443</v>
      </c>
      <c r="C51" s="120">
        <v>8969</v>
      </c>
      <c r="D51" s="39"/>
      <c r="E51" s="120">
        <v>410</v>
      </c>
      <c r="F51" s="120">
        <v>2343</v>
      </c>
      <c r="G51" s="39"/>
      <c r="H51" s="120">
        <v>84</v>
      </c>
      <c r="I51" s="120">
        <v>587</v>
      </c>
      <c r="J51" s="39"/>
      <c r="K51" s="120">
        <v>10701</v>
      </c>
      <c r="L51" s="120">
        <v>41526</v>
      </c>
    </row>
    <row r="52" spans="1:12" ht="9" customHeight="1">
      <c r="A52" s="255" t="s">
        <v>64</v>
      </c>
      <c r="B52" s="120">
        <v>3886</v>
      </c>
      <c r="C52" s="120">
        <v>15253</v>
      </c>
      <c r="D52" s="39"/>
      <c r="E52" s="120">
        <v>1361</v>
      </c>
      <c r="F52" s="120">
        <v>10945</v>
      </c>
      <c r="G52" s="39"/>
      <c r="H52" s="120">
        <v>175</v>
      </c>
      <c r="I52" s="120">
        <v>1071</v>
      </c>
      <c r="J52" s="39"/>
      <c r="K52" s="120">
        <v>10505</v>
      </c>
      <c r="L52" s="120">
        <v>40431</v>
      </c>
    </row>
    <row r="53" spans="1:12" ht="9" customHeight="1">
      <c r="A53" s="255" t="s">
        <v>65</v>
      </c>
      <c r="B53" s="120">
        <v>1749</v>
      </c>
      <c r="C53" s="120">
        <v>4223</v>
      </c>
      <c r="D53" s="39"/>
      <c r="E53" s="120">
        <v>2354</v>
      </c>
      <c r="F53" s="120">
        <v>11092</v>
      </c>
      <c r="G53" s="39"/>
      <c r="H53" s="120">
        <v>1206</v>
      </c>
      <c r="I53" s="120">
        <v>12148</v>
      </c>
      <c r="J53" s="39"/>
      <c r="K53" s="120">
        <v>7274</v>
      </c>
      <c r="L53" s="120">
        <v>31392</v>
      </c>
    </row>
    <row r="54" spans="1:12" ht="9" customHeight="1">
      <c r="A54" s="255" t="s">
        <v>66</v>
      </c>
      <c r="B54" s="120">
        <v>114</v>
      </c>
      <c r="C54" s="120">
        <v>666</v>
      </c>
      <c r="D54" s="39"/>
      <c r="E54" s="120">
        <v>57</v>
      </c>
      <c r="F54" s="120">
        <v>1027</v>
      </c>
      <c r="G54" s="39"/>
      <c r="H54" s="120">
        <v>26</v>
      </c>
      <c r="I54" s="120">
        <v>224</v>
      </c>
      <c r="J54" s="39"/>
      <c r="K54" s="120">
        <v>1744</v>
      </c>
      <c r="L54" s="120">
        <v>12072</v>
      </c>
    </row>
    <row r="55" spans="1:12" s="49" customFormat="1" ht="9" customHeight="1">
      <c r="A55" s="256" t="s">
        <v>31</v>
      </c>
      <c r="B55" s="426">
        <v>9438</v>
      </c>
      <c r="C55" s="426">
        <v>51615</v>
      </c>
      <c r="D55" s="50"/>
      <c r="E55" s="426">
        <v>4912</v>
      </c>
      <c r="F55" s="426">
        <v>32399</v>
      </c>
      <c r="G55" s="50"/>
      <c r="H55" s="426">
        <v>1589</v>
      </c>
      <c r="I55" s="426">
        <v>15107</v>
      </c>
      <c r="J55" s="50"/>
      <c r="K55" s="426">
        <v>52510</v>
      </c>
      <c r="L55" s="426">
        <v>267245</v>
      </c>
    </row>
    <row r="56" spans="1:12" ht="9" customHeight="1">
      <c r="A56" s="257"/>
      <c r="B56" s="250"/>
      <c r="C56" s="250"/>
      <c r="D56" s="250"/>
      <c r="E56" s="250"/>
      <c r="F56" s="250"/>
      <c r="G56" s="250"/>
      <c r="H56" s="250"/>
      <c r="I56" s="250"/>
      <c r="J56" s="250"/>
      <c r="K56" s="250"/>
      <c r="L56" s="250"/>
    </row>
  </sheetData>
  <mergeCells count="5">
    <mergeCell ref="A45:L45"/>
    <mergeCell ref="B5:L5"/>
    <mergeCell ref="A9:L9"/>
    <mergeCell ref="A21:L21"/>
    <mergeCell ref="A33:L33"/>
  </mergeCells>
  <printOptions horizontalCentered="1"/>
  <pageMargins left="1.1811023622047245" right="1.1811023622047245" top="1.1811023622047245" bottom="1.5748031496062993" header="0" footer="1.2598425196850394"/>
  <pageSetup firstPageNumber="72" useFirstPageNumber="1" horizontalDpi="600" verticalDpi="600" orientation="portrait" paperSize="9" r:id="rId2"/>
  <headerFooter alignWithMargins="0">
    <oddFooter>&amp;C&amp;9 72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19"/>
  <dimension ref="A2:M59"/>
  <sheetViews>
    <sheetView showGridLines="0" workbookViewId="0" topLeftCell="A1">
      <selection activeCell="K60" sqref="K60"/>
    </sheetView>
  </sheetViews>
  <sheetFormatPr defaultColWidth="9.140625" defaultRowHeight="12.75"/>
  <cols>
    <col min="1" max="1" width="26.421875" style="37" customWidth="1"/>
    <col min="2" max="2" width="5.421875" style="37" customWidth="1"/>
    <col min="3" max="3" width="5.7109375" style="37" customWidth="1"/>
    <col min="4" max="4" width="2.00390625" style="37" customWidth="1"/>
    <col min="5" max="5" width="5.421875" style="37" customWidth="1"/>
    <col min="6" max="6" width="5.7109375" style="37" customWidth="1"/>
    <col min="7" max="7" width="2.00390625" style="37" customWidth="1"/>
    <col min="8" max="8" width="5.421875" style="37" customWidth="1"/>
    <col min="9" max="9" width="5.7109375" style="37" customWidth="1"/>
    <col min="10" max="10" width="2.00390625" style="37" customWidth="1"/>
    <col min="11" max="11" width="5.421875" style="37" customWidth="1"/>
    <col min="12" max="12" width="5.7109375" style="37" customWidth="1"/>
    <col min="13" max="16384" width="9.140625" style="37" customWidth="1"/>
  </cols>
  <sheetData>
    <row r="2" spans="1:12" ht="12" customHeight="1">
      <c r="A2" s="113" t="s">
        <v>362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2" ht="12" customHeight="1">
      <c r="A3" s="105" t="s">
        <v>363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1:12" ht="9" customHeight="1">
      <c r="A4" s="113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1:13" ht="11.25" customHeight="1">
      <c r="A5" s="238"/>
      <c r="B5" s="117" t="s">
        <v>263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96"/>
    </row>
    <row r="6" spans="1:13" ht="11.25" customHeight="1">
      <c r="A6" s="97" t="s">
        <v>244</v>
      </c>
      <c r="B6" s="98" t="s">
        <v>264</v>
      </c>
      <c r="C6" s="98"/>
      <c r="D6" s="99"/>
      <c r="E6" s="466" t="s">
        <v>265</v>
      </c>
      <c r="F6" s="466"/>
      <c r="G6" s="97"/>
      <c r="H6" s="117" t="s">
        <v>266</v>
      </c>
      <c r="I6" s="117"/>
      <c r="J6" s="97"/>
      <c r="K6" s="98" t="s">
        <v>267</v>
      </c>
      <c r="L6" s="98"/>
      <c r="M6" s="96"/>
    </row>
    <row r="7" spans="1:13" ht="11.25" customHeight="1">
      <c r="A7" s="227"/>
      <c r="B7" s="228" t="s">
        <v>2</v>
      </c>
      <c r="C7" s="228" t="s">
        <v>4</v>
      </c>
      <c r="D7" s="228"/>
      <c r="E7" s="228" t="s">
        <v>57</v>
      </c>
      <c r="F7" s="228" t="s">
        <v>4</v>
      </c>
      <c r="G7" s="228"/>
      <c r="H7" s="228" t="s">
        <v>57</v>
      </c>
      <c r="I7" s="228" t="s">
        <v>4</v>
      </c>
      <c r="J7" s="228"/>
      <c r="K7" s="228" t="s">
        <v>2</v>
      </c>
      <c r="L7" s="228" t="s">
        <v>4</v>
      </c>
      <c r="M7" s="96"/>
    </row>
    <row r="8" spans="1:13" ht="9" customHeight="1">
      <c r="A8" s="9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96"/>
    </row>
    <row r="9" spans="1:12" ht="9" customHeight="1">
      <c r="A9" s="355" t="s">
        <v>245</v>
      </c>
      <c r="B9" s="39">
        <v>3</v>
      </c>
      <c r="C9" s="39">
        <v>51</v>
      </c>
      <c r="D9" s="39"/>
      <c r="E9" s="39">
        <v>3</v>
      </c>
      <c r="F9" s="39">
        <v>114</v>
      </c>
      <c r="G9" s="39"/>
      <c r="H9" s="39">
        <v>8</v>
      </c>
      <c r="I9" s="39">
        <v>119</v>
      </c>
      <c r="J9" s="39"/>
      <c r="K9" s="39">
        <v>2</v>
      </c>
      <c r="L9" s="39">
        <v>21</v>
      </c>
    </row>
    <row r="10" spans="1:12" ht="9" customHeight="1">
      <c r="A10" s="355" t="s">
        <v>6</v>
      </c>
      <c r="B10" s="39" t="s">
        <v>56</v>
      </c>
      <c r="C10" s="39" t="s">
        <v>56</v>
      </c>
      <c r="D10" s="39"/>
      <c r="E10" s="39">
        <v>1</v>
      </c>
      <c r="F10" s="39">
        <v>3</v>
      </c>
      <c r="G10" s="39"/>
      <c r="H10" s="39">
        <v>1</v>
      </c>
      <c r="I10" s="39">
        <v>24</v>
      </c>
      <c r="J10" s="39"/>
      <c r="K10" s="39">
        <v>2</v>
      </c>
      <c r="L10" s="39">
        <v>3</v>
      </c>
    </row>
    <row r="11" spans="1:12" ht="9" customHeight="1">
      <c r="A11" s="355" t="s">
        <v>378</v>
      </c>
      <c r="B11" s="39" t="s">
        <v>56</v>
      </c>
      <c r="C11" s="39" t="s">
        <v>56</v>
      </c>
      <c r="D11" s="39"/>
      <c r="E11" s="39">
        <v>13</v>
      </c>
      <c r="F11" s="39">
        <v>130</v>
      </c>
      <c r="G11" s="39"/>
      <c r="H11" s="39">
        <v>21</v>
      </c>
      <c r="I11" s="39">
        <v>47</v>
      </c>
      <c r="J11" s="39"/>
      <c r="K11" s="39">
        <v>28</v>
      </c>
      <c r="L11" s="39">
        <v>88</v>
      </c>
    </row>
    <row r="12" spans="1:12" ht="9" customHeight="1">
      <c r="A12" s="355" t="s">
        <v>8</v>
      </c>
      <c r="B12" s="39" t="s">
        <v>56</v>
      </c>
      <c r="C12" s="39" t="s">
        <v>56</v>
      </c>
      <c r="D12" s="39"/>
      <c r="E12" s="39" t="s">
        <v>56</v>
      </c>
      <c r="F12" s="39" t="s">
        <v>56</v>
      </c>
      <c r="G12" s="39"/>
      <c r="H12" s="39">
        <v>1</v>
      </c>
      <c r="I12" s="39" t="s">
        <v>52</v>
      </c>
      <c r="J12" s="39"/>
      <c r="K12" s="39">
        <v>4</v>
      </c>
      <c r="L12" s="39">
        <v>14</v>
      </c>
    </row>
    <row r="13" spans="1:12" ht="9" customHeight="1">
      <c r="A13" s="355" t="s">
        <v>9</v>
      </c>
      <c r="B13" s="39">
        <v>4</v>
      </c>
      <c r="C13" s="39">
        <v>13</v>
      </c>
      <c r="D13" s="39"/>
      <c r="E13" s="39">
        <v>4</v>
      </c>
      <c r="F13" s="39">
        <v>75</v>
      </c>
      <c r="G13" s="39"/>
      <c r="H13" s="39">
        <v>33</v>
      </c>
      <c r="I13" s="39">
        <v>236</v>
      </c>
      <c r="J13" s="39"/>
      <c r="K13" s="39">
        <v>8</v>
      </c>
      <c r="L13" s="39">
        <v>39</v>
      </c>
    </row>
    <row r="14" spans="1:12" ht="9" customHeight="1">
      <c r="A14" s="355" t="s">
        <v>10</v>
      </c>
      <c r="B14" s="39" t="s">
        <v>56</v>
      </c>
      <c r="C14" s="39" t="s">
        <v>56</v>
      </c>
      <c r="D14" s="39"/>
      <c r="E14" s="39" t="s">
        <v>56</v>
      </c>
      <c r="F14" s="39" t="s">
        <v>56</v>
      </c>
      <c r="G14" s="39"/>
      <c r="H14" s="39">
        <v>4</v>
      </c>
      <c r="I14" s="39">
        <v>11</v>
      </c>
      <c r="J14" s="39"/>
      <c r="K14" s="39">
        <v>8</v>
      </c>
      <c r="L14" s="39">
        <v>21</v>
      </c>
    </row>
    <row r="15" spans="1:12" ht="9" customHeight="1">
      <c r="A15" s="355" t="s">
        <v>11</v>
      </c>
      <c r="B15" s="39" t="s">
        <v>56</v>
      </c>
      <c r="C15" s="39" t="s">
        <v>56</v>
      </c>
      <c r="D15" s="39"/>
      <c r="E15" s="39">
        <v>2</v>
      </c>
      <c r="F15" s="39">
        <v>2</v>
      </c>
      <c r="G15" s="39"/>
      <c r="H15" s="39">
        <v>5</v>
      </c>
      <c r="I15" s="39">
        <v>12</v>
      </c>
      <c r="J15" s="39"/>
      <c r="K15" s="39">
        <v>1</v>
      </c>
      <c r="L15" s="39" t="s">
        <v>52</v>
      </c>
    </row>
    <row r="16" spans="1:12" ht="18" customHeight="1">
      <c r="A16" s="352" t="s">
        <v>379</v>
      </c>
      <c r="B16" s="39">
        <v>2</v>
      </c>
      <c r="C16" s="39">
        <v>17</v>
      </c>
      <c r="D16" s="39"/>
      <c r="E16" s="39">
        <v>6</v>
      </c>
      <c r="F16" s="39">
        <v>22</v>
      </c>
      <c r="G16" s="39"/>
      <c r="H16" s="39">
        <v>10</v>
      </c>
      <c r="I16" s="39">
        <v>36</v>
      </c>
      <c r="J16" s="39"/>
      <c r="K16" s="39">
        <v>9</v>
      </c>
      <c r="L16" s="39">
        <v>42</v>
      </c>
    </row>
    <row r="17" spans="1:12" ht="18" customHeight="1">
      <c r="A17" s="352" t="s">
        <v>380</v>
      </c>
      <c r="B17" s="39">
        <v>28</v>
      </c>
      <c r="C17" s="39">
        <v>107</v>
      </c>
      <c r="D17" s="39"/>
      <c r="E17" s="39">
        <v>11</v>
      </c>
      <c r="F17" s="39">
        <v>26</v>
      </c>
      <c r="G17" s="39"/>
      <c r="H17" s="39">
        <v>14</v>
      </c>
      <c r="I17" s="39">
        <v>66</v>
      </c>
      <c r="J17" s="39"/>
      <c r="K17" s="39">
        <v>12</v>
      </c>
      <c r="L17" s="39">
        <v>35</v>
      </c>
    </row>
    <row r="18" spans="1:12" ht="9" customHeight="1">
      <c r="A18" s="355" t="s">
        <v>12</v>
      </c>
      <c r="B18" s="39" t="s">
        <v>56</v>
      </c>
      <c r="C18" s="39" t="s">
        <v>56</v>
      </c>
      <c r="D18" s="39"/>
      <c r="E18" s="39" t="s">
        <v>56</v>
      </c>
      <c r="F18" s="39" t="s">
        <v>56</v>
      </c>
      <c r="G18" s="39"/>
      <c r="H18" s="39" t="s">
        <v>56</v>
      </c>
      <c r="I18" s="39" t="s">
        <v>56</v>
      </c>
      <c r="J18" s="39"/>
      <c r="K18" s="39">
        <v>1</v>
      </c>
      <c r="L18" s="39">
        <v>3</v>
      </c>
    </row>
    <row r="19" spans="1:12" ht="9" customHeight="1">
      <c r="A19" s="355" t="s">
        <v>246</v>
      </c>
      <c r="B19" s="39">
        <v>32</v>
      </c>
      <c r="C19" s="39">
        <v>122</v>
      </c>
      <c r="D19" s="39"/>
      <c r="E19" s="39">
        <v>35</v>
      </c>
      <c r="F19" s="39">
        <v>134</v>
      </c>
      <c r="G19" s="39"/>
      <c r="H19" s="39">
        <v>64</v>
      </c>
      <c r="I19" s="39">
        <v>502</v>
      </c>
      <c r="J19" s="39"/>
      <c r="K19" s="39">
        <v>39</v>
      </c>
      <c r="L19" s="39">
        <v>404</v>
      </c>
    </row>
    <row r="20" spans="1:12" ht="9" customHeight="1">
      <c r="A20" s="352" t="s">
        <v>449</v>
      </c>
      <c r="B20" s="39">
        <v>42</v>
      </c>
      <c r="C20" s="39">
        <v>641</v>
      </c>
      <c r="D20" s="39"/>
      <c r="E20" s="39">
        <v>162</v>
      </c>
      <c r="F20" s="39">
        <v>3179</v>
      </c>
      <c r="G20" s="39"/>
      <c r="H20" s="39">
        <v>184</v>
      </c>
      <c r="I20" s="39">
        <v>2455</v>
      </c>
      <c r="J20" s="39"/>
      <c r="K20" s="39">
        <v>93</v>
      </c>
      <c r="L20" s="39">
        <v>1931</v>
      </c>
    </row>
    <row r="21" spans="1:12" ht="9" customHeight="1">
      <c r="A21" s="355" t="s">
        <v>435</v>
      </c>
      <c r="B21" s="39">
        <v>14</v>
      </c>
      <c r="C21" s="39">
        <v>52</v>
      </c>
      <c r="D21" s="39"/>
      <c r="E21" s="39">
        <v>15</v>
      </c>
      <c r="F21" s="39">
        <v>56</v>
      </c>
      <c r="G21" s="39"/>
      <c r="H21" s="39">
        <v>11</v>
      </c>
      <c r="I21" s="39">
        <v>51</v>
      </c>
      <c r="J21" s="39"/>
      <c r="K21" s="39">
        <v>6</v>
      </c>
      <c r="L21" s="39">
        <v>32</v>
      </c>
    </row>
    <row r="22" spans="1:12" ht="18" customHeight="1">
      <c r="A22" s="352" t="s">
        <v>381</v>
      </c>
      <c r="B22" s="39">
        <v>1</v>
      </c>
      <c r="C22" s="39">
        <v>25</v>
      </c>
      <c r="D22" s="39"/>
      <c r="E22" s="39">
        <v>8</v>
      </c>
      <c r="F22" s="39">
        <v>93</v>
      </c>
      <c r="G22" s="39"/>
      <c r="H22" s="39" t="s">
        <v>56</v>
      </c>
      <c r="I22" s="39" t="s">
        <v>56</v>
      </c>
      <c r="J22" s="39"/>
      <c r="K22" s="39">
        <v>10</v>
      </c>
      <c r="L22" s="39">
        <v>55</v>
      </c>
    </row>
    <row r="23" spans="1:12" ht="9" customHeight="1">
      <c r="A23" s="355" t="s">
        <v>37</v>
      </c>
      <c r="B23" s="39">
        <v>34</v>
      </c>
      <c r="C23" s="39">
        <v>131</v>
      </c>
      <c r="D23" s="39"/>
      <c r="E23" s="39">
        <v>86</v>
      </c>
      <c r="F23" s="39">
        <v>359</v>
      </c>
      <c r="G23" s="39"/>
      <c r="H23" s="39">
        <v>175</v>
      </c>
      <c r="I23" s="39">
        <v>1259</v>
      </c>
      <c r="J23" s="39"/>
      <c r="K23" s="39">
        <v>149</v>
      </c>
      <c r="L23" s="39">
        <v>1075</v>
      </c>
    </row>
    <row r="24" spans="1:12" ht="9" customHeight="1">
      <c r="A24" s="355" t="s">
        <v>13</v>
      </c>
      <c r="B24" s="39">
        <v>13</v>
      </c>
      <c r="C24" s="39">
        <v>30</v>
      </c>
      <c r="D24" s="39"/>
      <c r="E24" s="39">
        <v>18</v>
      </c>
      <c r="F24" s="39">
        <v>132</v>
      </c>
      <c r="G24" s="39"/>
      <c r="H24" s="39">
        <v>43</v>
      </c>
      <c r="I24" s="39">
        <v>177</v>
      </c>
      <c r="J24" s="39"/>
      <c r="K24" s="39">
        <v>23</v>
      </c>
      <c r="L24" s="39">
        <v>114</v>
      </c>
    </row>
    <row r="25" spans="1:12" ht="9" customHeight="1">
      <c r="A25" s="355" t="s">
        <v>14</v>
      </c>
      <c r="B25" s="39">
        <v>9</v>
      </c>
      <c r="C25" s="39">
        <v>19</v>
      </c>
      <c r="D25" s="39"/>
      <c r="E25" s="39">
        <v>19</v>
      </c>
      <c r="F25" s="39">
        <v>61</v>
      </c>
      <c r="G25" s="39"/>
      <c r="H25" s="39">
        <v>41</v>
      </c>
      <c r="I25" s="39">
        <v>142</v>
      </c>
      <c r="J25" s="39"/>
      <c r="K25" s="39">
        <v>54</v>
      </c>
      <c r="L25" s="39">
        <v>205</v>
      </c>
    </row>
    <row r="26" spans="1:12" ht="9" customHeight="1">
      <c r="A26" s="355" t="s">
        <v>15</v>
      </c>
      <c r="B26" s="39" t="s">
        <v>56</v>
      </c>
      <c r="C26" s="39" t="s">
        <v>56</v>
      </c>
      <c r="D26" s="39"/>
      <c r="E26" s="39" t="s">
        <v>56</v>
      </c>
      <c r="F26" s="39" t="s">
        <v>56</v>
      </c>
      <c r="G26" s="39"/>
      <c r="H26" s="39">
        <v>2</v>
      </c>
      <c r="I26" s="39">
        <v>10</v>
      </c>
      <c r="J26" s="39"/>
      <c r="K26" s="39" t="s">
        <v>56</v>
      </c>
      <c r="L26" s="39" t="s">
        <v>56</v>
      </c>
    </row>
    <row r="27" spans="1:12" ht="18" customHeight="1">
      <c r="A27" s="352" t="s">
        <v>345</v>
      </c>
      <c r="B27" s="39">
        <v>1</v>
      </c>
      <c r="C27" s="39">
        <v>6</v>
      </c>
      <c r="D27" s="39"/>
      <c r="E27" s="39">
        <v>9</v>
      </c>
      <c r="F27" s="39">
        <v>260</v>
      </c>
      <c r="G27" s="39"/>
      <c r="H27" s="39">
        <v>5</v>
      </c>
      <c r="I27" s="39">
        <v>16</v>
      </c>
      <c r="J27" s="39"/>
      <c r="K27" s="39">
        <v>6</v>
      </c>
      <c r="L27" s="39">
        <v>14</v>
      </c>
    </row>
    <row r="28" spans="1:12" ht="18" customHeight="1">
      <c r="A28" s="352" t="s">
        <v>356</v>
      </c>
      <c r="B28" s="39">
        <v>7</v>
      </c>
      <c r="C28" s="39">
        <v>21</v>
      </c>
      <c r="D28" s="39"/>
      <c r="E28" s="39">
        <v>12</v>
      </c>
      <c r="F28" s="39">
        <v>18</v>
      </c>
      <c r="G28" s="39"/>
      <c r="H28" s="39">
        <v>31</v>
      </c>
      <c r="I28" s="39">
        <v>103</v>
      </c>
      <c r="J28" s="39"/>
      <c r="K28" s="39">
        <v>37</v>
      </c>
      <c r="L28" s="39">
        <v>205</v>
      </c>
    </row>
    <row r="29" spans="1:12" ht="9" customHeight="1">
      <c r="A29" s="355" t="s">
        <v>16</v>
      </c>
      <c r="B29" s="39">
        <v>1</v>
      </c>
      <c r="C29" s="39">
        <v>2</v>
      </c>
      <c r="D29" s="39"/>
      <c r="E29" s="39">
        <v>4</v>
      </c>
      <c r="F29" s="39">
        <v>9</v>
      </c>
      <c r="G29" s="39"/>
      <c r="H29" s="39">
        <v>25</v>
      </c>
      <c r="I29" s="39">
        <v>106</v>
      </c>
      <c r="J29" s="39"/>
      <c r="K29" s="39">
        <v>17</v>
      </c>
      <c r="L29" s="39">
        <v>75</v>
      </c>
    </row>
    <row r="30" spans="1:12" ht="18" customHeight="1">
      <c r="A30" s="352" t="s">
        <v>382</v>
      </c>
      <c r="B30" s="39">
        <v>1</v>
      </c>
      <c r="C30" s="39">
        <v>1</v>
      </c>
      <c r="D30" s="39"/>
      <c r="E30" s="39">
        <v>1</v>
      </c>
      <c r="F30" s="39">
        <v>1</v>
      </c>
      <c r="G30" s="39"/>
      <c r="H30" s="39">
        <v>3</v>
      </c>
      <c r="I30" s="39">
        <v>20</v>
      </c>
      <c r="J30" s="39"/>
      <c r="K30" s="39">
        <v>1</v>
      </c>
      <c r="L30" s="39">
        <v>1</v>
      </c>
    </row>
    <row r="31" spans="1:12" ht="9" customHeight="1">
      <c r="A31" s="355" t="s">
        <v>342</v>
      </c>
      <c r="B31" s="39" t="s">
        <v>56</v>
      </c>
      <c r="C31" s="39" t="s">
        <v>56</v>
      </c>
      <c r="D31" s="39"/>
      <c r="E31" s="39">
        <v>1</v>
      </c>
      <c r="F31" s="39">
        <v>50</v>
      </c>
      <c r="G31" s="39"/>
      <c r="H31" s="39">
        <v>1</v>
      </c>
      <c r="I31" s="39">
        <v>2</v>
      </c>
      <c r="J31" s="39"/>
      <c r="K31" s="39" t="s">
        <v>56</v>
      </c>
      <c r="L31" s="39" t="s">
        <v>56</v>
      </c>
    </row>
    <row r="32" spans="1:12" ht="9" customHeight="1">
      <c r="A32" s="355" t="s">
        <v>17</v>
      </c>
      <c r="B32" s="39">
        <v>2</v>
      </c>
      <c r="C32" s="39">
        <v>28</v>
      </c>
      <c r="D32" s="39"/>
      <c r="E32" s="39">
        <v>10</v>
      </c>
      <c r="F32" s="39">
        <v>163</v>
      </c>
      <c r="G32" s="39"/>
      <c r="H32" s="39" t="s">
        <v>56</v>
      </c>
      <c r="I32" s="39" t="s">
        <v>56</v>
      </c>
      <c r="J32" s="39"/>
      <c r="K32" s="39">
        <v>3</v>
      </c>
      <c r="L32" s="39">
        <v>10</v>
      </c>
    </row>
    <row r="33" spans="1:12" ht="9" customHeight="1">
      <c r="A33" s="355" t="s">
        <v>383</v>
      </c>
      <c r="B33" s="39" t="s">
        <v>56</v>
      </c>
      <c r="C33" s="39" t="s">
        <v>56</v>
      </c>
      <c r="D33" s="39"/>
      <c r="E33" s="39">
        <v>5</v>
      </c>
      <c r="F33" s="39">
        <v>14</v>
      </c>
      <c r="G33" s="39"/>
      <c r="H33" s="39">
        <v>10</v>
      </c>
      <c r="I33" s="39">
        <v>37</v>
      </c>
      <c r="J33" s="39"/>
      <c r="K33" s="39">
        <v>6</v>
      </c>
      <c r="L33" s="39">
        <v>12</v>
      </c>
    </row>
    <row r="34" spans="1:12" ht="9" customHeight="1">
      <c r="A34" s="355" t="s">
        <v>18</v>
      </c>
      <c r="B34" s="39" t="s">
        <v>56</v>
      </c>
      <c r="C34" s="39" t="s">
        <v>56</v>
      </c>
      <c r="D34" s="39"/>
      <c r="E34" s="39">
        <v>14</v>
      </c>
      <c r="F34" s="39">
        <v>190</v>
      </c>
      <c r="G34" s="39"/>
      <c r="H34" s="39">
        <v>6</v>
      </c>
      <c r="I34" s="39">
        <v>57</v>
      </c>
      <c r="J34" s="39"/>
      <c r="K34" s="39">
        <v>4</v>
      </c>
      <c r="L34" s="39">
        <v>14</v>
      </c>
    </row>
    <row r="35" spans="1:12" ht="9" customHeight="1">
      <c r="A35" s="355" t="s">
        <v>19</v>
      </c>
      <c r="B35" s="39">
        <v>1</v>
      </c>
      <c r="C35" s="39">
        <v>4</v>
      </c>
      <c r="D35" s="39"/>
      <c r="E35" s="39">
        <v>6</v>
      </c>
      <c r="F35" s="39">
        <v>35</v>
      </c>
      <c r="G35" s="39"/>
      <c r="H35" s="39">
        <v>22</v>
      </c>
      <c r="I35" s="39">
        <v>112</v>
      </c>
      <c r="J35" s="39"/>
      <c r="K35" s="39">
        <v>15</v>
      </c>
      <c r="L35" s="39">
        <v>66</v>
      </c>
    </row>
    <row r="36" spans="1:12" ht="9" customHeight="1">
      <c r="A36" s="355" t="s">
        <v>387</v>
      </c>
      <c r="B36" s="39">
        <v>5</v>
      </c>
      <c r="C36" s="39">
        <v>20</v>
      </c>
      <c r="D36" s="39"/>
      <c r="E36" s="39">
        <v>4</v>
      </c>
      <c r="F36" s="39">
        <v>58</v>
      </c>
      <c r="G36" s="39"/>
      <c r="H36" s="39">
        <v>11</v>
      </c>
      <c r="I36" s="39">
        <v>50</v>
      </c>
      <c r="J36" s="39"/>
      <c r="K36" s="39">
        <v>10</v>
      </c>
      <c r="L36" s="39">
        <v>100</v>
      </c>
    </row>
    <row r="37" spans="1:12" ht="9" customHeight="1">
      <c r="A37" s="355" t="s">
        <v>20</v>
      </c>
      <c r="B37" s="39">
        <v>3</v>
      </c>
      <c r="C37" s="39">
        <v>9</v>
      </c>
      <c r="D37" s="39"/>
      <c r="E37" s="39">
        <v>3</v>
      </c>
      <c r="F37" s="39">
        <v>63</v>
      </c>
      <c r="G37" s="39"/>
      <c r="H37" s="39">
        <v>5</v>
      </c>
      <c r="I37" s="39">
        <v>42</v>
      </c>
      <c r="J37" s="39"/>
      <c r="K37" s="39">
        <v>8</v>
      </c>
      <c r="L37" s="39">
        <v>78</v>
      </c>
    </row>
    <row r="38" spans="1:12" ht="9" customHeight="1">
      <c r="A38" s="355" t="s">
        <v>328</v>
      </c>
      <c r="B38" s="39">
        <v>7</v>
      </c>
      <c r="C38" s="39">
        <v>9</v>
      </c>
      <c r="D38" s="39"/>
      <c r="E38" s="39">
        <v>20</v>
      </c>
      <c r="F38" s="39">
        <v>47</v>
      </c>
      <c r="G38" s="39"/>
      <c r="H38" s="39">
        <v>49</v>
      </c>
      <c r="I38" s="39">
        <v>172</v>
      </c>
      <c r="J38" s="39"/>
      <c r="K38" s="39">
        <v>27</v>
      </c>
      <c r="L38" s="39">
        <v>108</v>
      </c>
    </row>
    <row r="39" spans="1:12" ht="9" customHeight="1">
      <c r="A39" s="355" t="s">
        <v>21</v>
      </c>
      <c r="B39" s="64">
        <v>6</v>
      </c>
      <c r="C39" s="64">
        <v>14</v>
      </c>
      <c r="D39" s="64"/>
      <c r="E39" s="64">
        <v>4</v>
      </c>
      <c r="F39" s="64">
        <v>28</v>
      </c>
      <c r="G39" s="64"/>
      <c r="H39" s="64">
        <v>5</v>
      </c>
      <c r="I39" s="64">
        <v>18</v>
      </c>
      <c r="J39" s="64"/>
      <c r="K39" s="64">
        <v>9</v>
      </c>
      <c r="L39" s="64">
        <v>32</v>
      </c>
    </row>
    <row r="40" spans="1:12" ht="9" customHeight="1">
      <c r="A40" s="355" t="s">
        <v>22</v>
      </c>
      <c r="B40" s="64" t="s">
        <v>56</v>
      </c>
      <c r="C40" s="64" t="s">
        <v>56</v>
      </c>
      <c r="D40" s="64"/>
      <c r="E40" s="64" t="s">
        <v>56</v>
      </c>
      <c r="F40" s="64" t="s">
        <v>56</v>
      </c>
      <c r="G40" s="64"/>
      <c r="H40" s="64" t="s">
        <v>56</v>
      </c>
      <c r="I40" s="64" t="s">
        <v>56</v>
      </c>
      <c r="J40" s="64"/>
      <c r="K40" s="64">
        <v>3</v>
      </c>
      <c r="L40" s="64">
        <v>9</v>
      </c>
    </row>
    <row r="41" spans="1:12" ht="9" customHeight="1">
      <c r="A41" s="355" t="s">
        <v>384</v>
      </c>
      <c r="B41" s="64">
        <v>6</v>
      </c>
      <c r="C41" s="64">
        <v>11</v>
      </c>
      <c r="D41" s="64"/>
      <c r="E41" s="64">
        <v>36</v>
      </c>
      <c r="F41" s="64">
        <v>184</v>
      </c>
      <c r="G41" s="64"/>
      <c r="H41" s="64">
        <v>42</v>
      </c>
      <c r="I41" s="64">
        <v>191</v>
      </c>
      <c r="J41" s="64"/>
      <c r="K41" s="64">
        <v>46</v>
      </c>
      <c r="L41" s="64">
        <v>253</v>
      </c>
    </row>
    <row r="42" spans="1:12" ht="9" customHeight="1">
      <c r="A42" s="355" t="s">
        <v>385</v>
      </c>
      <c r="B42" s="64" t="s">
        <v>56</v>
      </c>
      <c r="C42" s="64" t="s">
        <v>56</v>
      </c>
      <c r="D42" s="64"/>
      <c r="E42" s="64" t="s">
        <v>56</v>
      </c>
      <c r="F42" s="64" t="s">
        <v>56</v>
      </c>
      <c r="G42" s="64"/>
      <c r="H42" s="64">
        <v>2</v>
      </c>
      <c r="I42" s="64">
        <v>6</v>
      </c>
      <c r="J42" s="64"/>
      <c r="K42" s="64">
        <v>8</v>
      </c>
      <c r="L42" s="64">
        <v>39</v>
      </c>
    </row>
    <row r="43" spans="1:12" ht="9" customHeight="1">
      <c r="A43" s="355" t="s">
        <v>25</v>
      </c>
      <c r="B43" s="64">
        <v>15</v>
      </c>
      <c r="C43" s="64">
        <v>19</v>
      </c>
      <c r="D43" s="64"/>
      <c r="E43" s="64">
        <v>101</v>
      </c>
      <c r="F43" s="64">
        <v>188</v>
      </c>
      <c r="G43" s="64"/>
      <c r="H43" s="64">
        <v>79</v>
      </c>
      <c r="I43" s="64">
        <v>281</v>
      </c>
      <c r="J43" s="64"/>
      <c r="K43" s="64">
        <v>77</v>
      </c>
      <c r="L43" s="64">
        <v>282</v>
      </c>
    </row>
    <row r="44" spans="1:12" ht="9" customHeight="1">
      <c r="A44" s="355" t="s">
        <v>26</v>
      </c>
      <c r="B44" s="64" t="s">
        <v>54</v>
      </c>
      <c r="C44" s="64" t="s">
        <v>54</v>
      </c>
      <c r="D44" s="64"/>
      <c r="E44" s="64" t="s">
        <v>54</v>
      </c>
      <c r="F44" s="64" t="s">
        <v>54</v>
      </c>
      <c r="G44" s="64"/>
      <c r="H44" s="64" t="s">
        <v>54</v>
      </c>
      <c r="I44" s="64" t="s">
        <v>54</v>
      </c>
      <c r="J44" s="64"/>
      <c r="K44" s="64" t="s">
        <v>54</v>
      </c>
      <c r="L44" s="64" t="s">
        <v>54</v>
      </c>
    </row>
    <row r="45" spans="1:12" ht="9" customHeight="1">
      <c r="A45" s="356" t="s">
        <v>388</v>
      </c>
      <c r="B45" s="64">
        <v>8</v>
      </c>
      <c r="C45" s="64">
        <v>7</v>
      </c>
      <c r="D45" s="64"/>
      <c r="E45" s="64">
        <v>17</v>
      </c>
      <c r="F45" s="64">
        <v>129</v>
      </c>
      <c r="G45" s="64"/>
      <c r="H45" s="64">
        <v>9</v>
      </c>
      <c r="I45" s="64">
        <v>71</v>
      </c>
      <c r="J45" s="64"/>
      <c r="K45" s="64">
        <v>25</v>
      </c>
      <c r="L45" s="64">
        <v>140</v>
      </c>
    </row>
    <row r="46" spans="1:12" ht="9" customHeight="1">
      <c r="A46" s="356" t="s">
        <v>389</v>
      </c>
      <c r="B46" s="64">
        <v>3</v>
      </c>
      <c r="C46" s="64">
        <v>2</v>
      </c>
      <c r="D46" s="64"/>
      <c r="E46" s="64">
        <v>5</v>
      </c>
      <c r="F46" s="64">
        <v>127</v>
      </c>
      <c r="G46" s="64"/>
      <c r="H46" s="64">
        <v>10</v>
      </c>
      <c r="I46" s="64">
        <v>33</v>
      </c>
      <c r="J46" s="64"/>
      <c r="K46" s="64">
        <v>4</v>
      </c>
      <c r="L46" s="64">
        <v>8</v>
      </c>
    </row>
    <row r="47" spans="1:12" ht="9" customHeight="1">
      <c r="A47" s="356" t="s">
        <v>390</v>
      </c>
      <c r="B47" s="64">
        <v>140</v>
      </c>
      <c r="C47" s="64">
        <v>430</v>
      </c>
      <c r="D47" s="64"/>
      <c r="E47" s="64">
        <v>83</v>
      </c>
      <c r="F47" s="64">
        <v>311</v>
      </c>
      <c r="G47" s="64"/>
      <c r="H47" s="64">
        <v>192</v>
      </c>
      <c r="I47" s="64">
        <v>955</v>
      </c>
      <c r="J47" s="64"/>
      <c r="K47" s="64">
        <v>122</v>
      </c>
      <c r="L47" s="64">
        <v>660</v>
      </c>
    </row>
    <row r="48" spans="1:12" ht="9" customHeight="1">
      <c r="A48" s="355" t="s">
        <v>30</v>
      </c>
      <c r="B48" s="64" t="s">
        <v>53</v>
      </c>
      <c r="C48" s="64" t="s">
        <v>53</v>
      </c>
      <c r="D48" s="64"/>
      <c r="E48" s="64" t="s">
        <v>53</v>
      </c>
      <c r="F48" s="64" t="s">
        <v>53</v>
      </c>
      <c r="G48" s="64" t="s">
        <v>43</v>
      </c>
      <c r="H48" s="64" t="s">
        <v>53</v>
      </c>
      <c r="I48" s="64" t="s">
        <v>53</v>
      </c>
      <c r="J48" s="64"/>
      <c r="K48" s="64" t="s">
        <v>53</v>
      </c>
      <c r="L48" s="64" t="s">
        <v>53</v>
      </c>
    </row>
    <row r="49" spans="1:12" s="104" customFormat="1" ht="9" customHeight="1">
      <c r="A49" s="357" t="s">
        <v>31</v>
      </c>
      <c r="B49" s="114">
        <v>388</v>
      </c>
      <c r="C49" s="114">
        <v>1792</v>
      </c>
      <c r="D49" s="114"/>
      <c r="E49" s="114">
        <v>718</v>
      </c>
      <c r="F49" s="114">
        <v>6262</v>
      </c>
      <c r="G49" s="114"/>
      <c r="H49" s="114">
        <v>1124</v>
      </c>
      <c r="I49" s="114">
        <v>7419</v>
      </c>
      <c r="J49" s="114"/>
      <c r="K49" s="114">
        <v>877</v>
      </c>
      <c r="L49" s="114">
        <v>6186</v>
      </c>
    </row>
    <row r="50" spans="1:12" ht="9" customHeight="1">
      <c r="A50" s="258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</row>
    <row r="51" ht="9" customHeight="1">
      <c r="A51" s="41"/>
    </row>
    <row r="52" ht="9" customHeight="1">
      <c r="A52" s="12" t="s">
        <v>446</v>
      </c>
    </row>
    <row r="53" ht="8.25">
      <c r="A53" s="12" t="s">
        <v>450</v>
      </c>
    </row>
    <row r="54" ht="8.25">
      <c r="A54" s="12" t="s">
        <v>319</v>
      </c>
    </row>
    <row r="55" ht="9" customHeight="1">
      <c r="A55" s="12" t="s">
        <v>320</v>
      </c>
    </row>
    <row r="56" ht="8.25">
      <c r="A56" s="12" t="s">
        <v>321</v>
      </c>
    </row>
    <row r="57" ht="8.25">
      <c r="A57" s="12" t="s">
        <v>322</v>
      </c>
    </row>
    <row r="58" ht="8.25">
      <c r="A58" s="12" t="s">
        <v>323</v>
      </c>
    </row>
    <row r="59" ht="8.25">
      <c r="A59" s="12" t="s">
        <v>247</v>
      </c>
    </row>
  </sheetData>
  <mergeCells count="1">
    <mergeCell ref="E6:F6"/>
  </mergeCells>
  <printOptions horizontalCentered="1"/>
  <pageMargins left="1.1811023622047245" right="1.1811023622047245" top="1.1811023622047245" bottom="1.5748031496062993" header="0" footer="1.2598425196850394"/>
  <pageSetup firstPageNumber="73" useFirstPageNumber="1" horizontalDpi="600" verticalDpi="600" orientation="portrait" paperSize="9" r:id="rId2"/>
  <headerFooter alignWithMargins="0">
    <oddFooter>&amp;C&amp;9 73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2:P57"/>
  <sheetViews>
    <sheetView showGridLines="0" workbookViewId="0" topLeftCell="A1">
      <selection activeCell="A17" sqref="A17"/>
    </sheetView>
  </sheetViews>
  <sheetFormatPr defaultColWidth="9.140625" defaultRowHeight="12.75"/>
  <cols>
    <col min="1" max="1" width="19.00390625" style="13" customWidth="1"/>
    <col min="2" max="2" width="4.7109375" style="13" customWidth="1"/>
    <col min="3" max="3" width="5.00390625" style="13" customWidth="1"/>
    <col min="4" max="4" width="5.7109375" style="13" customWidth="1"/>
    <col min="5" max="5" width="0.42578125" style="13" customWidth="1"/>
    <col min="6" max="7" width="5.00390625" style="13" customWidth="1"/>
    <col min="8" max="8" width="5.7109375" style="13" customWidth="1"/>
    <col min="9" max="9" width="0.42578125" style="13" customWidth="1"/>
    <col min="10" max="10" width="5.28125" style="13" customWidth="1"/>
    <col min="11" max="11" width="5.140625" style="13" customWidth="1"/>
    <col min="12" max="12" width="6.00390625" style="13" customWidth="1"/>
    <col min="13" max="13" width="0.42578125" style="13" customWidth="1"/>
    <col min="14" max="15" width="5.140625" style="13" customWidth="1"/>
    <col min="16" max="16" width="6.00390625" style="13" customWidth="1"/>
    <col min="17" max="16384" width="9.140625" style="13" customWidth="1"/>
  </cols>
  <sheetData>
    <row r="1" ht="9" customHeight="1"/>
    <row r="2" spans="1:16" s="26" customFormat="1" ht="12" customHeight="1">
      <c r="A2" s="337" t="s">
        <v>443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</row>
    <row r="3" spans="1:16" ht="9" customHeight="1">
      <c r="A3" s="1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ht="13.5" customHeight="1">
      <c r="A4" s="455" t="s">
        <v>244</v>
      </c>
      <c r="B4" s="290">
        <v>1996</v>
      </c>
      <c r="C4" s="290"/>
      <c r="D4" s="290"/>
      <c r="E4" s="291"/>
      <c r="F4" s="290">
        <v>1997</v>
      </c>
      <c r="G4" s="290"/>
      <c r="H4" s="290"/>
      <c r="I4" s="291"/>
      <c r="J4" s="290">
        <v>1998</v>
      </c>
      <c r="K4" s="290"/>
      <c r="L4" s="290"/>
      <c r="M4" s="291"/>
      <c r="N4" s="290">
        <v>1999</v>
      </c>
      <c r="O4" s="290"/>
      <c r="P4" s="290"/>
    </row>
    <row r="5" spans="1:16" ht="14.25" customHeight="1">
      <c r="A5" s="456"/>
      <c r="B5" s="289" t="s">
        <v>2</v>
      </c>
      <c r="C5" s="289" t="s">
        <v>3</v>
      </c>
      <c r="D5" s="289" t="s">
        <v>4</v>
      </c>
      <c r="E5" s="289"/>
      <c r="F5" s="289" t="s">
        <v>2</v>
      </c>
      <c r="G5" s="289" t="s">
        <v>3</v>
      </c>
      <c r="H5" s="289" t="s">
        <v>4</v>
      </c>
      <c r="I5" s="289"/>
      <c r="J5" s="289" t="s">
        <v>2</v>
      </c>
      <c r="K5" s="289" t="s">
        <v>3</v>
      </c>
      <c r="L5" s="289" t="s">
        <v>4</v>
      </c>
      <c r="M5" s="289"/>
      <c r="N5" s="289" t="s">
        <v>2</v>
      </c>
      <c r="O5" s="419" t="s">
        <v>3</v>
      </c>
      <c r="P5" s="289" t="s">
        <v>4</v>
      </c>
    </row>
    <row r="6" spans="1:16" s="12" customFormat="1" ht="9" customHeight="1">
      <c r="A6" s="31"/>
      <c r="B6" s="32"/>
      <c r="C6" s="32"/>
      <c r="D6" s="32"/>
      <c r="E6" s="33"/>
      <c r="F6" s="32"/>
      <c r="G6" s="32"/>
      <c r="H6" s="32"/>
      <c r="I6" s="33"/>
      <c r="J6" s="32"/>
      <c r="K6" s="32"/>
      <c r="L6" s="32"/>
      <c r="M6" s="33"/>
      <c r="N6" s="32"/>
      <c r="O6" s="32"/>
      <c r="P6" s="32"/>
    </row>
    <row r="7" spans="1:16" s="12" customFormat="1" ht="9" customHeight="1">
      <c r="A7" s="352" t="s">
        <v>245</v>
      </c>
      <c r="B7" s="394">
        <v>823</v>
      </c>
      <c r="C7" s="394">
        <v>602</v>
      </c>
      <c r="D7" s="394">
        <v>5368</v>
      </c>
      <c r="E7" s="394"/>
      <c r="F7" s="394">
        <v>691</v>
      </c>
      <c r="G7" s="394">
        <v>306</v>
      </c>
      <c r="H7" s="394">
        <v>5816</v>
      </c>
      <c r="I7" s="394"/>
      <c r="J7" s="394">
        <v>1138</v>
      </c>
      <c r="K7" s="394">
        <v>365</v>
      </c>
      <c r="L7" s="394">
        <v>7526</v>
      </c>
      <c r="M7" s="394"/>
      <c r="N7" s="394">
        <v>629</v>
      </c>
      <c r="O7" s="394">
        <v>279</v>
      </c>
      <c r="P7" s="394">
        <v>4182</v>
      </c>
    </row>
    <row r="8" spans="1:16" s="12" customFormat="1" ht="9" customHeight="1">
      <c r="A8" s="352" t="s">
        <v>6</v>
      </c>
      <c r="B8" s="394">
        <v>298</v>
      </c>
      <c r="C8" s="394">
        <v>262</v>
      </c>
      <c r="D8" s="394">
        <v>2860</v>
      </c>
      <c r="E8" s="394"/>
      <c r="F8" s="394">
        <v>264</v>
      </c>
      <c r="G8" s="394">
        <v>238</v>
      </c>
      <c r="H8" s="394">
        <v>2390</v>
      </c>
      <c r="I8" s="394"/>
      <c r="J8" s="394">
        <v>296</v>
      </c>
      <c r="K8" s="394">
        <v>241</v>
      </c>
      <c r="L8" s="394">
        <v>1947</v>
      </c>
      <c r="M8" s="394"/>
      <c r="N8" s="394">
        <v>363</v>
      </c>
      <c r="O8" s="394">
        <v>291</v>
      </c>
      <c r="P8" s="394">
        <v>2193</v>
      </c>
    </row>
    <row r="9" spans="1:16" s="12" customFormat="1" ht="18" customHeight="1">
      <c r="A9" s="352" t="s">
        <v>378</v>
      </c>
      <c r="B9" s="394">
        <v>2109</v>
      </c>
      <c r="C9" s="394">
        <v>617</v>
      </c>
      <c r="D9" s="394">
        <v>7730</v>
      </c>
      <c r="E9" s="394"/>
      <c r="F9" s="394">
        <v>1899</v>
      </c>
      <c r="G9" s="394">
        <v>543</v>
      </c>
      <c r="H9" s="394">
        <v>6021</v>
      </c>
      <c r="I9" s="394"/>
      <c r="J9" s="394">
        <v>1654</v>
      </c>
      <c r="K9" s="394">
        <v>443</v>
      </c>
      <c r="L9" s="394">
        <v>4469</v>
      </c>
      <c r="M9" s="394"/>
      <c r="N9" s="393">
        <v>1897</v>
      </c>
      <c r="O9" s="393">
        <v>508</v>
      </c>
      <c r="P9" s="393">
        <v>4611</v>
      </c>
    </row>
    <row r="10" spans="1:16" s="12" customFormat="1" ht="9" customHeight="1">
      <c r="A10" s="352" t="s">
        <v>8</v>
      </c>
      <c r="B10" s="394">
        <v>1222</v>
      </c>
      <c r="C10" s="394">
        <v>310</v>
      </c>
      <c r="D10" s="394">
        <v>3647</v>
      </c>
      <c r="E10" s="394"/>
      <c r="F10" s="394">
        <v>1384</v>
      </c>
      <c r="G10" s="394">
        <v>360</v>
      </c>
      <c r="H10" s="394">
        <v>5232</v>
      </c>
      <c r="I10" s="394"/>
      <c r="J10" s="394">
        <v>1295</v>
      </c>
      <c r="K10" s="394">
        <v>330</v>
      </c>
      <c r="L10" s="394">
        <v>4088</v>
      </c>
      <c r="M10" s="394"/>
      <c r="N10" s="393">
        <v>1494</v>
      </c>
      <c r="O10" s="393">
        <v>393</v>
      </c>
      <c r="P10" s="393">
        <v>4064</v>
      </c>
    </row>
    <row r="11" spans="1:16" s="12" customFormat="1" ht="9" customHeight="1">
      <c r="A11" s="352" t="s">
        <v>9</v>
      </c>
      <c r="B11" s="394">
        <v>2995</v>
      </c>
      <c r="C11" s="394">
        <v>722</v>
      </c>
      <c r="D11" s="394">
        <v>16300</v>
      </c>
      <c r="E11" s="394"/>
      <c r="F11" s="394">
        <v>3241</v>
      </c>
      <c r="G11" s="394">
        <v>787</v>
      </c>
      <c r="H11" s="394">
        <v>18449</v>
      </c>
      <c r="I11" s="394"/>
      <c r="J11" s="394">
        <v>3494</v>
      </c>
      <c r="K11" s="394">
        <v>815</v>
      </c>
      <c r="L11" s="394">
        <v>20612</v>
      </c>
      <c r="M11" s="394"/>
      <c r="N11" s="393">
        <v>3374</v>
      </c>
      <c r="O11" s="393">
        <v>804</v>
      </c>
      <c r="P11" s="393">
        <v>20339</v>
      </c>
    </row>
    <row r="12" spans="1:16" s="12" customFormat="1" ht="9" customHeight="1">
      <c r="A12" s="352" t="s">
        <v>10</v>
      </c>
      <c r="B12" s="394">
        <v>798</v>
      </c>
      <c r="C12" s="394">
        <v>193</v>
      </c>
      <c r="D12" s="394">
        <v>1956</v>
      </c>
      <c r="E12" s="394"/>
      <c r="F12" s="394">
        <v>757</v>
      </c>
      <c r="G12" s="394">
        <v>186</v>
      </c>
      <c r="H12" s="394">
        <v>1480</v>
      </c>
      <c r="I12" s="394"/>
      <c r="J12" s="394">
        <v>638</v>
      </c>
      <c r="K12" s="394">
        <v>153</v>
      </c>
      <c r="L12" s="394">
        <v>1262</v>
      </c>
      <c r="M12" s="394"/>
      <c r="N12" s="393">
        <v>636</v>
      </c>
      <c r="O12" s="393">
        <v>165</v>
      </c>
      <c r="P12" s="393">
        <v>1185</v>
      </c>
    </row>
    <row r="13" spans="1:16" s="12" customFormat="1" ht="9" customHeight="1">
      <c r="A13" s="352" t="s">
        <v>11</v>
      </c>
      <c r="B13" s="394">
        <v>318</v>
      </c>
      <c r="C13" s="394">
        <v>70</v>
      </c>
      <c r="D13" s="394">
        <v>583</v>
      </c>
      <c r="E13" s="394"/>
      <c r="F13" s="394">
        <v>207</v>
      </c>
      <c r="G13" s="394">
        <v>50</v>
      </c>
      <c r="H13" s="394">
        <v>336</v>
      </c>
      <c r="I13" s="394"/>
      <c r="J13" s="394">
        <v>165</v>
      </c>
      <c r="K13" s="394">
        <v>39</v>
      </c>
      <c r="L13" s="394">
        <v>179</v>
      </c>
      <c r="M13" s="394"/>
      <c r="N13" s="393">
        <v>228</v>
      </c>
      <c r="O13" s="393">
        <v>58</v>
      </c>
      <c r="P13" s="393">
        <v>286</v>
      </c>
    </row>
    <row r="14" spans="1:16" s="12" customFormat="1" ht="18" customHeight="1">
      <c r="A14" s="352" t="s">
        <v>440</v>
      </c>
      <c r="B14" s="394">
        <v>1936</v>
      </c>
      <c r="C14" s="394">
        <v>586</v>
      </c>
      <c r="D14" s="394">
        <v>7479</v>
      </c>
      <c r="E14" s="394"/>
      <c r="F14" s="394">
        <v>1757</v>
      </c>
      <c r="G14" s="394">
        <v>552</v>
      </c>
      <c r="H14" s="394">
        <v>5197</v>
      </c>
      <c r="I14" s="394"/>
      <c r="J14" s="394">
        <v>1421</v>
      </c>
      <c r="K14" s="394">
        <v>440</v>
      </c>
      <c r="L14" s="394">
        <v>4183</v>
      </c>
      <c r="M14" s="394"/>
      <c r="N14" s="393">
        <v>1385</v>
      </c>
      <c r="O14" s="393">
        <v>449</v>
      </c>
      <c r="P14" s="393">
        <v>3620</v>
      </c>
    </row>
    <row r="15" spans="1:16" s="12" customFormat="1" ht="27" customHeight="1">
      <c r="A15" s="352" t="s">
        <v>380</v>
      </c>
      <c r="B15" s="394">
        <v>3469</v>
      </c>
      <c r="C15" s="394">
        <v>1536</v>
      </c>
      <c r="D15" s="394">
        <v>7866</v>
      </c>
      <c r="E15" s="394"/>
      <c r="F15" s="394">
        <v>3525</v>
      </c>
      <c r="G15" s="394">
        <v>1620</v>
      </c>
      <c r="H15" s="394">
        <v>8090</v>
      </c>
      <c r="I15" s="394"/>
      <c r="J15" s="394">
        <v>3517</v>
      </c>
      <c r="K15" s="394">
        <v>1542</v>
      </c>
      <c r="L15" s="394">
        <v>9822</v>
      </c>
      <c r="M15" s="394"/>
      <c r="N15" s="393">
        <v>3952</v>
      </c>
      <c r="O15" s="393">
        <v>1840</v>
      </c>
      <c r="P15" s="393">
        <v>10737</v>
      </c>
    </row>
    <row r="16" spans="1:16" s="12" customFormat="1" ht="9" customHeight="1">
      <c r="A16" s="352" t="s">
        <v>12</v>
      </c>
      <c r="B16" s="394">
        <v>93</v>
      </c>
      <c r="C16" s="394">
        <v>22</v>
      </c>
      <c r="D16" s="394">
        <v>290</v>
      </c>
      <c r="E16" s="394"/>
      <c r="F16" s="394">
        <v>123</v>
      </c>
      <c r="G16" s="394">
        <v>35</v>
      </c>
      <c r="H16" s="394">
        <v>226</v>
      </c>
      <c r="I16" s="394"/>
      <c r="J16" s="394">
        <v>114</v>
      </c>
      <c r="K16" s="394">
        <v>33</v>
      </c>
      <c r="L16" s="394">
        <v>251</v>
      </c>
      <c r="M16" s="394"/>
      <c r="N16" s="393">
        <v>280</v>
      </c>
      <c r="O16" s="393">
        <v>61</v>
      </c>
      <c r="P16" s="393">
        <v>893</v>
      </c>
    </row>
    <row r="17" spans="1:16" s="12" customFormat="1" ht="9" customHeight="1">
      <c r="A17" s="352" t="s">
        <v>246</v>
      </c>
      <c r="B17" s="394">
        <v>1642</v>
      </c>
      <c r="C17" s="394">
        <v>381</v>
      </c>
      <c r="D17" s="394">
        <v>9492</v>
      </c>
      <c r="E17" s="394"/>
      <c r="F17" s="394">
        <v>1718</v>
      </c>
      <c r="G17" s="394">
        <v>369</v>
      </c>
      <c r="H17" s="394">
        <v>9899</v>
      </c>
      <c r="I17" s="394"/>
      <c r="J17" s="394">
        <v>1868</v>
      </c>
      <c r="K17" s="394">
        <v>441</v>
      </c>
      <c r="L17" s="394">
        <v>10767</v>
      </c>
      <c r="M17" s="394"/>
      <c r="N17" s="393">
        <v>1815</v>
      </c>
      <c r="O17" s="393">
        <v>396</v>
      </c>
      <c r="P17" s="393">
        <v>17495</v>
      </c>
    </row>
    <row r="18" spans="1:16" s="12" customFormat="1" ht="27" customHeight="1">
      <c r="A18" s="352" t="s">
        <v>394</v>
      </c>
      <c r="B18" s="391">
        <v>460</v>
      </c>
      <c r="C18" s="391">
        <v>109</v>
      </c>
      <c r="D18" s="392">
        <v>9575</v>
      </c>
      <c r="E18" s="394"/>
      <c r="F18" s="394">
        <v>580</v>
      </c>
      <c r="G18" s="394">
        <v>118</v>
      </c>
      <c r="H18" s="394">
        <v>10504</v>
      </c>
      <c r="I18" s="394"/>
      <c r="J18" s="394">
        <v>368</v>
      </c>
      <c r="K18" s="394">
        <v>112</v>
      </c>
      <c r="L18" s="394">
        <v>9666</v>
      </c>
      <c r="M18" s="394"/>
      <c r="N18" s="393">
        <v>616</v>
      </c>
      <c r="O18" s="393">
        <v>125</v>
      </c>
      <c r="P18" s="393">
        <v>12241</v>
      </c>
    </row>
    <row r="19" spans="1:16" s="12" customFormat="1" ht="18" customHeight="1">
      <c r="A19" s="352" t="s">
        <v>435</v>
      </c>
      <c r="B19" s="394">
        <v>135</v>
      </c>
      <c r="C19" s="394">
        <v>40</v>
      </c>
      <c r="D19" s="394">
        <v>298</v>
      </c>
      <c r="E19" s="394"/>
      <c r="F19" s="394">
        <v>211</v>
      </c>
      <c r="G19" s="394">
        <v>62</v>
      </c>
      <c r="H19" s="394">
        <v>281</v>
      </c>
      <c r="I19" s="394"/>
      <c r="J19" s="394">
        <v>175</v>
      </c>
      <c r="K19" s="394">
        <v>51</v>
      </c>
      <c r="L19" s="394">
        <v>1323</v>
      </c>
      <c r="M19" s="394"/>
      <c r="N19" s="393">
        <v>327</v>
      </c>
      <c r="O19" s="393">
        <v>97</v>
      </c>
      <c r="P19" s="393">
        <v>1885</v>
      </c>
    </row>
    <row r="20" spans="1:16" s="12" customFormat="1" ht="18" customHeight="1">
      <c r="A20" s="352" t="s">
        <v>381</v>
      </c>
      <c r="B20" s="394">
        <v>809</v>
      </c>
      <c r="C20" s="394">
        <v>167</v>
      </c>
      <c r="D20" s="394">
        <v>2431</v>
      </c>
      <c r="E20" s="394"/>
      <c r="F20" s="394">
        <v>719</v>
      </c>
      <c r="G20" s="394">
        <v>150</v>
      </c>
      <c r="H20" s="394">
        <v>2228</v>
      </c>
      <c r="I20" s="394"/>
      <c r="J20" s="394">
        <v>660</v>
      </c>
      <c r="K20" s="394">
        <v>134</v>
      </c>
      <c r="L20" s="394">
        <v>1628</v>
      </c>
      <c r="M20" s="394"/>
      <c r="N20" s="393">
        <v>614</v>
      </c>
      <c r="O20" s="393">
        <v>120</v>
      </c>
      <c r="P20" s="393">
        <v>1700</v>
      </c>
    </row>
    <row r="21" spans="1:16" s="12" customFormat="1" ht="9" customHeight="1">
      <c r="A21" s="352" t="s">
        <v>37</v>
      </c>
      <c r="B21" s="394">
        <v>1476</v>
      </c>
      <c r="C21" s="394">
        <v>563</v>
      </c>
      <c r="D21" s="394">
        <v>8764</v>
      </c>
      <c r="E21" s="391"/>
      <c r="F21" s="394">
        <v>1472</v>
      </c>
      <c r="G21" s="394">
        <v>502</v>
      </c>
      <c r="H21" s="394">
        <v>7492</v>
      </c>
      <c r="I21" s="391"/>
      <c r="J21" s="394">
        <v>1344</v>
      </c>
      <c r="K21" s="394">
        <v>497</v>
      </c>
      <c r="L21" s="394">
        <v>8158</v>
      </c>
      <c r="M21" s="391"/>
      <c r="N21" s="393">
        <v>1469</v>
      </c>
      <c r="O21" s="393">
        <v>558</v>
      </c>
      <c r="P21" s="393">
        <v>9122</v>
      </c>
    </row>
    <row r="22" spans="1:16" s="12" customFormat="1" ht="9" customHeight="1">
      <c r="A22" s="352" t="s">
        <v>13</v>
      </c>
      <c r="B22" s="394">
        <v>780</v>
      </c>
      <c r="C22" s="394">
        <v>389</v>
      </c>
      <c r="D22" s="394">
        <v>4670</v>
      </c>
      <c r="E22" s="394"/>
      <c r="F22" s="394">
        <v>716</v>
      </c>
      <c r="G22" s="394">
        <v>348</v>
      </c>
      <c r="H22" s="394">
        <v>3935</v>
      </c>
      <c r="I22" s="394"/>
      <c r="J22" s="394">
        <v>651</v>
      </c>
      <c r="K22" s="394">
        <v>344</v>
      </c>
      <c r="L22" s="394">
        <v>3822</v>
      </c>
      <c r="M22" s="394"/>
      <c r="N22" s="393">
        <v>808</v>
      </c>
      <c r="O22" s="393">
        <v>396</v>
      </c>
      <c r="P22" s="393">
        <v>4109</v>
      </c>
    </row>
    <row r="23" spans="1:16" s="12" customFormat="1" ht="9" customHeight="1">
      <c r="A23" s="352" t="s">
        <v>14</v>
      </c>
      <c r="B23" s="394">
        <v>1220</v>
      </c>
      <c r="C23" s="394">
        <v>434</v>
      </c>
      <c r="D23" s="394">
        <v>5901</v>
      </c>
      <c r="E23" s="394"/>
      <c r="F23" s="394">
        <v>1196</v>
      </c>
      <c r="G23" s="394">
        <v>399</v>
      </c>
      <c r="H23" s="394">
        <v>4928</v>
      </c>
      <c r="I23" s="394"/>
      <c r="J23" s="394">
        <v>1178</v>
      </c>
      <c r="K23" s="394">
        <v>421</v>
      </c>
      <c r="L23" s="394">
        <v>4629</v>
      </c>
      <c r="M23" s="394"/>
      <c r="N23" s="393">
        <v>1293</v>
      </c>
      <c r="O23" s="393">
        <v>464</v>
      </c>
      <c r="P23" s="393">
        <v>7490</v>
      </c>
    </row>
    <row r="24" spans="1:16" s="12" customFormat="1" ht="9" customHeight="1">
      <c r="A24" s="352" t="s">
        <v>15</v>
      </c>
      <c r="B24" s="394">
        <v>149</v>
      </c>
      <c r="C24" s="394">
        <v>31</v>
      </c>
      <c r="D24" s="394">
        <v>323</v>
      </c>
      <c r="E24" s="394"/>
      <c r="F24" s="394">
        <v>38</v>
      </c>
      <c r="G24" s="394">
        <v>7</v>
      </c>
      <c r="H24" s="394">
        <v>87</v>
      </c>
      <c r="I24" s="394"/>
      <c r="J24" s="394">
        <v>114</v>
      </c>
      <c r="K24" s="394">
        <v>24</v>
      </c>
      <c r="L24" s="394">
        <v>426</v>
      </c>
      <c r="M24" s="394"/>
      <c r="N24" s="393">
        <v>137</v>
      </c>
      <c r="O24" s="393">
        <v>30</v>
      </c>
      <c r="P24" s="393">
        <v>426</v>
      </c>
    </row>
    <row r="25" spans="1:16" s="12" customFormat="1" ht="18" customHeight="1">
      <c r="A25" s="352" t="s">
        <v>345</v>
      </c>
      <c r="B25" s="394">
        <v>1898</v>
      </c>
      <c r="C25" s="394">
        <v>590</v>
      </c>
      <c r="D25" s="394">
        <v>6146</v>
      </c>
      <c r="E25" s="394"/>
      <c r="F25" s="394">
        <v>1903</v>
      </c>
      <c r="G25" s="394">
        <v>607</v>
      </c>
      <c r="H25" s="394">
        <v>6311</v>
      </c>
      <c r="I25" s="394"/>
      <c r="J25" s="394">
        <v>1781</v>
      </c>
      <c r="K25" s="394">
        <v>569</v>
      </c>
      <c r="L25" s="394">
        <v>5827</v>
      </c>
      <c r="M25" s="394"/>
      <c r="N25" s="393">
        <v>1872</v>
      </c>
      <c r="O25" s="393">
        <v>603</v>
      </c>
      <c r="P25" s="393">
        <v>6515</v>
      </c>
    </row>
    <row r="26" spans="1:16" s="12" customFormat="1" ht="18" customHeight="1">
      <c r="A26" s="352" t="s">
        <v>356</v>
      </c>
      <c r="B26" s="394">
        <v>1624</v>
      </c>
      <c r="C26" s="394">
        <v>459</v>
      </c>
      <c r="D26" s="394">
        <v>3577</v>
      </c>
      <c r="E26" s="394"/>
      <c r="F26" s="394">
        <v>1839</v>
      </c>
      <c r="G26" s="394">
        <v>467</v>
      </c>
      <c r="H26" s="394">
        <v>3253</v>
      </c>
      <c r="I26" s="394"/>
      <c r="J26" s="394">
        <v>1604</v>
      </c>
      <c r="K26" s="394">
        <v>412</v>
      </c>
      <c r="L26" s="394">
        <v>3255</v>
      </c>
      <c r="M26" s="394"/>
      <c r="N26" s="393">
        <v>1755</v>
      </c>
      <c r="O26" s="393">
        <v>470</v>
      </c>
      <c r="P26" s="393">
        <v>3211</v>
      </c>
    </row>
    <row r="27" spans="1:16" s="12" customFormat="1" ht="9" customHeight="1">
      <c r="A27" s="352" t="s">
        <v>16</v>
      </c>
      <c r="B27" s="394">
        <v>724</v>
      </c>
      <c r="C27" s="394">
        <v>240</v>
      </c>
      <c r="D27" s="394">
        <v>1983</v>
      </c>
      <c r="E27" s="394"/>
      <c r="F27" s="394">
        <v>801</v>
      </c>
      <c r="G27" s="394">
        <v>319</v>
      </c>
      <c r="H27" s="394">
        <v>2617</v>
      </c>
      <c r="I27" s="394"/>
      <c r="J27" s="395">
        <v>617</v>
      </c>
      <c r="K27" s="395">
        <v>240</v>
      </c>
      <c r="L27" s="395">
        <v>1799</v>
      </c>
      <c r="M27" s="394"/>
      <c r="N27" s="393">
        <v>635</v>
      </c>
      <c r="O27" s="393">
        <v>265</v>
      </c>
      <c r="P27" s="393">
        <v>1738</v>
      </c>
    </row>
    <row r="28" spans="1:16" s="12" customFormat="1" ht="18" customHeight="1">
      <c r="A28" s="352" t="s">
        <v>382</v>
      </c>
      <c r="B28" s="394">
        <v>344</v>
      </c>
      <c r="C28" s="394">
        <v>73</v>
      </c>
      <c r="D28" s="394">
        <v>1013</v>
      </c>
      <c r="E28" s="394"/>
      <c r="F28" s="394">
        <v>352</v>
      </c>
      <c r="G28" s="394">
        <v>80</v>
      </c>
      <c r="H28" s="394">
        <v>1026</v>
      </c>
      <c r="I28" s="394"/>
      <c r="J28" s="394">
        <v>340</v>
      </c>
      <c r="K28" s="394">
        <v>81</v>
      </c>
      <c r="L28" s="394">
        <v>1126</v>
      </c>
      <c r="M28" s="394"/>
      <c r="N28" s="393">
        <v>292</v>
      </c>
      <c r="O28" s="393">
        <v>65</v>
      </c>
      <c r="P28" s="393">
        <v>822</v>
      </c>
    </row>
    <row r="29" spans="1:16" s="12" customFormat="1" ht="18" customHeight="1">
      <c r="A29" s="352" t="s">
        <v>342</v>
      </c>
      <c r="B29" s="394">
        <v>174</v>
      </c>
      <c r="C29" s="394">
        <v>38</v>
      </c>
      <c r="D29" s="394">
        <v>3132</v>
      </c>
      <c r="E29" s="394"/>
      <c r="F29" s="394">
        <v>129</v>
      </c>
      <c r="G29" s="394">
        <v>31</v>
      </c>
      <c r="H29" s="394">
        <v>1774</v>
      </c>
      <c r="I29" s="394"/>
      <c r="J29" s="394">
        <v>153</v>
      </c>
      <c r="K29" s="394">
        <v>26</v>
      </c>
      <c r="L29" s="394">
        <v>885</v>
      </c>
      <c r="M29" s="394"/>
      <c r="N29" s="393">
        <v>114</v>
      </c>
      <c r="O29" s="393">
        <v>22</v>
      </c>
      <c r="P29" s="393">
        <v>819</v>
      </c>
    </row>
    <row r="30" spans="1:16" s="12" customFormat="1" ht="9" customHeight="1">
      <c r="A30" s="352" t="s">
        <v>17</v>
      </c>
      <c r="B30" s="394">
        <v>398</v>
      </c>
      <c r="C30" s="394">
        <v>86</v>
      </c>
      <c r="D30" s="394">
        <v>3241</v>
      </c>
      <c r="E30" s="394"/>
      <c r="F30" s="394">
        <v>480</v>
      </c>
      <c r="G30" s="394">
        <v>94</v>
      </c>
      <c r="H30" s="394">
        <v>5455</v>
      </c>
      <c r="I30" s="394"/>
      <c r="J30" s="394">
        <v>477</v>
      </c>
      <c r="K30" s="394">
        <v>106</v>
      </c>
      <c r="L30" s="394">
        <v>2758</v>
      </c>
      <c r="M30" s="394"/>
      <c r="N30" s="393">
        <v>551</v>
      </c>
      <c r="O30" s="393">
        <v>114</v>
      </c>
      <c r="P30" s="393">
        <v>5809</v>
      </c>
    </row>
    <row r="31" spans="1:16" s="12" customFormat="1" ht="18" customHeight="1">
      <c r="A31" s="352" t="s">
        <v>441</v>
      </c>
      <c r="B31" s="396">
        <v>329</v>
      </c>
      <c r="C31" s="396">
        <v>116</v>
      </c>
      <c r="D31" s="396">
        <v>1443</v>
      </c>
      <c r="E31" s="394"/>
      <c r="F31" s="394">
        <v>275</v>
      </c>
      <c r="G31" s="394">
        <v>92</v>
      </c>
      <c r="H31" s="394">
        <v>1256</v>
      </c>
      <c r="I31" s="394"/>
      <c r="J31" s="394">
        <v>409</v>
      </c>
      <c r="K31" s="394">
        <v>140</v>
      </c>
      <c r="L31" s="394">
        <v>1482</v>
      </c>
      <c r="M31" s="394"/>
      <c r="N31" s="393">
        <v>383</v>
      </c>
      <c r="O31" s="393">
        <v>132</v>
      </c>
      <c r="P31" s="393">
        <v>934</v>
      </c>
    </row>
    <row r="32" spans="1:16" s="12" customFormat="1" ht="9" customHeight="1">
      <c r="A32" s="352" t="s">
        <v>18</v>
      </c>
      <c r="B32" s="394">
        <v>964</v>
      </c>
      <c r="C32" s="394">
        <v>224</v>
      </c>
      <c r="D32" s="394">
        <v>2962</v>
      </c>
      <c r="E32" s="394"/>
      <c r="F32" s="396">
        <v>870</v>
      </c>
      <c r="G32" s="396">
        <v>208</v>
      </c>
      <c r="H32" s="396">
        <v>1985</v>
      </c>
      <c r="I32" s="394"/>
      <c r="J32" s="394">
        <v>797</v>
      </c>
      <c r="K32" s="394">
        <v>186</v>
      </c>
      <c r="L32" s="394">
        <v>1824</v>
      </c>
      <c r="M32" s="394"/>
      <c r="N32" s="393">
        <v>882</v>
      </c>
      <c r="O32" s="393">
        <v>210</v>
      </c>
      <c r="P32" s="393">
        <v>1494</v>
      </c>
    </row>
    <row r="33" spans="1:16" s="12" customFormat="1" ht="9" customHeight="1">
      <c r="A33" s="352" t="s">
        <v>19</v>
      </c>
      <c r="B33" s="394">
        <v>2346</v>
      </c>
      <c r="C33" s="394">
        <v>481</v>
      </c>
      <c r="D33" s="394">
        <v>9129</v>
      </c>
      <c r="E33" s="394"/>
      <c r="F33" s="394">
        <v>2520</v>
      </c>
      <c r="G33" s="394">
        <v>524</v>
      </c>
      <c r="H33" s="394">
        <v>10339</v>
      </c>
      <c r="I33" s="394"/>
      <c r="J33" s="394">
        <v>2374</v>
      </c>
      <c r="K33" s="394">
        <v>475</v>
      </c>
      <c r="L33" s="394">
        <v>7438</v>
      </c>
      <c r="M33" s="394"/>
      <c r="N33" s="393">
        <v>1975</v>
      </c>
      <c r="O33" s="393">
        <v>391</v>
      </c>
      <c r="P33" s="393">
        <v>6579</v>
      </c>
    </row>
    <row r="34" spans="1:16" s="12" customFormat="1" ht="9" customHeight="1">
      <c r="A34" s="352" t="s">
        <v>387</v>
      </c>
      <c r="B34" s="394">
        <v>1040</v>
      </c>
      <c r="C34" s="394">
        <v>327</v>
      </c>
      <c r="D34" s="394">
        <v>5555</v>
      </c>
      <c r="E34" s="394"/>
      <c r="F34" s="394">
        <v>939</v>
      </c>
      <c r="G34" s="394">
        <v>215</v>
      </c>
      <c r="H34" s="394">
        <v>4025</v>
      </c>
      <c r="I34" s="394"/>
      <c r="J34" s="394">
        <v>920</v>
      </c>
      <c r="K34" s="394">
        <v>194</v>
      </c>
      <c r="L34" s="394">
        <v>3912</v>
      </c>
      <c r="M34" s="394"/>
      <c r="N34" s="393">
        <v>895</v>
      </c>
      <c r="O34" s="393">
        <v>200</v>
      </c>
      <c r="P34" s="393">
        <v>3195</v>
      </c>
    </row>
    <row r="35" spans="1:16" s="12" customFormat="1" ht="9" customHeight="1">
      <c r="A35" s="352" t="s">
        <v>20</v>
      </c>
      <c r="B35" s="394">
        <v>1138</v>
      </c>
      <c r="C35" s="394">
        <v>153</v>
      </c>
      <c r="D35" s="394">
        <v>7729</v>
      </c>
      <c r="E35" s="394"/>
      <c r="F35" s="394">
        <v>1291</v>
      </c>
      <c r="G35" s="394">
        <v>158</v>
      </c>
      <c r="H35" s="394">
        <v>11220</v>
      </c>
      <c r="I35" s="394"/>
      <c r="J35" s="394">
        <v>1258</v>
      </c>
      <c r="K35" s="394">
        <v>145</v>
      </c>
      <c r="L35" s="394">
        <v>13866</v>
      </c>
      <c r="M35" s="394"/>
      <c r="N35" s="393">
        <v>972</v>
      </c>
      <c r="O35" s="393">
        <v>149</v>
      </c>
      <c r="P35" s="393">
        <v>6873</v>
      </c>
    </row>
    <row r="36" spans="1:16" s="12" customFormat="1" ht="18" customHeight="1">
      <c r="A36" s="352" t="s">
        <v>328</v>
      </c>
      <c r="B36" s="392">
        <v>1050</v>
      </c>
      <c r="C36" s="391">
        <v>428</v>
      </c>
      <c r="D36" s="392">
        <v>5248</v>
      </c>
      <c r="E36" s="394"/>
      <c r="F36" s="391">
        <v>938</v>
      </c>
      <c r="G36" s="391">
        <v>445</v>
      </c>
      <c r="H36" s="392">
        <v>4055</v>
      </c>
      <c r="I36" s="394"/>
      <c r="J36" s="394">
        <v>930</v>
      </c>
      <c r="K36" s="394">
        <v>411</v>
      </c>
      <c r="L36" s="394">
        <v>3879</v>
      </c>
      <c r="M36" s="394"/>
      <c r="N36" s="393">
        <v>995</v>
      </c>
      <c r="O36" s="393">
        <v>388</v>
      </c>
      <c r="P36" s="393">
        <v>3998</v>
      </c>
    </row>
    <row r="37" spans="1:16" s="12" customFormat="1" ht="9" customHeight="1">
      <c r="A37" s="352" t="s">
        <v>21</v>
      </c>
      <c r="B37" s="391">
        <v>471</v>
      </c>
      <c r="C37" s="391">
        <v>163</v>
      </c>
      <c r="D37" s="392">
        <v>3269</v>
      </c>
      <c r="E37" s="394"/>
      <c r="F37" s="391">
        <v>492</v>
      </c>
      <c r="G37" s="391">
        <v>143</v>
      </c>
      <c r="H37" s="392">
        <v>2723</v>
      </c>
      <c r="I37" s="394"/>
      <c r="J37" s="396">
        <v>399</v>
      </c>
      <c r="K37" s="396">
        <v>129</v>
      </c>
      <c r="L37" s="396">
        <v>2936</v>
      </c>
      <c r="M37" s="394"/>
      <c r="N37" s="393">
        <v>505</v>
      </c>
      <c r="O37" s="393">
        <v>154</v>
      </c>
      <c r="P37" s="393">
        <v>2736</v>
      </c>
    </row>
    <row r="38" spans="1:16" s="12" customFormat="1" ht="9" customHeight="1">
      <c r="A38" s="352" t="s">
        <v>22</v>
      </c>
      <c r="B38" s="392">
        <v>1211</v>
      </c>
      <c r="C38" s="391">
        <v>239</v>
      </c>
      <c r="D38" s="392">
        <v>7075</v>
      </c>
      <c r="E38" s="397"/>
      <c r="F38" s="392">
        <v>1245</v>
      </c>
      <c r="G38" s="391">
        <v>240</v>
      </c>
      <c r="H38" s="392">
        <v>7551</v>
      </c>
      <c r="I38" s="397"/>
      <c r="J38" s="394">
        <v>1057</v>
      </c>
      <c r="K38" s="394">
        <v>214</v>
      </c>
      <c r="L38" s="394">
        <v>12264</v>
      </c>
      <c r="M38" s="394"/>
      <c r="N38" s="393">
        <v>1325</v>
      </c>
      <c r="O38" s="393">
        <v>264</v>
      </c>
      <c r="P38" s="393">
        <v>7195</v>
      </c>
    </row>
    <row r="39" spans="1:16" s="12" customFormat="1" ht="9" customHeight="1">
      <c r="A39" s="352" t="s">
        <v>384</v>
      </c>
      <c r="B39" s="392">
        <v>3558</v>
      </c>
      <c r="C39" s="392">
        <v>1198</v>
      </c>
      <c r="D39" s="392">
        <v>13106</v>
      </c>
      <c r="E39" s="396"/>
      <c r="F39" s="392">
        <v>3805</v>
      </c>
      <c r="G39" s="392">
        <v>1238</v>
      </c>
      <c r="H39" s="392">
        <v>17015</v>
      </c>
      <c r="I39" s="396"/>
      <c r="J39" s="394">
        <v>3617</v>
      </c>
      <c r="K39" s="394">
        <v>1138</v>
      </c>
      <c r="L39" s="394">
        <v>14008</v>
      </c>
      <c r="M39" s="396"/>
      <c r="N39" s="398">
        <v>3879</v>
      </c>
      <c r="O39" s="398">
        <v>1248</v>
      </c>
      <c r="P39" s="398">
        <v>13234</v>
      </c>
    </row>
    <row r="40" spans="1:16" s="12" customFormat="1" ht="18" customHeight="1">
      <c r="A40" s="352" t="s">
        <v>385</v>
      </c>
      <c r="B40" s="391">
        <v>962</v>
      </c>
      <c r="C40" s="391">
        <v>199</v>
      </c>
      <c r="D40" s="392">
        <v>4874</v>
      </c>
      <c r="E40" s="394"/>
      <c r="F40" s="392">
        <v>1010</v>
      </c>
      <c r="G40" s="391">
        <v>219</v>
      </c>
      <c r="H40" s="392">
        <v>6194</v>
      </c>
      <c r="I40" s="394"/>
      <c r="J40" s="394">
        <v>1016</v>
      </c>
      <c r="K40" s="394">
        <v>236</v>
      </c>
      <c r="L40" s="394">
        <v>4460</v>
      </c>
      <c r="M40" s="394"/>
      <c r="N40" s="393">
        <v>1064</v>
      </c>
      <c r="O40" s="393">
        <v>245</v>
      </c>
      <c r="P40" s="393">
        <v>3324</v>
      </c>
    </row>
    <row r="41" spans="1:16" s="12" customFormat="1" ht="9" customHeight="1">
      <c r="A41" s="352" t="s">
        <v>25</v>
      </c>
      <c r="B41" s="392">
        <v>2285</v>
      </c>
      <c r="C41" s="391">
        <v>872</v>
      </c>
      <c r="D41" s="392">
        <v>16255</v>
      </c>
      <c r="E41" s="394"/>
      <c r="F41" s="392">
        <v>2086</v>
      </c>
      <c r="G41" s="391">
        <v>844</v>
      </c>
      <c r="H41" s="392">
        <v>16606</v>
      </c>
      <c r="I41" s="394"/>
      <c r="J41" s="394">
        <v>1944</v>
      </c>
      <c r="K41" s="394">
        <v>760</v>
      </c>
      <c r="L41" s="394">
        <v>6787</v>
      </c>
      <c r="M41" s="394"/>
      <c r="N41" s="393">
        <v>2132</v>
      </c>
      <c r="O41" s="393">
        <v>872</v>
      </c>
      <c r="P41" s="393">
        <v>7369</v>
      </c>
    </row>
    <row r="42" spans="1:16" s="12" customFormat="1" ht="9" customHeight="1">
      <c r="A42" s="352" t="s">
        <v>26</v>
      </c>
      <c r="B42" s="392"/>
      <c r="C42" s="391"/>
      <c r="D42" s="392"/>
      <c r="E42" s="394"/>
      <c r="F42" s="391"/>
      <c r="G42" s="391"/>
      <c r="H42" s="391"/>
      <c r="I42" s="394"/>
      <c r="J42" s="394"/>
      <c r="K42" s="394"/>
      <c r="L42" s="394"/>
      <c r="M42" s="394"/>
      <c r="N42" s="393"/>
      <c r="O42" s="393"/>
      <c r="P42" s="393"/>
    </row>
    <row r="43" spans="1:16" s="12" customFormat="1" ht="9" customHeight="1">
      <c r="A43" s="353" t="s">
        <v>388</v>
      </c>
      <c r="B43" s="392">
        <v>1569</v>
      </c>
      <c r="C43" s="391">
        <v>253</v>
      </c>
      <c r="D43" s="392">
        <v>5213</v>
      </c>
      <c r="E43" s="394"/>
      <c r="F43" s="392">
        <v>1600</v>
      </c>
      <c r="G43" s="391">
        <v>255</v>
      </c>
      <c r="H43" s="392">
        <v>5667</v>
      </c>
      <c r="I43" s="394"/>
      <c r="J43" s="394">
        <v>1441</v>
      </c>
      <c r="K43" s="394">
        <v>247</v>
      </c>
      <c r="L43" s="394">
        <v>2554</v>
      </c>
      <c r="M43" s="394"/>
      <c r="N43" s="393">
        <v>1431</v>
      </c>
      <c r="O43" s="393">
        <v>248</v>
      </c>
      <c r="P43" s="393">
        <v>2629</v>
      </c>
    </row>
    <row r="44" spans="1:16" s="12" customFormat="1" ht="9" customHeight="1">
      <c r="A44" s="353" t="s">
        <v>389</v>
      </c>
      <c r="B44" s="392">
        <v>1416</v>
      </c>
      <c r="C44" s="391">
        <v>403</v>
      </c>
      <c r="D44" s="392">
        <v>17409</v>
      </c>
      <c r="E44" s="394"/>
      <c r="F44" s="392">
        <v>1421</v>
      </c>
      <c r="G44" s="391">
        <v>360</v>
      </c>
      <c r="H44" s="392">
        <v>19022</v>
      </c>
      <c r="I44" s="394"/>
      <c r="J44" s="394">
        <v>1672</v>
      </c>
      <c r="K44" s="394">
        <v>408</v>
      </c>
      <c r="L44" s="394">
        <v>20137</v>
      </c>
      <c r="M44" s="394"/>
      <c r="N44" s="393">
        <v>1778</v>
      </c>
      <c r="O44" s="393">
        <v>440</v>
      </c>
      <c r="P44" s="393">
        <v>17772</v>
      </c>
    </row>
    <row r="45" spans="1:16" s="12" customFormat="1" ht="9" customHeight="1">
      <c r="A45" s="353" t="s">
        <v>390</v>
      </c>
      <c r="B45" s="392">
        <v>6635</v>
      </c>
      <c r="C45" s="392">
        <v>1436</v>
      </c>
      <c r="D45" s="392">
        <v>63211</v>
      </c>
      <c r="E45" s="391"/>
      <c r="F45" s="392">
        <v>7122</v>
      </c>
      <c r="G45" s="392">
        <v>1546</v>
      </c>
      <c r="H45" s="392">
        <v>75786</v>
      </c>
      <c r="I45" s="391"/>
      <c r="J45" s="394">
        <v>7148</v>
      </c>
      <c r="K45" s="394">
        <v>1604</v>
      </c>
      <c r="L45" s="394">
        <v>63044</v>
      </c>
      <c r="M45" s="391"/>
      <c r="N45" s="393">
        <v>7446</v>
      </c>
      <c r="O45" s="393">
        <v>1843</v>
      </c>
      <c r="P45" s="393">
        <v>61797</v>
      </c>
    </row>
    <row r="46" spans="1:16" s="12" customFormat="1" ht="9" customHeight="1">
      <c r="A46" s="352" t="s">
        <v>30</v>
      </c>
      <c r="B46" s="391">
        <v>209</v>
      </c>
      <c r="C46" s="391">
        <v>25</v>
      </c>
      <c r="D46" s="392">
        <v>1968</v>
      </c>
      <c r="E46" s="391"/>
      <c r="F46" s="391">
        <v>250</v>
      </c>
      <c r="G46" s="391">
        <v>30</v>
      </c>
      <c r="H46" s="392">
        <v>2054</v>
      </c>
      <c r="I46" s="391"/>
      <c r="J46" s="394">
        <v>225</v>
      </c>
      <c r="K46" s="394">
        <v>37</v>
      </c>
      <c r="L46" s="394">
        <v>2486</v>
      </c>
      <c r="M46" s="391"/>
      <c r="N46" s="393">
        <v>312</v>
      </c>
      <c r="O46" s="393">
        <v>44</v>
      </c>
      <c r="P46" s="393">
        <v>2627</v>
      </c>
    </row>
    <row r="47" spans="1:16" s="12" customFormat="1" ht="9" customHeight="1">
      <c r="A47" s="354" t="s">
        <v>31</v>
      </c>
      <c r="B47" s="399">
        <v>51077</v>
      </c>
      <c r="C47" s="399">
        <v>15037</v>
      </c>
      <c r="D47" s="399">
        <v>279069</v>
      </c>
      <c r="E47" s="400"/>
      <c r="F47" s="399">
        <v>51866</v>
      </c>
      <c r="G47" s="399">
        <v>14753</v>
      </c>
      <c r="H47" s="399">
        <v>298527</v>
      </c>
      <c r="I47" s="400"/>
      <c r="J47" s="401">
        <v>50269</v>
      </c>
      <c r="K47" s="401">
        <v>14180</v>
      </c>
      <c r="L47" s="401">
        <v>271484</v>
      </c>
      <c r="M47" s="400"/>
      <c r="N47" s="402">
        <v>52510</v>
      </c>
      <c r="O47" s="402">
        <v>15403</v>
      </c>
      <c r="P47" s="402">
        <v>267245</v>
      </c>
    </row>
    <row r="48" spans="1:16" s="12" customFormat="1" ht="9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</row>
    <row r="49" s="12" customFormat="1" ht="9" customHeight="1">
      <c r="A49" s="29"/>
    </row>
    <row r="50" s="12" customFormat="1" ht="9" customHeight="1">
      <c r="A50" s="12" t="s">
        <v>446</v>
      </c>
    </row>
    <row r="51" s="12" customFormat="1" ht="9" customHeight="1">
      <c r="A51" s="12" t="s">
        <v>318</v>
      </c>
    </row>
    <row r="52" s="12" customFormat="1" ht="9" customHeight="1">
      <c r="A52" s="12" t="s">
        <v>319</v>
      </c>
    </row>
    <row r="53" s="12" customFormat="1" ht="9" customHeight="1">
      <c r="A53" s="12" t="s">
        <v>320</v>
      </c>
    </row>
    <row r="54" s="12" customFormat="1" ht="9" customHeight="1">
      <c r="A54" s="12" t="s">
        <v>321</v>
      </c>
    </row>
    <row r="55" s="12" customFormat="1" ht="9" customHeight="1">
      <c r="A55" s="12" t="s">
        <v>322</v>
      </c>
    </row>
    <row r="56" s="12" customFormat="1" ht="9" customHeight="1">
      <c r="A56" s="12" t="s">
        <v>323</v>
      </c>
    </row>
    <row r="57" spans="1:16" s="12" customFormat="1" ht="9" customHeight="1">
      <c r="A57" s="12" t="s">
        <v>247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</row>
  </sheetData>
  <mergeCells count="1">
    <mergeCell ref="A4:A5"/>
  </mergeCells>
  <printOptions horizontalCentered="1"/>
  <pageMargins left="1.1811023622047245" right="1.1811023622047245" top="1.1811023622047245" bottom="1.5748031496062993" header="0" footer="1.2598425196850394"/>
  <pageSetup firstPageNumber="56" useFirstPageNumber="1" horizontalDpi="300" verticalDpi="300" orientation="portrait" paperSize="9" scale="90" r:id="rId1"/>
  <headerFooter alignWithMargins="0">
    <oddFooter>&amp;C56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20"/>
  <dimension ref="A2:M59"/>
  <sheetViews>
    <sheetView showGridLines="0" workbookViewId="0" topLeftCell="A1">
      <selection activeCell="C16" sqref="C16"/>
    </sheetView>
  </sheetViews>
  <sheetFormatPr defaultColWidth="9.140625" defaultRowHeight="12.75"/>
  <cols>
    <col min="1" max="1" width="22.7109375" style="37" customWidth="1"/>
    <col min="2" max="3" width="6.421875" style="37" customWidth="1"/>
    <col min="4" max="4" width="0.85546875" style="37" customWidth="1"/>
    <col min="5" max="6" width="6.421875" style="37" customWidth="1"/>
    <col min="7" max="7" width="0.85546875" style="37" customWidth="1"/>
    <col min="8" max="9" width="6.421875" style="37" customWidth="1"/>
    <col min="10" max="10" width="0.85546875" style="37" customWidth="1"/>
    <col min="11" max="11" width="6.421875" style="37" customWidth="1"/>
    <col min="12" max="12" width="6.28125" style="37" customWidth="1"/>
    <col min="13" max="16384" width="9.140625" style="37" customWidth="1"/>
  </cols>
  <sheetData>
    <row r="2" spans="1:12" ht="12" customHeight="1">
      <c r="A2" s="219" t="s">
        <v>364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12.75" customHeight="1">
      <c r="A3" s="235" t="s">
        <v>352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12" ht="9" customHeight="1">
      <c r="A4" s="113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</row>
    <row r="5" spans="1:12" ht="12.75" customHeight="1">
      <c r="A5" s="238"/>
      <c r="B5" s="117" t="s">
        <v>263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2" ht="12.75" customHeight="1">
      <c r="A6" s="97" t="s">
        <v>244</v>
      </c>
      <c r="B6" s="98" t="s">
        <v>271</v>
      </c>
      <c r="C6" s="98"/>
      <c r="D6" s="97"/>
      <c r="E6" s="98" t="s">
        <v>272</v>
      </c>
      <c r="F6" s="98"/>
      <c r="G6" s="97"/>
      <c r="H6" s="98" t="s">
        <v>273</v>
      </c>
      <c r="I6" s="98"/>
      <c r="J6" s="97"/>
      <c r="K6" s="98" t="s">
        <v>31</v>
      </c>
      <c r="L6" s="98"/>
    </row>
    <row r="7" spans="1:12" ht="12.75" customHeight="1">
      <c r="A7" s="227"/>
      <c r="B7" s="228" t="s">
        <v>2</v>
      </c>
      <c r="C7" s="228" t="s">
        <v>4</v>
      </c>
      <c r="D7" s="228"/>
      <c r="E7" s="228" t="s">
        <v>57</v>
      </c>
      <c r="F7" s="228" t="s">
        <v>4</v>
      </c>
      <c r="G7" s="228"/>
      <c r="H7" s="228" t="s">
        <v>57</v>
      </c>
      <c r="I7" s="228" t="s">
        <v>4</v>
      </c>
      <c r="J7" s="228"/>
      <c r="K7" s="228" t="s">
        <v>2</v>
      </c>
      <c r="L7" s="228" t="s">
        <v>4</v>
      </c>
    </row>
    <row r="8" spans="1:12" ht="9" customHeight="1">
      <c r="A8" s="9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</row>
    <row r="9" spans="1:12" ht="9" customHeight="1">
      <c r="A9" s="355" t="s">
        <v>245</v>
      </c>
      <c r="B9" s="39">
        <v>1</v>
      </c>
      <c r="C9" s="39">
        <v>2</v>
      </c>
      <c r="D9" s="39"/>
      <c r="E9" s="39">
        <v>7</v>
      </c>
      <c r="F9" s="39">
        <v>36</v>
      </c>
      <c r="G9" s="39"/>
      <c r="H9" s="39">
        <v>6</v>
      </c>
      <c r="I9" s="39">
        <v>133</v>
      </c>
      <c r="J9" s="39"/>
      <c r="K9" s="39">
        <v>30</v>
      </c>
      <c r="L9" s="39">
        <v>476</v>
      </c>
    </row>
    <row r="10" spans="1:12" ht="9" customHeight="1">
      <c r="A10" s="355" t="s">
        <v>6</v>
      </c>
      <c r="B10" s="39" t="s">
        <v>56</v>
      </c>
      <c r="C10" s="39" t="s">
        <v>56</v>
      </c>
      <c r="D10" s="39"/>
      <c r="E10" s="39">
        <v>7</v>
      </c>
      <c r="F10" s="39">
        <v>32</v>
      </c>
      <c r="G10" s="39"/>
      <c r="H10" s="39">
        <v>13</v>
      </c>
      <c r="I10" s="39">
        <v>127</v>
      </c>
      <c r="J10" s="39"/>
      <c r="K10" s="39">
        <v>24</v>
      </c>
      <c r="L10" s="39">
        <v>189</v>
      </c>
    </row>
    <row r="11" spans="1:12" ht="18" customHeight="1">
      <c r="A11" s="352" t="s">
        <v>378</v>
      </c>
      <c r="B11" s="39">
        <v>23</v>
      </c>
      <c r="C11" s="39">
        <v>73</v>
      </c>
      <c r="D11" s="39"/>
      <c r="E11" s="39">
        <v>14</v>
      </c>
      <c r="F11" s="39">
        <v>98</v>
      </c>
      <c r="G11" s="39"/>
      <c r="H11" s="39">
        <v>14</v>
      </c>
      <c r="I11" s="39">
        <v>244</v>
      </c>
      <c r="J11" s="39"/>
      <c r="K11" s="39">
        <v>113</v>
      </c>
      <c r="L11" s="39">
        <v>681</v>
      </c>
    </row>
    <row r="12" spans="1:12" ht="9" customHeight="1">
      <c r="A12" s="355" t="s">
        <v>8</v>
      </c>
      <c r="B12" s="39">
        <v>9</v>
      </c>
      <c r="C12" s="39">
        <v>24</v>
      </c>
      <c r="D12" s="39"/>
      <c r="E12" s="39">
        <v>5</v>
      </c>
      <c r="F12" s="39">
        <v>20</v>
      </c>
      <c r="G12" s="39"/>
      <c r="H12" s="39">
        <v>1</v>
      </c>
      <c r="I12" s="39" t="s">
        <v>52</v>
      </c>
      <c r="J12" s="39"/>
      <c r="K12" s="39">
        <v>20</v>
      </c>
      <c r="L12" s="39">
        <v>58</v>
      </c>
    </row>
    <row r="13" spans="1:12" ht="9" customHeight="1">
      <c r="A13" s="355" t="s">
        <v>9</v>
      </c>
      <c r="B13" s="39">
        <v>18</v>
      </c>
      <c r="C13" s="39">
        <v>243</v>
      </c>
      <c r="D13" s="39"/>
      <c r="E13" s="39">
        <v>13</v>
      </c>
      <c r="F13" s="39">
        <v>317</v>
      </c>
      <c r="G13" s="39"/>
      <c r="H13" s="39">
        <v>1</v>
      </c>
      <c r="I13" s="39">
        <v>49</v>
      </c>
      <c r="J13" s="39"/>
      <c r="K13" s="39">
        <v>81</v>
      </c>
      <c r="L13" s="39">
        <v>972</v>
      </c>
    </row>
    <row r="14" spans="1:12" ht="9" customHeight="1">
      <c r="A14" s="355" t="s">
        <v>10</v>
      </c>
      <c r="B14" s="39">
        <v>10</v>
      </c>
      <c r="C14" s="39">
        <v>51</v>
      </c>
      <c r="D14" s="39"/>
      <c r="E14" s="39">
        <v>4</v>
      </c>
      <c r="F14" s="39">
        <v>28</v>
      </c>
      <c r="G14" s="39"/>
      <c r="H14" s="39" t="s">
        <v>56</v>
      </c>
      <c r="I14" s="39" t="s">
        <v>56</v>
      </c>
      <c r="J14" s="39"/>
      <c r="K14" s="39">
        <v>26</v>
      </c>
      <c r="L14" s="39">
        <v>110</v>
      </c>
    </row>
    <row r="15" spans="1:12" ht="9" customHeight="1">
      <c r="A15" s="355" t="s">
        <v>11</v>
      </c>
      <c r="B15" s="39">
        <v>1</v>
      </c>
      <c r="C15" s="39">
        <v>1</v>
      </c>
      <c r="D15" s="39"/>
      <c r="E15" s="39">
        <v>1</v>
      </c>
      <c r="F15" s="39">
        <v>1</v>
      </c>
      <c r="G15" s="39"/>
      <c r="H15" s="39">
        <v>1</v>
      </c>
      <c r="I15" s="39">
        <v>6</v>
      </c>
      <c r="J15" s="39"/>
      <c r="K15" s="39">
        <v>11</v>
      </c>
      <c r="L15" s="39">
        <v>22</v>
      </c>
    </row>
    <row r="16" spans="1:12" ht="18" customHeight="1">
      <c r="A16" s="352" t="s">
        <v>379</v>
      </c>
      <c r="B16" s="39">
        <v>17</v>
      </c>
      <c r="C16" s="39">
        <v>80</v>
      </c>
      <c r="D16" s="39"/>
      <c r="E16" s="39">
        <v>32</v>
      </c>
      <c r="F16" s="39">
        <v>180</v>
      </c>
      <c r="G16" s="39"/>
      <c r="H16" s="39">
        <v>8</v>
      </c>
      <c r="I16" s="39">
        <v>90</v>
      </c>
      <c r="J16" s="39"/>
      <c r="K16" s="39">
        <v>84</v>
      </c>
      <c r="L16" s="39">
        <v>467</v>
      </c>
    </row>
    <row r="17" spans="1:12" ht="27" customHeight="1">
      <c r="A17" s="352" t="s">
        <v>380</v>
      </c>
      <c r="B17" s="39">
        <v>62</v>
      </c>
      <c r="C17" s="39">
        <v>301</v>
      </c>
      <c r="D17" s="39"/>
      <c r="E17" s="39">
        <v>50</v>
      </c>
      <c r="F17" s="39">
        <v>352</v>
      </c>
      <c r="G17" s="39"/>
      <c r="H17" s="39">
        <v>13</v>
      </c>
      <c r="I17" s="39">
        <v>124</v>
      </c>
      <c r="J17" s="39"/>
      <c r="K17" s="39">
        <v>190</v>
      </c>
      <c r="L17" s="39">
        <v>1012</v>
      </c>
    </row>
    <row r="18" spans="1:12" ht="9" customHeight="1">
      <c r="A18" s="355" t="s">
        <v>12</v>
      </c>
      <c r="B18" s="39" t="s">
        <v>56</v>
      </c>
      <c r="C18" s="39" t="s">
        <v>56</v>
      </c>
      <c r="D18" s="39"/>
      <c r="E18" s="39" t="s">
        <v>56</v>
      </c>
      <c r="F18" s="39" t="s">
        <v>56</v>
      </c>
      <c r="G18" s="39"/>
      <c r="H18" s="39" t="s">
        <v>56</v>
      </c>
      <c r="I18" s="39" t="s">
        <v>56</v>
      </c>
      <c r="J18" s="39"/>
      <c r="K18" s="39">
        <v>1</v>
      </c>
      <c r="L18" s="39">
        <v>3</v>
      </c>
    </row>
    <row r="19" spans="1:12" ht="9" customHeight="1">
      <c r="A19" s="355" t="s">
        <v>246</v>
      </c>
      <c r="B19" s="39">
        <v>48</v>
      </c>
      <c r="C19" s="39">
        <v>440</v>
      </c>
      <c r="D19" s="39"/>
      <c r="E19" s="39">
        <v>58</v>
      </c>
      <c r="F19" s="39">
        <v>1222</v>
      </c>
      <c r="G19" s="39"/>
      <c r="H19" s="39">
        <v>22</v>
      </c>
      <c r="I19" s="39">
        <v>667</v>
      </c>
      <c r="J19" s="39"/>
      <c r="K19" s="39">
        <v>298</v>
      </c>
      <c r="L19" s="39">
        <v>3490</v>
      </c>
    </row>
    <row r="20" spans="1:12" ht="9" customHeight="1">
      <c r="A20" s="352" t="s">
        <v>449</v>
      </c>
      <c r="B20" s="39">
        <v>34</v>
      </c>
      <c r="C20" s="39">
        <v>999</v>
      </c>
      <c r="D20" s="39"/>
      <c r="E20" s="39">
        <v>38</v>
      </c>
      <c r="F20" s="39">
        <v>2077</v>
      </c>
      <c r="G20" s="39"/>
      <c r="H20" s="39">
        <v>3</v>
      </c>
      <c r="I20" s="39">
        <v>42</v>
      </c>
      <c r="J20" s="39"/>
      <c r="K20" s="39">
        <v>556</v>
      </c>
      <c r="L20" s="39">
        <v>11324</v>
      </c>
    </row>
    <row r="21" spans="1:12" ht="18.75" customHeight="1">
      <c r="A21" s="352" t="s">
        <v>438</v>
      </c>
      <c r="B21" s="39">
        <v>13</v>
      </c>
      <c r="C21" s="39">
        <v>51</v>
      </c>
      <c r="D21" s="39"/>
      <c r="E21" s="39">
        <v>25</v>
      </c>
      <c r="F21" s="39">
        <v>319</v>
      </c>
      <c r="G21" s="39"/>
      <c r="H21" s="39">
        <v>4</v>
      </c>
      <c r="I21" s="39">
        <v>13</v>
      </c>
      <c r="J21" s="39"/>
      <c r="K21" s="39">
        <v>88</v>
      </c>
      <c r="L21" s="39">
        <v>574</v>
      </c>
    </row>
    <row r="22" spans="1:12" ht="18" customHeight="1">
      <c r="A22" s="352" t="s">
        <v>381</v>
      </c>
      <c r="B22" s="39">
        <v>2</v>
      </c>
      <c r="C22" s="39">
        <v>5</v>
      </c>
      <c r="D22" s="39"/>
      <c r="E22" s="39">
        <v>2</v>
      </c>
      <c r="F22" s="39">
        <v>13</v>
      </c>
      <c r="G22" s="39"/>
      <c r="H22" s="39" t="s">
        <v>56</v>
      </c>
      <c r="I22" s="39" t="s">
        <v>56</v>
      </c>
      <c r="J22" s="39"/>
      <c r="K22" s="39">
        <v>23</v>
      </c>
      <c r="L22" s="39">
        <v>191</v>
      </c>
    </row>
    <row r="23" spans="1:12" ht="9" customHeight="1">
      <c r="A23" s="355" t="s">
        <v>37</v>
      </c>
      <c r="B23" s="39">
        <v>203</v>
      </c>
      <c r="C23" s="39">
        <v>1229</v>
      </c>
      <c r="D23" s="39"/>
      <c r="E23" s="39">
        <v>169</v>
      </c>
      <c r="F23" s="39">
        <v>1989</v>
      </c>
      <c r="G23" s="39"/>
      <c r="H23" s="39">
        <v>71</v>
      </c>
      <c r="I23" s="39">
        <v>1402</v>
      </c>
      <c r="J23" s="39"/>
      <c r="K23" s="39">
        <v>887</v>
      </c>
      <c r="L23" s="39">
        <v>7444</v>
      </c>
    </row>
    <row r="24" spans="1:12" ht="9" customHeight="1">
      <c r="A24" s="355" t="s">
        <v>13</v>
      </c>
      <c r="B24" s="39">
        <v>60</v>
      </c>
      <c r="C24" s="39">
        <v>394</v>
      </c>
      <c r="D24" s="39"/>
      <c r="E24" s="39">
        <v>116</v>
      </c>
      <c r="F24" s="39">
        <v>689</v>
      </c>
      <c r="G24" s="39"/>
      <c r="H24" s="39">
        <v>87</v>
      </c>
      <c r="I24" s="39">
        <v>1405</v>
      </c>
      <c r="J24" s="39"/>
      <c r="K24" s="39">
        <v>360</v>
      </c>
      <c r="L24" s="39">
        <v>2941</v>
      </c>
    </row>
    <row r="25" spans="1:12" ht="9" customHeight="1">
      <c r="A25" s="355" t="s">
        <v>14</v>
      </c>
      <c r="B25" s="39">
        <v>122</v>
      </c>
      <c r="C25" s="39">
        <v>531</v>
      </c>
      <c r="D25" s="39"/>
      <c r="E25" s="39">
        <v>163</v>
      </c>
      <c r="F25" s="39">
        <v>1237</v>
      </c>
      <c r="G25" s="39"/>
      <c r="H25" s="39">
        <v>20</v>
      </c>
      <c r="I25" s="39">
        <v>347</v>
      </c>
      <c r="J25" s="39"/>
      <c r="K25" s="39">
        <v>428</v>
      </c>
      <c r="L25" s="39">
        <v>2541</v>
      </c>
    </row>
    <row r="26" spans="1:12" ht="9" customHeight="1">
      <c r="A26" s="355" t="s">
        <v>15</v>
      </c>
      <c r="B26" s="39">
        <v>1</v>
      </c>
      <c r="C26" s="39">
        <v>2</v>
      </c>
      <c r="D26" s="39"/>
      <c r="E26" s="39" t="s">
        <v>56</v>
      </c>
      <c r="F26" s="39" t="s">
        <v>56</v>
      </c>
      <c r="G26" s="39"/>
      <c r="H26" s="39">
        <v>1</v>
      </c>
      <c r="I26" s="39" t="s">
        <v>52</v>
      </c>
      <c r="J26" s="39"/>
      <c r="K26" s="39">
        <v>4</v>
      </c>
      <c r="L26" s="39">
        <v>12</v>
      </c>
    </row>
    <row r="27" spans="1:12" ht="17.25" customHeight="1">
      <c r="A27" s="352" t="s">
        <v>345</v>
      </c>
      <c r="B27" s="39">
        <v>15</v>
      </c>
      <c r="C27" s="39">
        <v>44</v>
      </c>
      <c r="D27" s="39"/>
      <c r="E27" s="39">
        <v>4</v>
      </c>
      <c r="F27" s="39">
        <v>12</v>
      </c>
      <c r="G27" s="39"/>
      <c r="H27" s="39" t="s">
        <v>56</v>
      </c>
      <c r="I27" s="39" t="s">
        <v>56</v>
      </c>
      <c r="J27" s="39"/>
      <c r="K27" s="39">
        <v>40</v>
      </c>
      <c r="L27" s="39">
        <v>351</v>
      </c>
    </row>
    <row r="28" spans="1:12" ht="18" customHeight="1">
      <c r="A28" s="352" t="s">
        <v>356</v>
      </c>
      <c r="B28" s="39">
        <v>92</v>
      </c>
      <c r="C28" s="39">
        <v>381</v>
      </c>
      <c r="D28" s="39"/>
      <c r="E28" s="39">
        <v>99</v>
      </c>
      <c r="F28" s="39">
        <v>614</v>
      </c>
      <c r="G28" s="39"/>
      <c r="H28" s="39">
        <v>25</v>
      </c>
      <c r="I28" s="39">
        <v>177</v>
      </c>
      <c r="J28" s="39"/>
      <c r="K28" s="39">
        <v>303</v>
      </c>
      <c r="L28" s="39">
        <v>1519</v>
      </c>
    </row>
    <row r="29" spans="1:12" ht="9" customHeight="1">
      <c r="A29" s="355" t="s">
        <v>16</v>
      </c>
      <c r="B29" s="39">
        <v>23</v>
      </c>
      <c r="C29" s="39">
        <v>73</v>
      </c>
      <c r="D29" s="39"/>
      <c r="E29" s="39">
        <v>17</v>
      </c>
      <c r="F29" s="39">
        <v>105</v>
      </c>
      <c r="G29" s="39"/>
      <c r="H29" s="39">
        <v>5</v>
      </c>
      <c r="I29" s="39">
        <v>9</v>
      </c>
      <c r="J29" s="39"/>
      <c r="K29" s="39">
        <v>92</v>
      </c>
      <c r="L29" s="39">
        <v>380</v>
      </c>
    </row>
    <row r="30" spans="1:12" ht="18" customHeight="1">
      <c r="A30" s="352" t="s">
        <v>382</v>
      </c>
      <c r="B30" s="39">
        <v>5</v>
      </c>
      <c r="C30" s="39">
        <v>10</v>
      </c>
      <c r="D30" s="39"/>
      <c r="E30" s="39">
        <v>4</v>
      </c>
      <c r="F30" s="39">
        <v>22</v>
      </c>
      <c r="G30" s="39"/>
      <c r="H30" s="39" t="s">
        <v>56</v>
      </c>
      <c r="I30" s="39" t="s">
        <v>56</v>
      </c>
      <c r="J30" s="39"/>
      <c r="K30" s="39">
        <v>15</v>
      </c>
      <c r="L30" s="39">
        <v>54</v>
      </c>
    </row>
    <row r="31" spans="1:12" ht="18" customHeight="1">
      <c r="A31" s="352" t="s">
        <v>342</v>
      </c>
      <c r="B31" s="39">
        <v>2</v>
      </c>
      <c r="C31" s="39">
        <v>12</v>
      </c>
      <c r="D31" s="39"/>
      <c r="E31" s="39">
        <v>1</v>
      </c>
      <c r="F31" s="39">
        <v>3</v>
      </c>
      <c r="G31" s="39"/>
      <c r="H31" s="39" t="s">
        <v>56</v>
      </c>
      <c r="I31" s="39" t="s">
        <v>56</v>
      </c>
      <c r="J31" s="39"/>
      <c r="K31" s="39">
        <v>5</v>
      </c>
      <c r="L31" s="39">
        <v>67</v>
      </c>
    </row>
    <row r="32" spans="1:12" ht="9" customHeight="1">
      <c r="A32" s="355" t="s">
        <v>17</v>
      </c>
      <c r="B32" s="39">
        <v>7</v>
      </c>
      <c r="C32" s="39">
        <v>35</v>
      </c>
      <c r="D32" s="39"/>
      <c r="E32" s="39">
        <v>4</v>
      </c>
      <c r="F32" s="39">
        <v>12</v>
      </c>
      <c r="G32" s="39"/>
      <c r="H32" s="39">
        <v>1</v>
      </c>
      <c r="I32" s="39">
        <v>5</v>
      </c>
      <c r="J32" s="39"/>
      <c r="K32" s="39">
        <v>27</v>
      </c>
      <c r="L32" s="39">
        <v>253</v>
      </c>
    </row>
    <row r="33" spans="1:12" ht="17.25" customHeight="1">
      <c r="A33" s="352" t="s">
        <v>436</v>
      </c>
      <c r="B33" s="39">
        <v>41</v>
      </c>
      <c r="C33" s="39">
        <v>164</v>
      </c>
      <c r="D33" s="39"/>
      <c r="E33" s="39">
        <v>32</v>
      </c>
      <c r="F33" s="39">
        <v>160</v>
      </c>
      <c r="G33" s="39"/>
      <c r="H33" s="39">
        <v>8</v>
      </c>
      <c r="I33" s="39">
        <v>59</v>
      </c>
      <c r="J33" s="39"/>
      <c r="K33" s="39">
        <v>102</v>
      </c>
      <c r="L33" s="39">
        <v>446</v>
      </c>
    </row>
    <row r="34" spans="1:12" ht="9" customHeight="1">
      <c r="A34" s="355" t="s">
        <v>18</v>
      </c>
      <c r="B34" s="39">
        <v>7</v>
      </c>
      <c r="C34" s="39">
        <v>15</v>
      </c>
      <c r="D34" s="39"/>
      <c r="E34" s="39">
        <v>9</v>
      </c>
      <c r="F34" s="39">
        <v>23</v>
      </c>
      <c r="G34" s="39"/>
      <c r="H34" s="39" t="s">
        <v>56</v>
      </c>
      <c r="I34" s="39" t="s">
        <v>56</v>
      </c>
      <c r="J34" s="39"/>
      <c r="K34" s="39">
        <v>40</v>
      </c>
      <c r="L34" s="39">
        <v>300</v>
      </c>
    </row>
    <row r="35" spans="1:12" ht="9" customHeight="1">
      <c r="A35" s="355" t="s">
        <v>19</v>
      </c>
      <c r="B35" s="39">
        <v>40</v>
      </c>
      <c r="C35" s="39">
        <v>354</v>
      </c>
      <c r="D35" s="39"/>
      <c r="E35" s="39">
        <v>36</v>
      </c>
      <c r="F35" s="39">
        <v>427</v>
      </c>
      <c r="G35" s="39"/>
      <c r="H35" s="39">
        <v>8</v>
      </c>
      <c r="I35" s="39">
        <v>325</v>
      </c>
      <c r="J35" s="39"/>
      <c r="K35" s="39">
        <v>128</v>
      </c>
      <c r="L35" s="39">
        <v>1323</v>
      </c>
    </row>
    <row r="36" spans="1:12" ht="9" customHeight="1">
      <c r="A36" s="355" t="s">
        <v>387</v>
      </c>
      <c r="B36" s="39">
        <v>5</v>
      </c>
      <c r="C36" s="39">
        <v>64</v>
      </c>
      <c r="D36" s="39"/>
      <c r="E36" s="39">
        <v>20</v>
      </c>
      <c r="F36" s="39">
        <v>337</v>
      </c>
      <c r="G36" s="39"/>
      <c r="H36" s="39">
        <v>1</v>
      </c>
      <c r="I36" s="39">
        <v>21</v>
      </c>
      <c r="J36" s="39"/>
      <c r="K36" s="39">
        <v>56</v>
      </c>
      <c r="L36" s="39">
        <v>650</v>
      </c>
    </row>
    <row r="37" spans="1:12" ht="9" customHeight="1">
      <c r="A37" s="355" t="s">
        <v>20</v>
      </c>
      <c r="B37" s="39">
        <v>10</v>
      </c>
      <c r="C37" s="39">
        <v>271</v>
      </c>
      <c r="D37" s="39"/>
      <c r="E37" s="39" t="s">
        <v>56</v>
      </c>
      <c r="F37" s="39" t="s">
        <v>56</v>
      </c>
      <c r="G37" s="39"/>
      <c r="H37" s="39" t="s">
        <v>56</v>
      </c>
      <c r="I37" s="39" t="s">
        <v>56</v>
      </c>
      <c r="J37" s="39"/>
      <c r="K37" s="39">
        <v>29</v>
      </c>
      <c r="L37" s="39">
        <v>462</v>
      </c>
    </row>
    <row r="38" spans="1:12" ht="9" customHeight="1">
      <c r="A38" s="355" t="s">
        <v>328</v>
      </c>
      <c r="B38" s="39">
        <v>35</v>
      </c>
      <c r="C38" s="39">
        <v>104</v>
      </c>
      <c r="D38" s="39"/>
      <c r="E38" s="39">
        <v>51</v>
      </c>
      <c r="F38" s="39">
        <v>316</v>
      </c>
      <c r="G38" s="39"/>
      <c r="H38" s="39">
        <v>46</v>
      </c>
      <c r="I38" s="39">
        <v>1128</v>
      </c>
      <c r="J38" s="39"/>
      <c r="K38" s="39">
        <v>235</v>
      </c>
      <c r="L38" s="39">
        <v>1886</v>
      </c>
    </row>
    <row r="39" spans="1:12" ht="9" customHeight="1">
      <c r="A39" s="355" t="s">
        <v>21</v>
      </c>
      <c r="B39" s="39">
        <v>42</v>
      </c>
      <c r="C39" s="39">
        <v>269</v>
      </c>
      <c r="D39" s="39"/>
      <c r="E39" s="39">
        <v>25</v>
      </c>
      <c r="F39" s="39">
        <v>392</v>
      </c>
      <c r="G39" s="39"/>
      <c r="H39" s="39">
        <v>22</v>
      </c>
      <c r="I39" s="39">
        <v>713</v>
      </c>
      <c r="J39" s="39"/>
      <c r="K39" s="39">
        <v>113</v>
      </c>
      <c r="L39" s="39">
        <v>1466</v>
      </c>
    </row>
    <row r="40" spans="1:12" ht="9" customHeight="1">
      <c r="A40" s="355" t="s">
        <v>22</v>
      </c>
      <c r="B40" s="64">
        <v>7</v>
      </c>
      <c r="C40" s="64">
        <v>22</v>
      </c>
      <c r="D40" s="64"/>
      <c r="E40" s="64">
        <v>2</v>
      </c>
      <c r="F40" s="64">
        <v>9</v>
      </c>
      <c r="G40" s="64"/>
      <c r="H40" s="64" t="s">
        <v>56</v>
      </c>
      <c r="I40" s="64" t="s">
        <v>56</v>
      </c>
      <c r="J40" s="64"/>
      <c r="K40" s="64">
        <v>12</v>
      </c>
      <c r="L40" s="64">
        <v>40</v>
      </c>
    </row>
    <row r="41" spans="1:12" ht="9" customHeight="1">
      <c r="A41" s="355" t="s">
        <v>384</v>
      </c>
      <c r="B41" s="64">
        <v>82</v>
      </c>
      <c r="C41" s="64">
        <v>550</v>
      </c>
      <c r="D41" s="64"/>
      <c r="E41" s="64">
        <v>83</v>
      </c>
      <c r="F41" s="64">
        <v>969</v>
      </c>
      <c r="G41" s="64"/>
      <c r="H41" s="64">
        <v>48</v>
      </c>
      <c r="I41" s="64">
        <v>1479</v>
      </c>
      <c r="J41" s="64"/>
      <c r="K41" s="64">
        <v>343</v>
      </c>
      <c r="L41" s="64">
        <v>3637</v>
      </c>
    </row>
    <row r="42" spans="1:12" ht="18" customHeight="1">
      <c r="A42" s="352" t="s">
        <v>437</v>
      </c>
      <c r="B42" s="64">
        <v>10</v>
      </c>
      <c r="C42" s="64">
        <v>65</v>
      </c>
      <c r="D42" s="64"/>
      <c r="E42" s="64">
        <v>2</v>
      </c>
      <c r="F42" s="64">
        <v>7</v>
      </c>
      <c r="G42" s="64"/>
      <c r="H42" s="64">
        <v>1</v>
      </c>
      <c r="I42" s="64" t="s">
        <v>52</v>
      </c>
      <c r="J42" s="64"/>
      <c r="K42" s="64">
        <v>23</v>
      </c>
      <c r="L42" s="64">
        <v>117</v>
      </c>
    </row>
    <row r="43" spans="1:12" ht="9" customHeight="1">
      <c r="A43" s="355" t="s">
        <v>25</v>
      </c>
      <c r="B43" s="64">
        <v>130</v>
      </c>
      <c r="C43" s="64">
        <v>500</v>
      </c>
      <c r="D43" s="64"/>
      <c r="E43" s="64">
        <v>100</v>
      </c>
      <c r="F43" s="64">
        <v>690</v>
      </c>
      <c r="G43" s="64"/>
      <c r="H43" s="64">
        <v>66</v>
      </c>
      <c r="I43" s="64">
        <v>779</v>
      </c>
      <c r="J43" s="64"/>
      <c r="K43" s="64">
        <v>568</v>
      </c>
      <c r="L43" s="64">
        <v>2739</v>
      </c>
    </row>
    <row r="44" spans="1:12" ht="9" customHeight="1">
      <c r="A44" s="355" t="s">
        <v>26</v>
      </c>
      <c r="B44" s="64" t="s">
        <v>54</v>
      </c>
      <c r="C44" s="64" t="s">
        <v>54</v>
      </c>
      <c r="D44" s="64"/>
      <c r="E44" s="64" t="s">
        <v>54</v>
      </c>
      <c r="F44" s="64" t="s">
        <v>54</v>
      </c>
      <c r="G44" s="64"/>
      <c r="H44" s="64" t="s">
        <v>54</v>
      </c>
      <c r="I44" s="64" t="s">
        <v>54</v>
      </c>
      <c r="J44" s="64"/>
      <c r="K44" s="64" t="s">
        <v>54</v>
      </c>
      <c r="L44" s="64" t="s">
        <v>54</v>
      </c>
    </row>
    <row r="45" spans="1:12" ht="9" customHeight="1">
      <c r="A45" s="356" t="s">
        <v>388</v>
      </c>
      <c r="B45" s="64">
        <v>11</v>
      </c>
      <c r="C45" s="64">
        <v>93</v>
      </c>
      <c r="D45" s="64"/>
      <c r="E45" s="64">
        <v>4</v>
      </c>
      <c r="F45" s="64">
        <v>24</v>
      </c>
      <c r="G45" s="64"/>
      <c r="H45" s="64">
        <v>6</v>
      </c>
      <c r="I45" s="64">
        <v>123</v>
      </c>
      <c r="J45" s="64"/>
      <c r="K45" s="64">
        <v>80</v>
      </c>
      <c r="L45" s="64">
        <v>587</v>
      </c>
    </row>
    <row r="46" spans="1:12" ht="9" customHeight="1">
      <c r="A46" s="356" t="s">
        <v>389</v>
      </c>
      <c r="B46" s="64">
        <v>5</v>
      </c>
      <c r="C46" s="64">
        <v>14</v>
      </c>
      <c r="D46" s="64"/>
      <c r="E46" s="64">
        <v>2</v>
      </c>
      <c r="F46" s="64">
        <v>7</v>
      </c>
      <c r="G46" s="64"/>
      <c r="H46" s="64">
        <v>2</v>
      </c>
      <c r="I46" s="64">
        <v>42</v>
      </c>
      <c r="J46" s="64"/>
      <c r="K46" s="64">
        <v>31</v>
      </c>
      <c r="L46" s="64">
        <v>232</v>
      </c>
    </row>
    <row r="47" spans="1:13" ht="9" customHeight="1">
      <c r="A47" s="356" t="s">
        <v>390</v>
      </c>
      <c r="B47" s="64">
        <v>67</v>
      </c>
      <c r="C47" s="64">
        <v>388</v>
      </c>
      <c r="D47" s="64"/>
      <c r="E47" s="64">
        <v>22</v>
      </c>
      <c r="F47" s="64">
        <v>103</v>
      </c>
      <c r="G47" s="64"/>
      <c r="H47" s="64">
        <v>17</v>
      </c>
      <c r="I47" s="64">
        <v>119</v>
      </c>
      <c r="J47" s="64"/>
      <c r="K47" s="64">
        <v>643</v>
      </c>
      <c r="L47" s="64">
        <v>2967</v>
      </c>
      <c r="M47" s="49"/>
    </row>
    <row r="48" spans="1:12" ht="9" customHeight="1">
      <c r="A48" s="355" t="s">
        <v>30</v>
      </c>
      <c r="B48" s="64" t="s">
        <v>53</v>
      </c>
      <c r="C48" s="64" t="s">
        <v>53</v>
      </c>
      <c r="D48" s="64"/>
      <c r="E48" s="64" t="s">
        <v>53</v>
      </c>
      <c r="F48" s="64" t="s">
        <v>53</v>
      </c>
      <c r="G48" s="64" t="s">
        <v>43</v>
      </c>
      <c r="H48" s="64" t="s">
        <v>53</v>
      </c>
      <c r="I48" s="64" t="s">
        <v>53</v>
      </c>
      <c r="J48" s="64"/>
      <c r="K48" s="64" t="s">
        <v>53</v>
      </c>
      <c r="L48" s="64" t="s">
        <v>53</v>
      </c>
    </row>
    <row r="49" spans="1:13" s="49" customFormat="1" ht="9" customHeight="1">
      <c r="A49" s="357" t="s">
        <v>31</v>
      </c>
      <c r="B49" s="114">
        <v>1260</v>
      </c>
      <c r="C49" s="114">
        <v>7855</v>
      </c>
      <c r="D49" s="114"/>
      <c r="E49" s="114">
        <v>1221</v>
      </c>
      <c r="F49" s="114">
        <v>12842</v>
      </c>
      <c r="G49" s="114"/>
      <c r="H49" s="114">
        <v>521</v>
      </c>
      <c r="I49" s="114">
        <v>9627</v>
      </c>
      <c r="J49" s="114"/>
      <c r="K49" s="114">
        <v>6109</v>
      </c>
      <c r="L49" s="114">
        <v>51984</v>
      </c>
      <c r="M49" s="37"/>
    </row>
    <row r="50" spans="1:12" ht="9" customHeight="1">
      <c r="A50" s="258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</row>
    <row r="51" ht="9" customHeight="1">
      <c r="A51" s="41"/>
    </row>
    <row r="52" ht="8.25">
      <c r="A52" s="12" t="s">
        <v>446</v>
      </c>
    </row>
    <row r="53" ht="8.25">
      <c r="A53" s="12" t="s">
        <v>450</v>
      </c>
    </row>
    <row r="54" ht="8.25">
      <c r="A54" s="12" t="s">
        <v>319</v>
      </c>
    </row>
    <row r="55" ht="8.25">
      <c r="A55" s="12" t="s">
        <v>320</v>
      </c>
    </row>
    <row r="56" ht="8.25">
      <c r="A56" s="12" t="s">
        <v>321</v>
      </c>
    </row>
    <row r="57" ht="8.25">
      <c r="A57" s="12" t="s">
        <v>322</v>
      </c>
    </row>
    <row r="58" ht="8.25">
      <c r="A58" s="12" t="s">
        <v>323</v>
      </c>
    </row>
    <row r="59" ht="8.25">
      <c r="A59" s="12" t="s">
        <v>247</v>
      </c>
    </row>
  </sheetData>
  <printOptions horizontalCentered="1"/>
  <pageMargins left="1.1811023622047245" right="1.1811023622047245" top="1.1811023622047245" bottom="1.5748031496062993" header="0" footer="1.2598425196850394"/>
  <pageSetup firstPageNumber="74" useFirstPageNumber="1" horizontalDpi="600" verticalDpi="600" orientation="portrait" paperSize="9" r:id="rId2"/>
  <headerFooter alignWithMargins="0">
    <oddFooter>&amp;C&amp;9 74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21"/>
  <dimension ref="A2:L59"/>
  <sheetViews>
    <sheetView showGridLines="0" workbookViewId="0" topLeftCell="A1">
      <selection activeCell="M2" sqref="M2"/>
    </sheetView>
  </sheetViews>
  <sheetFormatPr defaultColWidth="9.140625" defaultRowHeight="12.75"/>
  <cols>
    <col min="1" max="1" width="26.57421875" style="266" customWidth="1"/>
    <col min="2" max="2" width="6.00390625" style="37" customWidth="1"/>
    <col min="3" max="3" width="6.140625" style="37" customWidth="1"/>
    <col min="4" max="4" width="0.85546875" style="37" customWidth="1"/>
    <col min="5" max="6" width="6.00390625" style="37" customWidth="1"/>
    <col min="7" max="7" width="0.85546875" style="37" customWidth="1"/>
    <col min="8" max="9" width="6.00390625" style="37" customWidth="1"/>
    <col min="10" max="10" width="0.85546875" style="37" customWidth="1"/>
    <col min="11" max="11" width="5.421875" style="37" customWidth="1"/>
    <col min="12" max="12" width="6.00390625" style="37" customWidth="1"/>
    <col min="13" max="16384" width="9.140625" style="37" customWidth="1"/>
  </cols>
  <sheetData>
    <row r="2" spans="1:12" s="110" customFormat="1" ht="12" customHeight="1">
      <c r="A2" s="219" t="s">
        <v>365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s="110" customFormat="1" ht="12" customHeight="1">
      <c r="A3" s="261" t="s">
        <v>361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12" s="110" customFormat="1" ht="9" customHeight="1">
      <c r="A4" s="219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</row>
    <row r="5" spans="1:12" ht="12" customHeight="1">
      <c r="A5" s="262"/>
      <c r="B5" s="117" t="s">
        <v>263</v>
      </c>
      <c r="C5" s="117"/>
      <c r="D5" s="229"/>
      <c r="E5" s="117"/>
      <c r="F5" s="117"/>
      <c r="G5" s="117"/>
      <c r="H5" s="117"/>
      <c r="I5" s="117"/>
      <c r="J5" s="117"/>
      <c r="K5" s="117"/>
      <c r="L5" s="117"/>
    </row>
    <row r="6" spans="1:12" ht="12" customHeight="1">
      <c r="A6" s="263" t="s">
        <v>244</v>
      </c>
      <c r="B6" s="98" t="s">
        <v>264</v>
      </c>
      <c r="C6" s="98"/>
      <c r="D6" s="229"/>
      <c r="E6" s="98" t="s">
        <v>265</v>
      </c>
      <c r="F6" s="98"/>
      <c r="G6" s="97"/>
      <c r="H6" s="98" t="s">
        <v>266</v>
      </c>
      <c r="I6" s="98"/>
      <c r="J6" s="97"/>
      <c r="K6" s="98" t="s">
        <v>267</v>
      </c>
      <c r="L6" s="98"/>
    </row>
    <row r="7" spans="1:12" ht="12" customHeight="1">
      <c r="A7" s="264"/>
      <c r="B7" s="228" t="s">
        <v>2</v>
      </c>
      <c r="C7" s="228" t="s">
        <v>4</v>
      </c>
      <c r="D7" s="228"/>
      <c r="E7" s="228" t="s">
        <v>57</v>
      </c>
      <c r="F7" s="228" t="s">
        <v>4</v>
      </c>
      <c r="G7" s="228"/>
      <c r="H7" s="228" t="s">
        <v>57</v>
      </c>
      <c r="I7" s="228" t="s">
        <v>4</v>
      </c>
      <c r="J7" s="228"/>
      <c r="K7" s="228" t="s">
        <v>2</v>
      </c>
      <c r="L7" s="228" t="s">
        <v>4</v>
      </c>
    </row>
    <row r="8" spans="1:12" ht="9" customHeight="1">
      <c r="A8" s="265"/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</row>
    <row r="9" spans="1:12" ht="9" customHeight="1">
      <c r="A9" s="355" t="s">
        <v>245</v>
      </c>
      <c r="B9" s="39">
        <v>7</v>
      </c>
      <c r="C9" s="39">
        <v>35</v>
      </c>
      <c r="D9" s="39"/>
      <c r="E9" s="39">
        <v>8</v>
      </c>
      <c r="F9" s="39">
        <v>36</v>
      </c>
      <c r="G9" s="39"/>
      <c r="H9" s="39">
        <v>15</v>
      </c>
      <c r="I9" s="39">
        <v>64</v>
      </c>
      <c r="J9" s="39"/>
      <c r="K9" s="39">
        <v>6</v>
      </c>
      <c r="L9" s="39">
        <v>27</v>
      </c>
    </row>
    <row r="10" spans="1:12" ht="9" customHeight="1">
      <c r="A10" s="355" t="s">
        <v>6</v>
      </c>
      <c r="B10" s="39">
        <v>8</v>
      </c>
      <c r="C10" s="39">
        <v>45</v>
      </c>
      <c r="D10" s="39"/>
      <c r="E10" s="39">
        <v>7</v>
      </c>
      <c r="F10" s="39">
        <v>35</v>
      </c>
      <c r="G10" s="39"/>
      <c r="H10" s="39">
        <v>3</v>
      </c>
      <c r="I10" s="39">
        <v>9</v>
      </c>
      <c r="J10" s="39"/>
      <c r="K10" s="39">
        <v>5</v>
      </c>
      <c r="L10" s="39">
        <v>9</v>
      </c>
    </row>
    <row r="11" spans="1:12" ht="9" customHeight="1">
      <c r="A11" s="355" t="s">
        <v>378</v>
      </c>
      <c r="B11" s="39" t="s">
        <v>56</v>
      </c>
      <c r="C11" s="39" t="s">
        <v>56</v>
      </c>
      <c r="D11" s="39"/>
      <c r="E11" s="39">
        <v>1</v>
      </c>
      <c r="F11" s="39">
        <v>5</v>
      </c>
      <c r="G11" s="39"/>
      <c r="H11" s="39" t="s">
        <v>56</v>
      </c>
      <c r="I11" s="39" t="s">
        <v>56</v>
      </c>
      <c r="J11" s="39"/>
      <c r="K11" s="39">
        <v>2</v>
      </c>
      <c r="L11" s="39">
        <v>3</v>
      </c>
    </row>
    <row r="12" spans="1:12" ht="9" customHeight="1">
      <c r="A12" s="355" t="s">
        <v>8</v>
      </c>
      <c r="B12" s="39">
        <v>1</v>
      </c>
      <c r="C12" s="39" t="s">
        <v>52</v>
      </c>
      <c r="D12" s="39"/>
      <c r="E12" s="39">
        <v>1</v>
      </c>
      <c r="F12" s="39">
        <v>1</v>
      </c>
      <c r="G12" s="39"/>
      <c r="H12" s="39">
        <v>2</v>
      </c>
      <c r="I12" s="39">
        <v>7</v>
      </c>
      <c r="J12" s="39"/>
      <c r="K12" s="39">
        <v>1</v>
      </c>
      <c r="L12" s="39" t="s">
        <v>52</v>
      </c>
    </row>
    <row r="13" spans="1:12" ht="9" customHeight="1">
      <c r="A13" s="355" t="s">
        <v>9</v>
      </c>
      <c r="B13" s="39">
        <v>75</v>
      </c>
      <c r="C13" s="39">
        <v>541</v>
      </c>
      <c r="D13" s="39"/>
      <c r="E13" s="39">
        <v>49</v>
      </c>
      <c r="F13" s="39">
        <v>389</v>
      </c>
      <c r="G13" s="39"/>
      <c r="H13" s="39">
        <v>39</v>
      </c>
      <c r="I13" s="39">
        <v>336</v>
      </c>
      <c r="J13" s="39"/>
      <c r="K13" s="39">
        <v>7</v>
      </c>
      <c r="L13" s="39">
        <v>22</v>
      </c>
    </row>
    <row r="14" spans="1:12" ht="9" customHeight="1">
      <c r="A14" s="355" t="s">
        <v>10</v>
      </c>
      <c r="B14" s="39" t="s">
        <v>53</v>
      </c>
      <c r="C14" s="39" t="s">
        <v>53</v>
      </c>
      <c r="D14" s="39"/>
      <c r="E14" s="39" t="s">
        <v>53</v>
      </c>
      <c r="F14" s="39" t="s">
        <v>53</v>
      </c>
      <c r="G14" s="39"/>
      <c r="H14" s="39" t="s">
        <v>53</v>
      </c>
      <c r="I14" s="39" t="s">
        <v>53</v>
      </c>
      <c r="J14" s="39"/>
      <c r="K14" s="39" t="s">
        <v>53</v>
      </c>
      <c r="L14" s="39" t="s">
        <v>53</v>
      </c>
    </row>
    <row r="15" spans="1:12" ht="9" customHeight="1">
      <c r="A15" s="355" t="s">
        <v>11</v>
      </c>
      <c r="B15" s="39">
        <v>1</v>
      </c>
      <c r="C15" s="39">
        <v>2</v>
      </c>
      <c r="D15" s="39"/>
      <c r="E15" s="39" t="s">
        <v>56</v>
      </c>
      <c r="F15" s="39" t="s">
        <v>56</v>
      </c>
      <c r="G15" s="39"/>
      <c r="H15" s="39" t="s">
        <v>56</v>
      </c>
      <c r="I15" s="39" t="s">
        <v>56</v>
      </c>
      <c r="J15" s="39"/>
      <c r="K15" s="39" t="s">
        <v>56</v>
      </c>
      <c r="L15" s="39" t="s">
        <v>56</v>
      </c>
    </row>
    <row r="16" spans="1:12" ht="18" customHeight="1">
      <c r="A16" s="352" t="s">
        <v>379</v>
      </c>
      <c r="B16" s="39" t="s">
        <v>53</v>
      </c>
      <c r="C16" s="39" t="s">
        <v>53</v>
      </c>
      <c r="D16" s="39"/>
      <c r="E16" s="39" t="s">
        <v>53</v>
      </c>
      <c r="F16" s="39" t="s">
        <v>53</v>
      </c>
      <c r="G16" s="39"/>
      <c r="H16" s="39" t="s">
        <v>53</v>
      </c>
      <c r="I16" s="39" t="s">
        <v>53</v>
      </c>
      <c r="J16" s="39"/>
      <c r="K16" s="39" t="s">
        <v>53</v>
      </c>
      <c r="L16" s="39" t="s">
        <v>53</v>
      </c>
    </row>
    <row r="17" spans="1:12" ht="18" customHeight="1">
      <c r="A17" s="352" t="s">
        <v>380</v>
      </c>
      <c r="B17" s="39" t="s">
        <v>56</v>
      </c>
      <c r="C17" s="39" t="s">
        <v>56</v>
      </c>
      <c r="D17" s="39"/>
      <c r="E17" s="39" t="s">
        <v>56</v>
      </c>
      <c r="F17" s="39" t="s">
        <v>56</v>
      </c>
      <c r="G17" s="39"/>
      <c r="H17" s="39" t="s">
        <v>56</v>
      </c>
      <c r="I17" s="39" t="s">
        <v>56</v>
      </c>
      <c r="J17" s="39"/>
      <c r="K17" s="39" t="s">
        <v>56</v>
      </c>
      <c r="L17" s="39" t="s">
        <v>56</v>
      </c>
    </row>
    <row r="18" spans="1:12" ht="9" customHeight="1">
      <c r="A18" s="355" t="s">
        <v>12</v>
      </c>
      <c r="B18" s="39" t="s">
        <v>56</v>
      </c>
      <c r="C18" s="39" t="s">
        <v>56</v>
      </c>
      <c r="D18" s="39"/>
      <c r="E18" s="39" t="s">
        <v>56</v>
      </c>
      <c r="F18" s="39" t="s">
        <v>56</v>
      </c>
      <c r="G18" s="39"/>
      <c r="H18" s="39" t="s">
        <v>56</v>
      </c>
      <c r="I18" s="39" t="s">
        <v>56</v>
      </c>
      <c r="J18" s="39"/>
      <c r="K18" s="39" t="s">
        <v>56</v>
      </c>
      <c r="L18" s="39" t="s">
        <v>56</v>
      </c>
    </row>
    <row r="19" spans="1:12" ht="9" customHeight="1">
      <c r="A19" s="355" t="s">
        <v>246</v>
      </c>
      <c r="B19" s="39">
        <v>162</v>
      </c>
      <c r="C19" s="39">
        <v>2379</v>
      </c>
      <c r="D19" s="39"/>
      <c r="E19" s="39">
        <v>58</v>
      </c>
      <c r="F19" s="39">
        <v>763</v>
      </c>
      <c r="G19" s="39"/>
      <c r="H19" s="39">
        <v>43</v>
      </c>
      <c r="I19" s="39">
        <v>594</v>
      </c>
      <c r="J19" s="39"/>
      <c r="K19" s="39">
        <v>15</v>
      </c>
      <c r="L19" s="39">
        <v>187</v>
      </c>
    </row>
    <row r="20" spans="1:12" ht="18" customHeight="1">
      <c r="A20" s="352" t="s">
        <v>366</v>
      </c>
      <c r="B20" s="39" t="s">
        <v>56</v>
      </c>
      <c r="C20" s="39" t="s">
        <v>56</v>
      </c>
      <c r="D20" s="39"/>
      <c r="E20" s="39">
        <v>3</v>
      </c>
      <c r="F20" s="39">
        <v>29</v>
      </c>
      <c r="G20" s="39"/>
      <c r="H20" s="39">
        <v>2</v>
      </c>
      <c r="I20" s="39">
        <v>37</v>
      </c>
      <c r="J20" s="39"/>
      <c r="K20" s="39" t="s">
        <v>56</v>
      </c>
      <c r="L20" s="39" t="s">
        <v>56</v>
      </c>
    </row>
    <row r="21" spans="1:12" ht="9" customHeight="1">
      <c r="A21" s="355" t="s">
        <v>435</v>
      </c>
      <c r="B21" s="39">
        <v>1</v>
      </c>
      <c r="C21" s="39">
        <v>3</v>
      </c>
      <c r="D21" s="39"/>
      <c r="E21" s="39" t="s">
        <v>56</v>
      </c>
      <c r="F21" s="39" t="s">
        <v>56</v>
      </c>
      <c r="G21" s="39"/>
      <c r="H21" s="39" t="s">
        <v>56</v>
      </c>
      <c r="I21" s="39" t="s">
        <v>56</v>
      </c>
      <c r="J21" s="39"/>
      <c r="K21" s="39" t="s">
        <v>56</v>
      </c>
      <c r="L21" s="39" t="s">
        <v>56</v>
      </c>
    </row>
    <row r="22" spans="1:12" ht="18" customHeight="1">
      <c r="A22" s="352" t="s">
        <v>381</v>
      </c>
      <c r="B22" s="39">
        <v>12</v>
      </c>
      <c r="C22" s="39">
        <v>51</v>
      </c>
      <c r="D22" s="39"/>
      <c r="E22" s="39">
        <v>4</v>
      </c>
      <c r="F22" s="39">
        <v>11</v>
      </c>
      <c r="G22" s="39"/>
      <c r="H22" s="39">
        <v>5</v>
      </c>
      <c r="I22" s="39">
        <v>35</v>
      </c>
      <c r="J22" s="39"/>
      <c r="K22" s="39">
        <v>1</v>
      </c>
      <c r="L22" s="39" t="s">
        <v>52</v>
      </c>
    </row>
    <row r="23" spans="1:12" ht="9" customHeight="1">
      <c r="A23" s="355" t="s">
        <v>37</v>
      </c>
      <c r="B23" s="39">
        <v>3</v>
      </c>
      <c r="C23" s="39">
        <v>9</v>
      </c>
      <c r="D23" s="39"/>
      <c r="E23" s="39">
        <v>5</v>
      </c>
      <c r="F23" s="39">
        <v>106</v>
      </c>
      <c r="G23" s="39"/>
      <c r="H23" s="39">
        <v>3</v>
      </c>
      <c r="I23" s="39">
        <v>7</v>
      </c>
      <c r="J23" s="39"/>
      <c r="K23" s="39">
        <v>3</v>
      </c>
      <c r="L23" s="39">
        <v>7</v>
      </c>
    </row>
    <row r="24" spans="1:12" ht="9" customHeight="1">
      <c r="A24" s="355" t="s">
        <v>13</v>
      </c>
      <c r="B24" s="39" t="s">
        <v>56</v>
      </c>
      <c r="C24" s="39" t="s">
        <v>56</v>
      </c>
      <c r="D24" s="39"/>
      <c r="E24" s="39">
        <v>3</v>
      </c>
      <c r="F24" s="39">
        <v>11</v>
      </c>
      <c r="G24" s="39"/>
      <c r="H24" s="39">
        <v>5</v>
      </c>
      <c r="I24" s="39">
        <v>38</v>
      </c>
      <c r="J24" s="39"/>
      <c r="K24" s="39">
        <v>4</v>
      </c>
      <c r="L24" s="39">
        <v>12</v>
      </c>
    </row>
    <row r="25" spans="1:12" ht="9" customHeight="1">
      <c r="A25" s="355" t="s">
        <v>14</v>
      </c>
      <c r="B25" s="39">
        <v>71</v>
      </c>
      <c r="C25" s="39">
        <v>2586</v>
      </c>
      <c r="D25" s="39"/>
      <c r="E25" s="39">
        <v>37</v>
      </c>
      <c r="F25" s="39">
        <v>209</v>
      </c>
      <c r="G25" s="39"/>
      <c r="H25" s="39">
        <v>14</v>
      </c>
      <c r="I25" s="39">
        <v>87</v>
      </c>
      <c r="J25" s="39"/>
      <c r="K25" s="39">
        <v>1</v>
      </c>
      <c r="L25" s="39">
        <v>6</v>
      </c>
    </row>
    <row r="26" spans="1:12" ht="9" customHeight="1">
      <c r="A26" s="355" t="s">
        <v>15</v>
      </c>
      <c r="B26" s="39">
        <v>2</v>
      </c>
      <c r="C26" s="39">
        <v>6</v>
      </c>
      <c r="D26" s="39"/>
      <c r="E26" s="39">
        <v>4</v>
      </c>
      <c r="F26" s="39">
        <v>18</v>
      </c>
      <c r="G26" s="39"/>
      <c r="H26" s="39" t="s">
        <v>56</v>
      </c>
      <c r="I26" s="39" t="s">
        <v>56</v>
      </c>
      <c r="J26" s="39"/>
      <c r="K26" s="39">
        <v>1</v>
      </c>
      <c r="L26" s="39">
        <v>5</v>
      </c>
    </row>
    <row r="27" spans="1:12" ht="18" customHeight="1">
      <c r="A27" s="352" t="s">
        <v>345</v>
      </c>
      <c r="B27" s="39">
        <v>3</v>
      </c>
      <c r="C27" s="39">
        <v>29</v>
      </c>
      <c r="D27" s="39"/>
      <c r="E27" s="39">
        <v>1</v>
      </c>
      <c r="F27" s="39">
        <v>3</v>
      </c>
      <c r="G27" s="39"/>
      <c r="H27" s="39">
        <v>3</v>
      </c>
      <c r="I27" s="39">
        <v>23</v>
      </c>
      <c r="J27" s="39"/>
      <c r="K27" s="39" t="s">
        <v>56</v>
      </c>
      <c r="L27" s="39" t="s">
        <v>56</v>
      </c>
    </row>
    <row r="28" spans="1:12" ht="18" customHeight="1">
      <c r="A28" s="352" t="s">
        <v>356</v>
      </c>
      <c r="B28" s="39">
        <v>7</v>
      </c>
      <c r="C28" s="39">
        <v>30</v>
      </c>
      <c r="D28" s="39"/>
      <c r="E28" s="39">
        <v>1</v>
      </c>
      <c r="F28" s="39">
        <v>4</v>
      </c>
      <c r="G28" s="39"/>
      <c r="H28" s="39">
        <v>2</v>
      </c>
      <c r="I28" s="39">
        <v>12</v>
      </c>
      <c r="J28" s="39"/>
      <c r="K28" s="39" t="s">
        <v>56</v>
      </c>
      <c r="L28" s="39" t="s">
        <v>56</v>
      </c>
    </row>
    <row r="29" spans="1:12" ht="9" customHeight="1">
      <c r="A29" s="355" t="s">
        <v>16</v>
      </c>
      <c r="B29" s="39" t="s">
        <v>56</v>
      </c>
      <c r="C29" s="39" t="s">
        <v>56</v>
      </c>
      <c r="D29" s="39"/>
      <c r="E29" s="39">
        <v>2</v>
      </c>
      <c r="F29" s="39">
        <v>10</v>
      </c>
      <c r="G29" s="39"/>
      <c r="H29" s="39" t="s">
        <v>56</v>
      </c>
      <c r="I29" s="39" t="s">
        <v>56</v>
      </c>
      <c r="J29" s="39"/>
      <c r="K29" s="39" t="s">
        <v>56</v>
      </c>
      <c r="L29" s="39" t="s">
        <v>56</v>
      </c>
    </row>
    <row r="30" spans="1:12" ht="18" customHeight="1">
      <c r="A30" s="352" t="s">
        <v>382</v>
      </c>
      <c r="B30" s="39">
        <v>2</v>
      </c>
      <c r="C30" s="39">
        <v>11</v>
      </c>
      <c r="D30" s="39"/>
      <c r="E30" s="39">
        <v>1</v>
      </c>
      <c r="F30" s="39">
        <v>4</v>
      </c>
      <c r="G30" s="39"/>
      <c r="H30" s="39" t="s">
        <v>56</v>
      </c>
      <c r="I30" s="39" t="s">
        <v>56</v>
      </c>
      <c r="J30" s="39"/>
      <c r="K30" s="39" t="s">
        <v>56</v>
      </c>
      <c r="L30" s="39" t="s">
        <v>56</v>
      </c>
    </row>
    <row r="31" spans="1:12" ht="9" customHeight="1">
      <c r="A31" s="355" t="s">
        <v>342</v>
      </c>
      <c r="B31" s="39">
        <v>2</v>
      </c>
      <c r="C31" s="39">
        <v>5</v>
      </c>
      <c r="D31" s="39"/>
      <c r="E31" s="39">
        <v>1</v>
      </c>
      <c r="F31" s="39">
        <v>2</v>
      </c>
      <c r="G31" s="39"/>
      <c r="H31" s="39" t="s">
        <v>56</v>
      </c>
      <c r="I31" s="39" t="s">
        <v>56</v>
      </c>
      <c r="J31" s="39"/>
      <c r="K31" s="39" t="s">
        <v>56</v>
      </c>
      <c r="L31" s="39" t="s">
        <v>56</v>
      </c>
    </row>
    <row r="32" spans="1:12" ht="9" customHeight="1">
      <c r="A32" s="355" t="s">
        <v>17</v>
      </c>
      <c r="B32" s="39">
        <v>1</v>
      </c>
      <c r="C32" s="39">
        <v>2</v>
      </c>
      <c r="D32" s="39"/>
      <c r="E32" s="39" t="s">
        <v>56</v>
      </c>
      <c r="F32" s="39" t="s">
        <v>56</v>
      </c>
      <c r="G32" s="39"/>
      <c r="H32" s="39" t="s">
        <v>56</v>
      </c>
      <c r="I32" s="39" t="s">
        <v>56</v>
      </c>
      <c r="J32" s="39"/>
      <c r="K32" s="39">
        <v>1</v>
      </c>
      <c r="L32" s="39">
        <v>3</v>
      </c>
    </row>
    <row r="33" spans="1:12" ht="9" customHeight="1">
      <c r="A33" s="355" t="s">
        <v>383</v>
      </c>
      <c r="B33" s="39" t="s">
        <v>56</v>
      </c>
      <c r="C33" s="39" t="s">
        <v>56</v>
      </c>
      <c r="D33" s="39"/>
      <c r="E33" s="39" t="s">
        <v>56</v>
      </c>
      <c r="F33" s="39" t="s">
        <v>56</v>
      </c>
      <c r="G33" s="39"/>
      <c r="H33" s="39" t="s">
        <v>56</v>
      </c>
      <c r="I33" s="39" t="s">
        <v>56</v>
      </c>
      <c r="J33" s="39"/>
      <c r="K33" s="39">
        <v>2</v>
      </c>
      <c r="L33" s="39">
        <v>12</v>
      </c>
    </row>
    <row r="34" spans="1:12" ht="9" customHeight="1">
      <c r="A34" s="355" t="s">
        <v>18</v>
      </c>
      <c r="B34" s="39" t="s">
        <v>56</v>
      </c>
      <c r="C34" s="39" t="s">
        <v>56</v>
      </c>
      <c r="D34" s="39"/>
      <c r="E34" s="39">
        <v>3</v>
      </c>
      <c r="F34" s="39">
        <v>4</v>
      </c>
      <c r="G34" s="39"/>
      <c r="H34" s="39" t="s">
        <v>56</v>
      </c>
      <c r="I34" s="39" t="s">
        <v>56</v>
      </c>
      <c r="J34" s="39"/>
      <c r="K34" s="39">
        <v>1</v>
      </c>
      <c r="L34" s="39">
        <v>1</v>
      </c>
    </row>
    <row r="35" spans="1:12" ht="9" customHeight="1">
      <c r="A35" s="355" t="s">
        <v>19</v>
      </c>
      <c r="B35" s="39">
        <v>10</v>
      </c>
      <c r="C35" s="39">
        <v>202</v>
      </c>
      <c r="D35" s="39"/>
      <c r="E35" s="39">
        <v>1</v>
      </c>
      <c r="F35" s="39">
        <v>2</v>
      </c>
      <c r="G35" s="39"/>
      <c r="H35" s="39">
        <v>1</v>
      </c>
      <c r="I35" s="39">
        <v>3</v>
      </c>
      <c r="J35" s="39"/>
      <c r="K35" s="39" t="s">
        <v>56</v>
      </c>
      <c r="L35" s="39" t="s">
        <v>56</v>
      </c>
    </row>
    <row r="36" spans="1:12" ht="9" customHeight="1">
      <c r="A36" s="355" t="s">
        <v>387</v>
      </c>
      <c r="B36" s="39">
        <v>10</v>
      </c>
      <c r="C36" s="39">
        <v>70</v>
      </c>
      <c r="D36" s="39"/>
      <c r="E36" s="39">
        <v>11</v>
      </c>
      <c r="F36" s="39">
        <v>103</v>
      </c>
      <c r="G36" s="39"/>
      <c r="H36" s="39">
        <v>7</v>
      </c>
      <c r="I36" s="39">
        <v>26</v>
      </c>
      <c r="J36" s="39"/>
      <c r="K36" s="39" t="s">
        <v>56</v>
      </c>
      <c r="L36" s="39" t="s">
        <v>56</v>
      </c>
    </row>
    <row r="37" spans="1:12" ht="9" customHeight="1">
      <c r="A37" s="355" t="s">
        <v>20</v>
      </c>
      <c r="B37" s="39">
        <v>178</v>
      </c>
      <c r="C37" s="39">
        <v>1795</v>
      </c>
      <c r="D37" s="39"/>
      <c r="E37" s="39">
        <v>63</v>
      </c>
      <c r="F37" s="39">
        <v>544</v>
      </c>
      <c r="G37" s="39"/>
      <c r="H37" s="39">
        <v>43</v>
      </c>
      <c r="I37" s="39">
        <v>418</v>
      </c>
      <c r="J37" s="39"/>
      <c r="K37" s="39">
        <v>8</v>
      </c>
      <c r="L37" s="39">
        <v>132</v>
      </c>
    </row>
    <row r="38" spans="1:12" ht="9" customHeight="1">
      <c r="A38" s="355" t="s">
        <v>328</v>
      </c>
      <c r="B38" s="39" t="s">
        <v>56</v>
      </c>
      <c r="C38" s="39" t="s">
        <v>56</v>
      </c>
      <c r="D38" s="39"/>
      <c r="E38" s="39">
        <v>1</v>
      </c>
      <c r="F38" s="39">
        <v>4</v>
      </c>
      <c r="G38" s="39"/>
      <c r="H38" s="39" t="s">
        <v>56</v>
      </c>
      <c r="I38" s="39" t="s">
        <v>56</v>
      </c>
      <c r="J38" s="39"/>
      <c r="K38" s="39">
        <v>1</v>
      </c>
      <c r="L38" s="39">
        <v>1</v>
      </c>
    </row>
    <row r="39" spans="1:12" ht="9" customHeight="1">
      <c r="A39" s="355" t="s">
        <v>21</v>
      </c>
      <c r="B39" s="39">
        <v>18</v>
      </c>
      <c r="C39" s="39">
        <v>49</v>
      </c>
      <c r="D39" s="39"/>
      <c r="E39" s="39">
        <v>3</v>
      </c>
      <c r="F39" s="39">
        <v>13</v>
      </c>
      <c r="G39" s="39"/>
      <c r="H39" s="39" t="s">
        <v>56</v>
      </c>
      <c r="I39" s="39" t="s">
        <v>56</v>
      </c>
      <c r="J39" s="39"/>
      <c r="K39" s="39">
        <v>5</v>
      </c>
      <c r="L39" s="39">
        <v>24</v>
      </c>
    </row>
    <row r="40" spans="1:12" ht="9" customHeight="1">
      <c r="A40" s="355" t="s">
        <v>22</v>
      </c>
      <c r="B40" s="39" t="s">
        <v>56</v>
      </c>
      <c r="C40" s="39" t="s">
        <v>56</v>
      </c>
      <c r="D40" s="39"/>
      <c r="E40" s="39">
        <v>2</v>
      </c>
      <c r="F40" s="39">
        <v>8</v>
      </c>
      <c r="G40" s="39"/>
      <c r="H40" s="39">
        <v>9</v>
      </c>
      <c r="I40" s="39">
        <v>46</v>
      </c>
      <c r="J40" s="39"/>
      <c r="K40" s="39" t="s">
        <v>56</v>
      </c>
      <c r="L40" s="39" t="s">
        <v>56</v>
      </c>
    </row>
    <row r="41" spans="1:12" ht="9" customHeight="1">
      <c r="A41" s="355" t="s">
        <v>384</v>
      </c>
      <c r="B41" s="39">
        <v>41</v>
      </c>
      <c r="C41" s="39">
        <v>206</v>
      </c>
      <c r="D41" s="39"/>
      <c r="E41" s="39">
        <v>30</v>
      </c>
      <c r="F41" s="39">
        <v>109</v>
      </c>
      <c r="G41" s="39"/>
      <c r="H41" s="39">
        <v>18</v>
      </c>
      <c r="I41" s="39">
        <v>115</v>
      </c>
      <c r="J41" s="39"/>
      <c r="K41" s="39">
        <v>4</v>
      </c>
      <c r="L41" s="39">
        <v>17</v>
      </c>
    </row>
    <row r="42" spans="1:12" ht="9" customHeight="1">
      <c r="A42" s="355" t="s">
        <v>385</v>
      </c>
      <c r="B42" s="39">
        <v>1</v>
      </c>
      <c r="C42" s="39">
        <v>7</v>
      </c>
      <c r="D42" s="39"/>
      <c r="E42" s="39">
        <v>6</v>
      </c>
      <c r="F42" s="39">
        <v>38</v>
      </c>
      <c r="G42" s="39"/>
      <c r="H42" s="39">
        <v>4</v>
      </c>
      <c r="I42" s="39">
        <v>10</v>
      </c>
      <c r="J42" s="39"/>
      <c r="K42" s="39" t="s">
        <v>56</v>
      </c>
      <c r="L42" s="39" t="s">
        <v>56</v>
      </c>
    </row>
    <row r="43" spans="1:12" ht="9" customHeight="1">
      <c r="A43" s="355" t="s">
        <v>25</v>
      </c>
      <c r="B43" s="39">
        <v>23</v>
      </c>
      <c r="C43" s="39">
        <v>163</v>
      </c>
      <c r="D43" s="39"/>
      <c r="E43" s="39">
        <v>22</v>
      </c>
      <c r="F43" s="39">
        <v>103</v>
      </c>
      <c r="G43" s="39"/>
      <c r="H43" s="39">
        <v>23</v>
      </c>
      <c r="I43" s="39">
        <v>60</v>
      </c>
      <c r="J43" s="39"/>
      <c r="K43" s="39">
        <v>32</v>
      </c>
      <c r="L43" s="39">
        <v>111</v>
      </c>
    </row>
    <row r="44" spans="1:12" ht="9" customHeight="1">
      <c r="A44" s="355" t="s">
        <v>26</v>
      </c>
      <c r="B44" s="39" t="s">
        <v>54</v>
      </c>
      <c r="C44" s="39" t="s">
        <v>54</v>
      </c>
      <c r="D44" s="39"/>
      <c r="E44" s="39" t="s">
        <v>54</v>
      </c>
      <c r="F44" s="39" t="s">
        <v>54</v>
      </c>
      <c r="G44" s="39"/>
      <c r="H44" s="39" t="s">
        <v>54</v>
      </c>
      <c r="I44" s="39" t="s">
        <v>54</v>
      </c>
      <c r="J44" s="39"/>
      <c r="K44" s="39" t="s">
        <v>54</v>
      </c>
      <c r="L44" s="39" t="s">
        <v>54</v>
      </c>
    </row>
    <row r="45" spans="1:12" ht="9" customHeight="1">
      <c r="A45" s="356" t="s">
        <v>388</v>
      </c>
      <c r="B45" s="39">
        <v>5</v>
      </c>
      <c r="C45" s="39">
        <v>21</v>
      </c>
      <c r="D45" s="39"/>
      <c r="E45" s="39">
        <v>8</v>
      </c>
      <c r="F45" s="39">
        <v>19</v>
      </c>
      <c r="G45" s="39"/>
      <c r="H45" s="39">
        <v>3</v>
      </c>
      <c r="I45" s="39">
        <v>10</v>
      </c>
      <c r="J45" s="39"/>
      <c r="K45" s="39" t="s">
        <v>56</v>
      </c>
      <c r="L45" s="39" t="s">
        <v>56</v>
      </c>
    </row>
    <row r="46" spans="1:12" ht="9" customHeight="1">
      <c r="A46" s="356" t="s">
        <v>389</v>
      </c>
      <c r="B46" s="39">
        <v>144</v>
      </c>
      <c r="C46" s="39">
        <v>561</v>
      </c>
      <c r="D46" s="39"/>
      <c r="E46" s="39">
        <v>138</v>
      </c>
      <c r="F46" s="39">
        <v>603</v>
      </c>
      <c r="G46" s="39"/>
      <c r="H46" s="39">
        <v>372</v>
      </c>
      <c r="I46" s="39">
        <v>2354</v>
      </c>
      <c r="J46" s="39"/>
      <c r="K46" s="39">
        <v>49</v>
      </c>
      <c r="L46" s="39">
        <v>233</v>
      </c>
    </row>
    <row r="47" spans="1:12" ht="9" customHeight="1">
      <c r="A47" s="356" t="s">
        <v>390</v>
      </c>
      <c r="B47" s="39">
        <v>481</v>
      </c>
      <c r="C47" s="39">
        <v>2718</v>
      </c>
      <c r="D47" s="39"/>
      <c r="E47" s="39">
        <v>212</v>
      </c>
      <c r="F47" s="39">
        <v>1573</v>
      </c>
      <c r="G47" s="39"/>
      <c r="H47" s="39">
        <v>365</v>
      </c>
      <c r="I47" s="39">
        <v>2494</v>
      </c>
      <c r="J47" s="39"/>
      <c r="K47" s="39">
        <v>126</v>
      </c>
      <c r="L47" s="39">
        <v>934</v>
      </c>
    </row>
    <row r="48" spans="1:12" ht="9" customHeight="1">
      <c r="A48" s="355" t="s">
        <v>30</v>
      </c>
      <c r="B48" s="56">
        <v>49</v>
      </c>
      <c r="C48" s="56">
        <v>299</v>
      </c>
      <c r="D48" s="56"/>
      <c r="E48" s="56">
        <v>8</v>
      </c>
      <c r="F48" s="56">
        <v>33</v>
      </c>
      <c r="G48" s="56"/>
      <c r="H48" s="56">
        <v>28</v>
      </c>
      <c r="I48" s="56">
        <v>324</v>
      </c>
      <c r="J48" s="56"/>
      <c r="K48" s="56">
        <v>23</v>
      </c>
      <c r="L48" s="56">
        <v>108</v>
      </c>
    </row>
    <row r="49" spans="1:12" s="49" customFormat="1" ht="9" customHeight="1">
      <c r="A49" s="357" t="s">
        <v>31</v>
      </c>
      <c r="B49" s="104">
        <v>1318</v>
      </c>
      <c r="C49" s="104">
        <v>11824</v>
      </c>
      <c r="D49" s="104"/>
      <c r="E49" s="104">
        <v>694</v>
      </c>
      <c r="F49" s="104">
        <v>4792</v>
      </c>
      <c r="G49" s="104"/>
      <c r="H49" s="104">
        <v>1009</v>
      </c>
      <c r="I49" s="104">
        <v>7108</v>
      </c>
      <c r="J49" s="104"/>
      <c r="K49" s="104">
        <v>298</v>
      </c>
      <c r="L49" s="104">
        <v>1851</v>
      </c>
    </row>
    <row r="50" spans="1:12" ht="9" customHeight="1">
      <c r="A50" s="267"/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</row>
    <row r="51" ht="9" customHeight="1">
      <c r="A51" s="148"/>
    </row>
    <row r="52" ht="8.25">
      <c r="A52" s="12" t="s">
        <v>446</v>
      </c>
    </row>
    <row r="53" ht="8.25">
      <c r="A53" s="12" t="s">
        <v>397</v>
      </c>
    </row>
    <row r="54" ht="8.25">
      <c r="A54" s="12" t="s">
        <v>319</v>
      </c>
    </row>
    <row r="55" ht="8.25">
      <c r="A55" s="12" t="s">
        <v>320</v>
      </c>
    </row>
    <row r="56" ht="8.25">
      <c r="A56" s="12" t="s">
        <v>321</v>
      </c>
    </row>
    <row r="57" ht="8.25">
      <c r="A57" s="12" t="s">
        <v>322</v>
      </c>
    </row>
    <row r="58" ht="8.25">
      <c r="A58" s="12" t="s">
        <v>323</v>
      </c>
    </row>
    <row r="59" ht="8.25">
      <c r="A59" s="12" t="s">
        <v>247</v>
      </c>
    </row>
  </sheetData>
  <printOptions horizontalCentered="1"/>
  <pageMargins left="1.1811023622047245" right="1.1811023622047245" top="1.1811023622047245" bottom="1.5748031496062993" header="0" footer="1.2598425196850394"/>
  <pageSetup firstPageNumber="75" useFirstPageNumber="1" horizontalDpi="600" verticalDpi="600" orientation="portrait" paperSize="9" r:id="rId2"/>
  <headerFooter alignWithMargins="0">
    <oddFooter>&amp;C&amp;9 75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oglio22"/>
  <dimension ref="A2:L59"/>
  <sheetViews>
    <sheetView showGridLines="0" workbookViewId="0" topLeftCell="A1">
      <selection activeCell="M1" sqref="M1"/>
    </sheetView>
  </sheetViews>
  <sheetFormatPr defaultColWidth="9.140625" defaultRowHeight="12.75"/>
  <cols>
    <col min="1" max="1" width="26.8515625" style="266" customWidth="1"/>
    <col min="2" max="2" width="5.57421875" style="37" customWidth="1"/>
    <col min="3" max="3" width="6.00390625" style="37" customWidth="1"/>
    <col min="4" max="4" width="0.85546875" style="37" customWidth="1"/>
    <col min="5" max="5" width="5.7109375" style="37" bestFit="1" customWidth="1"/>
    <col min="6" max="6" width="6.00390625" style="37" customWidth="1"/>
    <col min="7" max="7" width="0.85546875" style="37" customWidth="1"/>
    <col min="8" max="8" width="5.7109375" style="37" bestFit="1" customWidth="1"/>
    <col min="9" max="9" width="6.00390625" style="37" customWidth="1"/>
    <col min="10" max="10" width="0.85546875" style="37" customWidth="1"/>
    <col min="11" max="11" width="6.00390625" style="37" customWidth="1"/>
    <col min="12" max="12" width="6.140625" style="37" customWidth="1"/>
    <col min="13" max="16384" width="9.140625" style="37" customWidth="1"/>
  </cols>
  <sheetData>
    <row r="2" s="110" customFormat="1" ht="12" customHeight="1">
      <c r="A2" s="219" t="s">
        <v>367</v>
      </c>
    </row>
    <row r="3" s="110" customFormat="1" ht="12" customHeight="1">
      <c r="A3" s="261" t="s">
        <v>354</v>
      </c>
    </row>
    <row r="4" s="110" customFormat="1" ht="9" customHeight="1">
      <c r="A4" s="219"/>
    </row>
    <row r="5" spans="1:12" ht="12" customHeight="1">
      <c r="A5" s="262"/>
      <c r="B5" s="117" t="s">
        <v>263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2" ht="12" customHeight="1">
      <c r="A6" s="263" t="s">
        <v>244</v>
      </c>
      <c r="B6" s="98" t="s">
        <v>271</v>
      </c>
      <c r="C6" s="98"/>
      <c r="D6" s="99">
        <v>1</v>
      </c>
      <c r="E6" s="117" t="s">
        <v>272</v>
      </c>
      <c r="F6" s="98"/>
      <c r="G6" s="97"/>
      <c r="H6" s="98" t="s">
        <v>273</v>
      </c>
      <c r="I6" s="117"/>
      <c r="J6" s="97"/>
      <c r="K6" s="98" t="s">
        <v>31</v>
      </c>
      <c r="L6" s="98"/>
    </row>
    <row r="7" spans="1:12" ht="12" customHeight="1">
      <c r="A7" s="267"/>
      <c r="B7" s="228" t="s">
        <v>2</v>
      </c>
      <c r="C7" s="228" t="s">
        <v>4</v>
      </c>
      <c r="D7" s="228"/>
      <c r="E7" s="228" t="s">
        <v>57</v>
      </c>
      <c r="F7" s="228" t="s">
        <v>4</v>
      </c>
      <c r="G7" s="228"/>
      <c r="H7" s="228" t="s">
        <v>57</v>
      </c>
      <c r="I7" s="228" t="s">
        <v>4</v>
      </c>
      <c r="J7" s="228"/>
      <c r="K7" s="228" t="s">
        <v>2</v>
      </c>
      <c r="L7" s="228" t="s">
        <v>4</v>
      </c>
    </row>
    <row r="8" spans="2:12" ht="9" customHeight="1"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</row>
    <row r="9" spans="1:12" ht="9" customHeight="1">
      <c r="A9" s="355" t="s">
        <v>245</v>
      </c>
      <c r="B9" s="39">
        <v>8</v>
      </c>
      <c r="C9" s="39">
        <v>40</v>
      </c>
      <c r="D9" s="39"/>
      <c r="E9" s="39">
        <v>3</v>
      </c>
      <c r="F9" s="39">
        <v>24</v>
      </c>
      <c r="G9" s="39"/>
      <c r="H9" s="39">
        <v>2</v>
      </c>
      <c r="I9" s="39">
        <v>154</v>
      </c>
      <c r="J9" s="39"/>
      <c r="K9" s="39">
        <v>49</v>
      </c>
      <c r="L9" s="39">
        <v>378</v>
      </c>
    </row>
    <row r="10" spans="1:12" ht="9" customHeight="1">
      <c r="A10" s="355" t="s">
        <v>6</v>
      </c>
      <c r="B10" s="39">
        <v>3</v>
      </c>
      <c r="C10" s="39">
        <v>12</v>
      </c>
      <c r="D10" s="39"/>
      <c r="E10" s="39">
        <v>12</v>
      </c>
      <c r="F10" s="39">
        <v>186</v>
      </c>
      <c r="G10" s="39"/>
      <c r="H10" s="39" t="s">
        <v>56</v>
      </c>
      <c r="I10" s="39" t="s">
        <v>56</v>
      </c>
      <c r="J10" s="39"/>
      <c r="K10" s="39">
        <v>38</v>
      </c>
      <c r="L10" s="39">
        <v>295</v>
      </c>
    </row>
    <row r="11" spans="1:12" ht="9" customHeight="1">
      <c r="A11" s="355" t="s">
        <v>378</v>
      </c>
      <c r="B11" s="39" t="s">
        <v>56</v>
      </c>
      <c r="C11" s="39" t="s">
        <v>56</v>
      </c>
      <c r="D11" s="39"/>
      <c r="E11" s="39" t="s">
        <v>56</v>
      </c>
      <c r="F11" s="39" t="s">
        <v>56</v>
      </c>
      <c r="G11" s="39"/>
      <c r="H11" s="39" t="s">
        <v>56</v>
      </c>
      <c r="I11" s="39" t="s">
        <v>56</v>
      </c>
      <c r="J11" s="39"/>
      <c r="K11" s="39">
        <v>3</v>
      </c>
      <c r="L11" s="39">
        <v>8</v>
      </c>
    </row>
    <row r="12" spans="1:12" ht="9" customHeight="1">
      <c r="A12" s="355" t="s">
        <v>8</v>
      </c>
      <c r="B12" s="39">
        <v>1</v>
      </c>
      <c r="C12" s="39">
        <v>7</v>
      </c>
      <c r="D12" s="39"/>
      <c r="E12" s="39" t="s">
        <v>56</v>
      </c>
      <c r="F12" s="39" t="s">
        <v>56</v>
      </c>
      <c r="G12" s="39"/>
      <c r="H12" s="39" t="s">
        <v>56</v>
      </c>
      <c r="I12" s="39" t="s">
        <v>56</v>
      </c>
      <c r="J12" s="39"/>
      <c r="K12" s="39">
        <v>6</v>
      </c>
      <c r="L12" s="39">
        <v>16</v>
      </c>
    </row>
    <row r="13" spans="1:12" ht="9" customHeight="1">
      <c r="A13" s="355" t="s">
        <v>9</v>
      </c>
      <c r="B13" s="39">
        <v>11</v>
      </c>
      <c r="C13" s="39">
        <v>113</v>
      </c>
      <c r="D13" s="39"/>
      <c r="E13" s="39">
        <v>1</v>
      </c>
      <c r="F13" s="39">
        <v>1</v>
      </c>
      <c r="G13" s="39"/>
      <c r="H13" s="39" t="s">
        <v>56</v>
      </c>
      <c r="I13" s="39" t="s">
        <v>56</v>
      </c>
      <c r="J13" s="39"/>
      <c r="K13" s="39">
        <v>182</v>
      </c>
      <c r="L13" s="39">
        <v>1401</v>
      </c>
    </row>
    <row r="14" spans="1:12" ht="9" customHeight="1">
      <c r="A14" s="355" t="s">
        <v>10</v>
      </c>
      <c r="B14" s="39" t="s">
        <v>53</v>
      </c>
      <c r="C14" s="39" t="s">
        <v>53</v>
      </c>
      <c r="D14" s="39"/>
      <c r="E14" s="39" t="s">
        <v>53</v>
      </c>
      <c r="F14" s="39" t="s">
        <v>53</v>
      </c>
      <c r="G14" s="39"/>
      <c r="H14" s="39" t="s">
        <v>53</v>
      </c>
      <c r="I14" s="39" t="s">
        <v>53</v>
      </c>
      <c r="J14" s="39"/>
      <c r="K14" s="39" t="s">
        <v>53</v>
      </c>
      <c r="L14" s="39" t="s">
        <v>53</v>
      </c>
    </row>
    <row r="15" spans="1:12" ht="9" customHeight="1">
      <c r="A15" s="355" t="s">
        <v>11</v>
      </c>
      <c r="B15" s="39" t="s">
        <v>56</v>
      </c>
      <c r="C15" s="39" t="s">
        <v>56</v>
      </c>
      <c r="D15" s="39"/>
      <c r="E15" s="39" t="s">
        <v>56</v>
      </c>
      <c r="F15" s="39" t="s">
        <v>56</v>
      </c>
      <c r="G15" s="39"/>
      <c r="H15" s="39" t="s">
        <v>56</v>
      </c>
      <c r="I15" s="39" t="s">
        <v>56</v>
      </c>
      <c r="J15" s="39"/>
      <c r="K15" s="39">
        <v>1</v>
      </c>
      <c r="L15" s="39">
        <v>2</v>
      </c>
    </row>
    <row r="16" spans="1:12" ht="18" customHeight="1">
      <c r="A16" s="352" t="s">
        <v>379</v>
      </c>
      <c r="B16" s="39" t="s">
        <v>53</v>
      </c>
      <c r="C16" s="39" t="s">
        <v>53</v>
      </c>
      <c r="D16" s="39"/>
      <c r="E16" s="39" t="s">
        <v>53</v>
      </c>
      <c r="F16" s="39" t="s">
        <v>53</v>
      </c>
      <c r="G16" s="39"/>
      <c r="H16" s="39" t="s">
        <v>53</v>
      </c>
      <c r="I16" s="39" t="s">
        <v>53</v>
      </c>
      <c r="J16" s="39"/>
      <c r="K16" s="39" t="s">
        <v>53</v>
      </c>
      <c r="L16" s="39" t="s">
        <v>53</v>
      </c>
    </row>
    <row r="17" spans="1:12" ht="18" customHeight="1">
      <c r="A17" s="352" t="s">
        <v>380</v>
      </c>
      <c r="B17" s="39" t="s">
        <v>56</v>
      </c>
      <c r="C17" s="39" t="s">
        <v>56</v>
      </c>
      <c r="D17" s="39"/>
      <c r="E17" s="39" t="s">
        <v>56</v>
      </c>
      <c r="F17" s="39" t="s">
        <v>56</v>
      </c>
      <c r="G17" s="39"/>
      <c r="H17" s="39">
        <v>1</v>
      </c>
      <c r="I17" s="39">
        <v>1</v>
      </c>
      <c r="J17" s="39"/>
      <c r="K17" s="39">
        <v>1</v>
      </c>
      <c r="L17" s="39">
        <v>1</v>
      </c>
    </row>
    <row r="18" spans="1:12" ht="9" customHeight="1">
      <c r="A18" s="355" t="s">
        <v>12</v>
      </c>
      <c r="B18" s="39" t="s">
        <v>56</v>
      </c>
      <c r="C18" s="39" t="s">
        <v>56</v>
      </c>
      <c r="D18" s="39"/>
      <c r="E18" s="39">
        <v>1</v>
      </c>
      <c r="F18" s="39">
        <v>2</v>
      </c>
      <c r="G18" s="39"/>
      <c r="H18" s="39" t="s">
        <v>56</v>
      </c>
      <c r="I18" s="39" t="s">
        <v>56</v>
      </c>
      <c r="J18" s="39"/>
      <c r="K18" s="39">
        <v>1</v>
      </c>
      <c r="L18" s="39">
        <v>2</v>
      </c>
    </row>
    <row r="19" spans="1:12" ht="9" customHeight="1">
      <c r="A19" s="355" t="s">
        <v>246</v>
      </c>
      <c r="B19" s="39">
        <v>2</v>
      </c>
      <c r="C19" s="39">
        <v>10</v>
      </c>
      <c r="D19" s="39"/>
      <c r="E19" s="39">
        <v>5</v>
      </c>
      <c r="F19" s="39">
        <v>361</v>
      </c>
      <c r="G19" s="39"/>
      <c r="H19" s="39" t="s">
        <v>56</v>
      </c>
      <c r="I19" s="39" t="s">
        <v>56</v>
      </c>
      <c r="J19" s="39"/>
      <c r="K19" s="39">
        <v>285</v>
      </c>
      <c r="L19" s="39">
        <v>4294</v>
      </c>
    </row>
    <row r="20" spans="1:12" ht="18" customHeight="1">
      <c r="A20" s="352" t="s">
        <v>366</v>
      </c>
      <c r="B20" s="39">
        <v>3</v>
      </c>
      <c r="C20" s="39">
        <v>149</v>
      </c>
      <c r="D20" s="39"/>
      <c r="E20" s="39" t="s">
        <v>56</v>
      </c>
      <c r="F20" s="39" t="s">
        <v>56</v>
      </c>
      <c r="G20" s="39"/>
      <c r="H20" s="39" t="s">
        <v>56</v>
      </c>
      <c r="I20" s="39" t="s">
        <v>56</v>
      </c>
      <c r="J20" s="39"/>
      <c r="K20" s="39">
        <v>8</v>
      </c>
      <c r="L20" s="39">
        <v>214</v>
      </c>
    </row>
    <row r="21" spans="1:12" ht="9" customHeight="1">
      <c r="A21" s="355" t="s">
        <v>435</v>
      </c>
      <c r="B21" s="39" t="s">
        <v>56</v>
      </c>
      <c r="C21" s="39" t="s">
        <v>56</v>
      </c>
      <c r="D21" s="39"/>
      <c r="E21" s="39" t="s">
        <v>56</v>
      </c>
      <c r="F21" s="39" t="s">
        <v>56</v>
      </c>
      <c r="G21" s="39"/>
      <c r="H21" s="39" t="s">
        <v>56</v>
      </c>
      <c r="I21" s="39" t="s">
        <v>56</v>
      </c>
      <c r="J21" s="39"/>
      <c r="K21" s="39">
        <v>1</v>
      </c>
      <c r="L21" s="39">
        <v>3</v>
      </c>
    </row>
    <row r="22" spans="1:12" ht="18" customHeight="1">
      <c r="A22" s="352" t="s">
        <v>381</v>
      </c>
      <c r="B22" s="39" t="s">
        <v>56</v>
      </c>
      <c r="C22" s="39" t="s">
        <v>56</v>
      </c>
      <c r="D22" s="39"/>
      <c r="E22" s="39" t="s">
        <v>56</v>
      </c>
      <c r="F22" s="39" t="s">
        <v>56</v>
      </c>
      <c r="G22" s="39"/>
      <c r="H22" s="39" t="s">
        <v>56</v>
      </c>
      <c r="I22" s="39" t="s">
        <v>56</v>
      </c>
      <c r="J22" s="39"/>
      <c r="K22" s="39">
        <v>22</v>
      </c>
      <c r="L22" s="39">
        <v>97</v>
      </c>
    </row>
    <row r="23" spans="1:12" ht="9" customHeight="1">
      <c r="A23" s="355" t="s">
        <v>37</v>
      </c>
      <c r="B23" s="39">
        <v>1</v>
      </c>
      <c r="C23" s="39">
        <v>18</v>
      </c>
      <c r="D23" s="39"/>
      <c r="E23" s="39">
        <v>1</v>
      </c>
      <c r="F23" s="39">
        <v>203</v>
      </c>
      <c r="G23" s="39"/>
      <c r="H23" s="39" t="s">
        <v>56</v>
      </c>
      <c r="I23" s="39" t="s">
        <v>56</v>
      </c>
      <c r="J23" s="39"/>
      <c r="K23" s="39">
        <v>16</v>
      </c>
      <c r="L23" s="39">
        <v>350</v>
      </c>
    </row>
    <row r="24" spans="1:12" ht="9" customHeight="1">
      <c r="A24" s="355" t="s">
        <v>13</v>
      </c>
      <c r="B24" s="39">
        <v>2</v>
      </c>
      <c r="C24" s="39">
        <v>34</v>
      </c>
      <c r="D24" s="39"/>
      <c r="E24" s="39">
        <v>3</v>
      </c>
      <c r="F24" s="39">
        <v>196</v>
      </c>
      <c r="G24" s="39"/>
      <c r="H24" s="39" t="s">
        <v>56</v>
      </c>
      <c r="I24" s="39" t="s">
        <v>56</v>
      </c>
      <c r="J24" s="39"/>
      <c r="K24" s="39">
        <v>17</v>
      </c>
      <c r="L24" s="39">
        <v>292</v>
      </c>
    </row>
    <row r="25" spans="1:12" ht="9" customHeight="1">
      <c r="A25" s="355" t="s">
        <v>14</v>
      </c>
      <c r="B25" s="39">
        <v>2</v>
      </c>
      <c r="C25" s="39">
        <v>16</v>
      </c>
      <c r="D25" s="39"/>
      <c r="E25" s="39">
        <v>2</v>
      </c>
      <c r="F25" s="39">
        <v>15</v>
      </c>
      <c r="G25" s="39"/>
      <c r="H25" s="39" t="s">
        <v>56</v>
      </c>
      <c r="I25" s="39" t="s">
        <v>56</v>
      </c>
      <c r="J25" s="39"/>
      <c r="K25" s="39">
        <v>127</v>
      </c>
      <c r="L25" s="39">
        <v>2919</v>
      </c>
    </row>
    <row r="26" spans="1:12" ht="9" customHeight="1">
      <c r="A26" s="355" t="s">
        <v>15</v>
      </c>
      <c r="B26" s="39" t="s">
        <v>56</v>
      </c>
      <c r="C26" s="39" t="s">
        <v>56</v>
      </c>
      <c r="D26" s="39"/>
      <c r="E26" s="39" t="s">
        <v>56</v>
      </c>
      <c r="F26" s="39" t="s">
        <v>56</v>
      </c>
      <c r="G26" s="39"/>
      <c r="H26" s="39" t="s">
        <v>56</v>
      </c>
      <c r="I26" s="39" t="s">
        <v>56</v>
      </c>
      <c r="J26" s="39"/>
      <c r="K26" s="39">
        <v>7</v>
      </c>
      <c r="L26" s="39">
        <v>30</v>
      </c>
    </row>
    <row r="27" spans="1:12" ht="18" customHeight="1">
      <c r="A27" s="352" t="s">
        <v>345</v>
      </c>
      <c r="B27" s="39" t="s">
        <v>56</v>
      </c>
      <c r="C27" s="39" t="s">
        <v>56</v>
      </c>
      <c r="D27" s="39"/>
      <c r="E27" s="39" t="s">
        <v>56</v>
      </c>
      <c r="F27" s="39" t="s">
        <v>56</v>
      </c>
      <c r="G27" s="39"/>
      <c r="H27" s="39" t="s">
        <v>56</v>
      </c>
      <c r="I27" s="39" t="s">
        <v>56</v>
      </c>
      <c r="J27" s="39"/>
      <c r="K27" s="39">
        <v>7</v>
      </c>
      <c r="L27" s="39">
        <v>55</v>
      </c>
    </row>
    <row r="28" spans="1:12" ht="9" customHeight="1">
      <c r="A28" s="352" t="s">
        <v>356</v>
      </c>
      <c r="B28" s="39" t="s">
        <v>56</v>
      </c>
      <c r="C28" s="39" t="s">
        <v>56</v>
      </c>
      <c r="D28" s="39"/>
      <c r="E28" s="39" t="s">
        <v>56</v>
      </c>
      <c r="F28" s="39" t="s">
        <v>56</v>
      </c>
      <c r="G28" s="39"/>
      <c r="H28" s="39" t="s">
        <v>56</v>
      </c>
      <c r="I28" s="39" t="s">
        <v>56</v>
      </c>
      <c r="J28" s="39"/>
      <c r="K28" s="39">
        <v>10</v>
      </c>
      <c r="L28" s="39">
        <v>46</v>
      </c>
    </row>
    <row r="29" spans="1:12" ht="9" customHeight="1">
      <c r="A29" s="355" t="s">
        <v>16</v>
      </c>
      <c r="B29" s="39">
        <v>2</v>
      </c>
      <c r="C29" s="39">
        <v>4</v>
      </c>
      <c r="D29" s="39"/>
      <c r="E29" s="39">
        <v>4</v>
      </c>
      <c r="F29" s="39">
        <v>10</v>
      </c>
      <c r="G29" s="39"/>
      <c r="H29" s="39">
        <v>1</v>
      </c>
      <c r="I29" s="39">
        <v>4</v>
      </c>
      <c r="J29" s="39"/>
      <c r="K29" s="39">
        <v>9</v>
      </c>
      <c r="L29" s="39">
        <v>27</v>
      </c>
    </row>
    <row r="30" spans="1:12" ht="18" customHeight="1">
      <c r="A30" s="352" t="s">
        <v>382</v>
      </c>
      <c r="B30" s="39" t="s">
        <v>56</v>
      </c>
      <c r="C30" s="39" t="s">
        <v>56</v>
      </c>
      <c r="D30" s="39"/>
      <c r="E30" s="39" t="s">
        <v>56</v>
      </c>
      <c r="F30" s="39" t="s">
        <v>56</v>
      </c>
      <c r="G30" s="39"/>
      <c r="H30" s="39" t="s">
        <v>56</v>
      </c>
      <c r="I30" s="39" t="s">
        <v>56</v>
      </c>
      <c r="J30" s="39"/>
      <c r="K30" s="39">
        <v>3</v>
      </c>
      <c r="L30" s="39">
        <v>15</v>
      </c>
    </row>
    <row r="31" spans="1:12" ht="9" customHeight="1">
      <c r="A31" s="355" t="s">
        <v>342</v>
      </c>
      <c r="B31" s="39" t="s">
        <v>56</v>
      </c>
      <c r="C31" s="39" t="s">
        <v>56</v>
      </c>
      <c r="D31" s="39"/>
      <c r="E31" s="39" t="s">
        <v>56</v>
      </c>
      <c r="F31" s="39" t="s">
        <v>56</v>
      </c>
      <c r="G31" s="39"/>
      <c r="H31" s="39" t="s">
        <v>56</v>
      </c>
      <c r="I31" s="39" t="s">
        <v>56</v>
      </c>
      <c r="J31" s="39"/>
      <c r="K31" s="39">
        <v>3</v>
      </c>
      <c r="L31" s="39">
        <v>7</v>
      </c>
    </row>
    <row r="32" spans="1:12" ht="9" customHeight="1">
      <c r="A32" s="355" t="s">
        <v>17</v>
      </c>
      <c r="B32" s="39" t="s">
        <v>56</v>
      </c>
      <c r="C32" s="39" t="s">
        <v>56</v>
      </c>
      <c r="D32" s="39"/>
      <c r="E32" s="39" t="s">
        <v>56</v>
      </c>
      <c r="F32" s="39" t="s">
        <v>56</v>
      </c>
      <c r="G32" s="39"/>
      <c r="H32" s="39" t="s">
        <v>56</v>
      </c>
      <c r="I32" s="39" t="s">
        <v>56</v>
      </c>
      <c r="J32" s="39"/>
      <c r="K32" s="39">
        <v>2</v>
      </c>
      <c r="L32" s="39">
        <v>5</v>
      </c>
    </row>
    <row r="33" spans="1:12" ht="9" customHeight="1">
      <c r="A33" s="355" t="s">
        <v>383</v>
      </c>
      <c r="B33" s="39" t="s">
        <v>56</v>
      </c>
      <c r="C33" s="39" t="s">
        <v>56</v>
      </c>
      <c r="D33" s="39"/>
      <c r="E33" s="39" t="s">
        <v>56</v>
      </c>
      <c r="F33" s="39" t="s">
        <v>56</v>
      </c>
      <c r="G33" s="39"/>
      <c r="H33" s="39" t="s">
        <v>56</v>
      </c>
      <c r="I33" s="39" t="s">
        <v>56</v>
      </c>
      <c r="J33" s="39"/>
      <c r="K33" s="39">
        <v>2</v>
      </c>
      <c r="L33" s="39">
        <v>12</v>
      </c>
    </row>
    <row r="34" spans="1:12" ht="9" customHeight="1">
      <c r="A34" s="355" t="s">
        <v>18</v>
      </c>
      <c r="B34" s="39" t="s">
        <v>56</v>
      </c>
      <c r="C34" s="39" t="s">
        <v>56</v>
      </c>
      <c r="D34" s="39"/>
      <c r="E34" s="39" t="s">
        <v>56</v>
      </c>
      <c r="F34" s="39" t="s">
        <v>56</v>
      </c>
      <c r="G34" s="39"/>
      <c r="H34" s="39" t="s">
        <v>56</v>
      </c>
      <c r="I34" s="39" t="s">
        <v>56</v>
      </c>
      <c r="J34" s="39"/>
      <c r="K34" s="39">
        <v>4</v>
      </c>
      <c r="L34" s="39">
        <v>5</v>
      </c>
    </row>
    <row r="35" spans="1:12" ht="9" customHeight="1">
      <c r="A35" s="355" t="s">
        <v>19</v>
      </c>
      <c r="B35" s="39" t="s">
        <v>56</v>
      </c>
      <c r="C35" s="39" t="s">
        <v>56</v>
      </c>
      <c r="D35" s="39"/>
      <c r="E35" s="39" t="s">
        <v>56</v>
      </c>
      <c r="F35" s="39" t="s">
        <v>56</v>
      </c>
      <c r="G35" s="39"/>
      <c r="H35" s="39" t="s">
        <v>56</v>
      </c>
      <c r="I35" s="39" t="s">
        <v>56</v>
      </c>
      <c r="J35" s="39"/>
      <c r="K35" s="39">
        <v>12</v>
      </c>
      <c r="L35" s="39">
        <v>207</v>
      </c>
    </row>
    <row r="36" spans="1:12" ht="9" customHeight="1">
      <c r="A36" s="355" t="s">
        <v>387</v>
      </c>
      <c r="B36" s="39" t="s">
        <v>56</v>
      </c>
      <c r="C36" s="39" t="s">
        <v>56</v>
      </c>
      <c r="D36" s="39"/>
      <c r="E36" s="39">
        <v>1</v>
      </c>
      <c r="F36" s="39">
        <v>36</v>
      </c>
      <c r="G36" s="39"/>
      <c r="H36" s="39" t="s">
        <v>56</v>
      </c>
      <c r="I36" s="39" t="s">
        <v>56</v>
      </c>
      <c r="J36" s="39"/>
      <c r="K36" s="39">
        <v>29</v>
      </c>
      <c r="L36" s="39">
        <v>234</v>
      </c>
    </row>
    <row r="37" spans="1:12" ht="9" customHeight="1">
      <c r="A37" s="355" t="s">
        <v>20</v>
      </c>
      <c r="B37" s="39">
        <v>9</v>
      </c>
      <c r="C37" s="39">
        <v>661</v>
      </c>
      <c r="D37" s="39"/>
      <c r="E37" s="39">
        <v>4</v>
      </c>
      <c r="F37" s="39">
        <v>64</v>
      </c>
      <c r="G37" s="39"/>
      <c r="H37" s="39" t="s">
        <v>56</v>
      </c>
      <c r="I37" s="39" t="s">
        <v>56</v>
      </c>
      <c r="J37" s="39"/>
      <c r="K37" s="39">
        <v>305</v>
      </c>
      <c r="L37" s="39">
        <v>3613</v>
      </c>
    </row>
    <row r="38" spans="1:12" ht="9" customHeight="1">
      <c r="A38" s="355" t="s">
        <v>328</v>
      </c>
      <c r="B38" s="39" t="s">
        <v>56</v>
      </c>
      <c r="C38" s="39" t="s">
        <v>56</v>
      </c>
      <c r="D38" s="39"/>
      <c r="E38" s="39" t="s">
        <v>56</v>
      </c>
      <c r="F38" s="39" t="s">
        <v>56</v>
      </c>
      <c r="G38" s="39"/>
      <c r="H38" s="39" t="s">
        <v>56</v>
      </c>
      <c r="I38" s="39" t="s">
        <v>56</v>
      </c>
      <c r="J38" s="39"/>
      <c r="K38" s="39">
        <v>2</v>
      </c>
      <c r="L38" s="39">
        <v>5</v>
      </c>
    </row>
    <row r="39" spans="1:12" ht="9" customHeight="1">
      <c r="A39" s="355" t="s">
        <v>21</v>
      </c>
      <c r="B39" s="39">
        <v>2</v>
      </c>
      <c r="C39" s="39">
        <v>2</v>
      </c>
      <c r="D39" s="39"/>
      <c r="E39" s="39" t="s">
        <v>56</v>
      </c>
      <c r="F39" s="39" t="s">
        <v>56</v>
      </c>
      <c r="G39" s="39"/>
      <c r="H39" s="39" t="s">
        <v>56</v>
      </c>
      <c r="I39" s="39" t="s">
        <v>56</v>
      </c>
      <c r="J39" s="39"/>
      <c r="K39" s="39">
        <v>28</v>
      </c>
      <c r="L39" s="39">
        <v>89</v>
      </c>
    </row>
    <row r="40" spans="1:12" ht="9" customHeight="1">
      <c r="A40" s="355" t="s">
        <v>22</v>
      </c>
      <c r="B40" s="39" t="s">
        <v>56</v>
      </c>
      <c r="C40" s="39" t="s">
        <v>56</v>
      </c>
      <c r="D40" s="39"/>
      <c r="E40" s="39" t="s">
        <v>56</v>
      </c>
      <c r="F40" s="39" t="s">
        <v>56</v>
      </c>
      <c r="G40" s="39"/>
      <c r="H40" s="39" t="s">
        <v>56</v>
      </c>
      <c r="I40" s="39" t="s">
        <v>56</v>
      </c>
      <c r="J40" s="39"/>
      <c r="K40" s="39">
        <v>11</v>
      </c>
      <c r="L40" s="39">
        <v>54</v>
      </c>
    </row>
    <row r="41" spans="1:12" ht="9" customHeight="1">
      <c r="A41" s="355" t="s">
        <v>384</v>
      </c>
      <c r="B41" s="39">
        <v>3</v>
      </c>
      <c r="C41" s="39">
        <v>14</v>
      </c>
      <c r="D41" s="39"/>
      <c r="E41" s="39">
        <v>1</v>
      </c>
      <c r="F41" s="39">
        <v>1</v>
      </c>
      <c r="G41" s="39"/>
      <c r="H41" s="39" t="s">
        <v>56</v>
      </c>
      <c r="I41" s="39" t="s">
        <v>56</v>
      </c>
      <c r="J41" s="39"/>
      <c r="K41" s="39">
        <v>97</v>
      </c>
      <c r="L41" s="39">
        <v>462</v>
      </c>
    </row>
    <row r="42" spans="1:12" ht="9" customHeight="1">
      <c r="A42" s="355" t="s">
        <v>385</v>
      </c>
      <c r="B42" s="39" t="s">
        <v>56</v>
      </c>
      <c r="C42" s="39" t="s">
        <v>56</v>
      </c>
      <c r="D42" s="39"/>
      <c r="E42" s="39" t="s">
        <v>56</v>
      </c>
      <c r="F42" s="39" t="s">
        <v>56</v>
      </c>
      <c r="G42" s="39"/>
      <c r="H42" s="39" t="s">
        <v>56</v>
      </c>
      <c r="I42" s="39" t="s">
        <v>56</v>
      </c>
      <c r="J42" s="39"/>
      <c r="K42" s="39">
        <v>11</v>
      </c>
      <c r="L42" s="39">
        <v>55</v>
      </c>
    </row>
    <row r="43" spans="1:12" ht="9" customHeight="1">
      <c r="A43" s="355" t="s">
        <v>25</v>
      </c>
      <c r="B43" s="39">
        <v>14</v>
      </c>
      <c r="C43" s="39">
        <v>80</v>
      </c>
      <c r="D43" s="39"/>
      <c r="E43" s="39">
        <v>1</v>
      </c>
      <c r="F43" s="39">
        <v>4</v>
      </c>
      <c r="G43" s="39"/>
      <c r="H43" s="39">
        <v>1</v>
      </c>
      <c r="I43" s="39">
        <v>8</v>
      </c>
      <c r="J43" s="39"/>
      <c r="K43" s="39">
        <v>116</v>
      </c>
      <c r="L43" s="39">
        <v>529</v>
      </c>
    </row>
    <row r="44" spans="1:12" ht="9" customHeight="1">
      <c r="A44" s="355" t="s">
        <v>26</v>
      </c>
      <c r="B44" s="39" t="s">
        <v>54</v>
      </c>
      <c r="C44" s="39" t="s">
        <v>54</v>
      </c>
      <c r="D44" s="39"/>
      <c r="E44" s="39" t="s">
        <v>54</v>
      </c>
      <c r="F44" s="39" t="s">
        <v>54</v>
      </c>
      <c r="G44" s="39"/>
      <c r="H44" s="39" t="s">
        <v>54</v>
      </c>
      <c r="I44" s="39" t="s">
        <v>54</v>
      </c>
      <c r="J44" s="39"/>
      <c r="K44" s="39" t="s">
        <v>54</v>
      </c>
      <c r="L44" s="39" t="s">
        <v>54</v>
      </c>
    </row>
    <row r="45" spans="1:12" ht="9" customHeight="1">
      <c r="A45" s="356" t="s">
        <v>388</v>
      </c>
      <c r="B45" s="39">
        <v>1</v>
      </c>
      <c r="C45" s="39">
        <v>4</v>
      </c>
      <c r="D45" s="39"/>
      <c r="E45" s="39" t="s">
        <v>56</v>
      </c>
      <c r="F45" s="39" t="s">
        <v>56</v>
      </c>
      <c r="G45" s="39"/>
      <c r="H45" s="39" t="s">
        <v>56</v>
      </c>
      <c r="I45" s="39" t="s">
        <v>56</v>
      </c>
      <c r="J45" s="39"/>
      <c r="K45" s="39">
        <v>17</v>
      </c>
      <c r="L45" s="39">
        <v>55</v>
      </c>
    </row>
    <row r="46" spans="1:12" ht="9" customHeight="1">
      <c r="A46" s="356" t="s">
        <v>389</v>
      </c>
      <c r="B46" s="39">
        <v>12</v>
      </c>
      <c r="C46" s="39">
        <v>63</v>
      </c>
      <c r="D46" s="39"/>
      <c r="E46" s="39">
        <v>1</v>
      </c>
      <c r="F46" s="39">
        <v>2</v>
      </c>
      <c r="G46" s="39"/>
      <c r="H46" s="39" t="s">
        <v>56</v>
      </c>
      <c r="I46" s="39" t="s">
        <v>56</v>
      </c>
      <c r="J46" s="39"/>
      <c r="K46" s="39">
        <v>716</v>
      </c>
      <c r="L46" s="39">
        <v>3816</v>
      </c>
    </row>
    <row r="47" spans="1:12" ht="9" customHeight="1">
      <c r="A47" s="356" t="s">
        <v>390</v>
      </c>
      <c r="B47" s="39">
        <v>39</v>
      </c>
      <c r="C47" s="39">
        <v>267</v>
      </c>
      <c r="D47" s="39"/>
      <c r="E47" s="39">
        <v>2</v>
      </c>
      <c r="F47" s="39">
        <v>6</v>
      </c>
      <c r="G47" s="39"/>
      <c r="H47" s="39">
        <v>1</v>
      </c>
      <c r="I47" s="39">
        <v>5</v>
      </c>
      <c r="J47" s="39"/>
      <c r="K47" s="39">
        <v>1226</v>
      </c>
      <c r="L47" s="39">
        <v>7995</v>
      </c>
    </row>
    <row r="48" spans="1:12" ht="9" customHeight="1">
      <c r="A48" s="355" t="s">
        <v>30</v>
      </c>
      <c r="B48" s="39">
        <v>5</v>
      </c>
      <c r="C48" s="39">
        <v>260</v>
      </c>
      <c r="D48" s="39"/>
      <c r="E48" s="39" t="s">
        <v>56</v>
      </c>
      <c r="F48" s="39" t="s">
        <v>56</v>
      </c>
      <c r="G48" s="39"/>
      <c r="H48" s="39" t="s">
        <v>56</v>
      </c>
      <c r="I48" s="39" t="s">
        <v>56</v>
      </c>
      <c r="J48" s="39"/>
      <c r="K48" s="39">
        <v>113</v>
      </c>
      <c r="L48" s="39">
        <v>1022</v>
      </c>
    </row>
    <row r="49" spans="1:12" s="49" customFormat="1" ht="9" customHeight="1">
      <c r="A49" s="357" t="s">
        <v>31</v>
      </c>
      <c r="B49" s="104">
        <v>120</v>
      </c>
      <c r="C49" s="104">
        <v>1753</v>
      </c>
      <c r="D49" s="104"/>
      <c r="E49" s="104">
        <v>42</v>
      </c>
      <c r="F49" s="104">
        <v>1109</v>
      </c>
      <c r="G49" s="104"/>
      <c r="H49" s="104">
        <v>6</v>
      </c>
      <c r="I49" s="104">
        <v>171</v>
      </c>
      <c r="J49" s="104"/>
      <c r="K49" s="104">
        <v>3487</v>
      </c>
      <c r="L49" s="104">
        <v>28607</v>
      </c>
    </row>
    <row r="50" spans="1:12" s="49" customFormat="1" ht="9" customHeight="1">
      <c r="A50" s="267"/>
      <c r="B50" s="270"/>
      <c r="C50" s="270"/>
      <c r="D50" s="270"/>
      <c r="E50" s="270"/>
      <c r="F50" s="270"/>
      <c r="G50" s="270"/>
      <c r="H50" s="270"/>
      <c r="I50" s="270"/>
      <c r="J50" s="270"/>
      <c r="K50" s="270"/>
      <c r="L50" s="270"/>
    </row>
    <row r="51" ht="12" customHeight="1">
      <c r="A51" s="148"/>
    </row>
    <row r="52" ht="8.25">
      <c r="A52" s="12" t="s">
        <v>446</v>
      </c>
    </row>
    <row r="53" ht="8.25">
      <c r="A53" s="12" t="s">
        <v>397</v>
      </c>
    </row>
    <row r="54" ht="8.25">
      <c r="A54" s="12" t="s">
        <v>319</v>
      </c>
    </row>
    <row r="55" ht="8.25">
      <c r="A55" s="12" t="s">
        <v>320</v>
      </c>
    </row>
    <row r="56" ht="8.25">
      <c r="A56" s="12" t="s">
        <v>321</v>
      </c>
    </row>
    <row r="57" ht="8.25">
      <c r="A57" s="12" t="s">
        <v>322</v>
      </c>
    </row>
    <row r="58" ht="8.25">
      <c r="A58" s="12" t="s">
        <v>323</v>
      </c>
    </row>
    <row r="59" ht="8.25">
      <c r="A59" s="12" t="s">
        <v>247</v>
      </c>
    </row>
  </sheetData>
  <printOptions horizontalCentered="1"/>
  <pageMargins left="1.1811023622047245" right="1.1811023622047245" top="1.1811023622047245" bottom="1.5748031496062993" header="0" footer="1.2598425196850394"/>
  <pageSetup firstPageNumber="76" useFirstPageNumber="1" horizontalDpi="600" verticalDpi="600" orientation="portrait" paperSize="9" r:id="rId2"/>
  <headerFooter alignWithMargins="0">
    <oddFooter>&amp;C&amp;9 76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oglio23"/>
  <dimension ref="A2:L60"/>
  <sheetViews>
    <sheetView showGridLines="0" workbookViewId="0" topLeftCell="A1">
      <selection activeCell="F10" sqref="F10"/>
    </sheetView>
  </sheetViews>
  <sheetFormatPr defaultColWidth="9.140625" defaultRowHeight="12.75"/>
  <cols>
    <col min="1" max="1" width="25.28125" style="37" customWidth="1"/>
    <col min="2" max="2" width="5.28125" style="37" bestFit="1" customWidth="1"/>
    <col min="3" max="3" width="6.28125" style="37" bestFit="1" customWidth="1"/>
    <col min="4" max="4" width="0.85546875" style="37" customWidth="1"/>
    <col min="5" max="5" width="5.7109375" style="37" bestFit="1" customWidth="1"/>
    <col min="6" max="6" width="6.28125" style="37" bestFit="1" customWidth="1"/>
    <col min="7" max="7" width="0.85546875" style="37" customWidth="1"/>
    <col min="8" max="9" width="6.421875" style="37" bestFit="1" customWidth="1"/>
    <col min="10" max="10" width="0.85546875" style="37" customWidth="1"/>
    <col min="11" max="11" width="5.7109375" style="37" bestFit="1" customWidth="1"/>
    <col min="12" max="12" width="6.57421875" style="37" bestFit="1" customWidth="1"/>
    <col min="13" max="16384" width="9.140625" style="37" customWidth="1"/>
  </cols>
  <sheetData>
    <row r="2" s="110" customFormat="1" ht="12" customHeight="1">
      <c r="A2" s="113" t="s">
        <v>369</v>
      </c>
    </row>
    <row r="3" s="110" customFormat="1" ht="12" customHeight="1">
      <c r="A3" s="235" t="s">
        <v>336</v>
      </c>
    </row>
    <row r="4" s="110" customFormat="1" ht="9" customHeight="1">
      <c r="A4" s="113"/>
    </row>
    <row r="5" spans="1:12" s="96" customFormat="1" ht="12" customHeight="1">
      <c r="A5" s="238"/>
      <c r="B5" s="117" t="s">
        <v>263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2" s="96" customFormat="1" ht="12" customHeight="1">
      <c r="A6" s="97" t="s">
        <v>244</v>
      </c>
      <c r="B6" s="98" t="s">
        <v>264</v>
      </c>
      <c r="C6" s="98"/>
      <c r="D6" s="99"/>
      <c r="E6" s="98" t="s">
        <v>265</v>
      </c>
      <c r="F6" s="98"/>
      <c r="G6" s="97"/>
      <c r="H6" s="98" t="s">
        <v>266</v>
      </c>
      <c r="I6" s="98"/>
      <c r="J6" s="97"/>
      <c r="K6" s="98" t="s">
        <v>267</v>
      </c>
      <c r="L6" s="98"/>
    </row>
    <row r="7" spans="1:12" s="96" customFormat="1" ht="12" customHeight="1">
      <c r="A7" s="227"/>
      <c r="B7" s="228" t="s">
        <v>2</v>
      </c>
      <c r="C7" s="228" t="s">
        <v>4</v>
      </c>
      <c r="D7" s="228"/>
      <c r="E7" s="228" t="s">
        <v>57</v>
      </c>
      <c r="F7" s="228" t="s">
        <v>4</v>
      </c>
      <c r="G7" s="228"/>
      <c r="H7" s="228" t="s">
        <v>57</v>
      </c>
      <c r="I7" s="228" t="s">
        <v>4</v>
      </c>
      <c r="J7" s="228"/>
      <c r="K7" s="228" t="s">
        <v>2</v>
      </c>
      <c r="L7" s="228" t="s">
        <v>4</v>
      </c>
    </row>
    <row r="8" spans="2:12" s="96" customFormat="1" ht="9" customHeight="1"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</row>
    <row r="9" spans="1:12" ht="9" customHeight="1">
      <c r="A9" s="352" t="s">
        <v>245</v>
      </c>
      <c r="B9" s="39">
        <v>41</v>
      </c>
      <c r="C9" s="39">
        <v>573</v>
      </c>
      <c r="D9" s="39"/>
      <c r="E9" s="39">
        <v>47</v>
      </c>
      <c r="F9" s="39">
        <v>230</v>
      </c>
      <c r="G9" s="39"/>
      <c r="H9" s="39">
        <v>139</v>
      </c>
      <c r="I9" s="39">
        <v>512</v>
      </c>
      <c r="J9" s="39"/>
      <c r="K9" s="39">
        <v>110</v>
      </c>
      <c r="L9" s="39">
        <v>407</v>
      </c>
    </row>
    <row r="10" spans="1:12" ht="9" customHeight="1">
      <c r="A10" s="352" t="s">
        <v>6</v>
      </c>
      <c r="B10" s="39">
        <v>1</v>
      </c>
      <c r="C10" s="39">
        <v>2</v>
      </c>
      <c r="D10" s="39"/>
      <c r="E10" s="39">
        <v>40</v>
      </c>
      <c r="F10" s="39">
        <v>81</v>
      </c>
      <c r="G10" s="39"/>
      <c r="H10" s="39">
        <v>29</v>
      </c>
      <c r="I10" s="39">
        <v>116</v>
      </c>
      <c r="J10" s="39"/>
      <c r="K10" s="39">
        <v>28</v>
      </c>
      <c r="L10" s="39">
        <v>99</v>
      </c>
    </row>
    <row r="11" spans="1:12" ht="18" customHeight="1">
      <c r="A11" s="352" t="s">
        <v>378</v>
      </c>
      <c r="B11" s="39">
        <v>21</v>
      </c>
      <c r="C11" s="39">
        <v>34</v>
      </c>
      <c r="D11" s="39"/>
      <c r="E11" s="39">
        <v>217</v>
      </c>
      <c r="F11" s="39">
        <v>455</v>
      </c>
      <c r="G11" s="39"/>
      <c r="H11" s="39">
        <v>646</v>
      </c>
      <c r="I11" s="39">
        <v>1370</v>
      </c>
      <c r="J11" s="39"/>
      <c r="K11" s="39">
        <v>458</v>
      </c>
      <c r="L11" s="39">
        <v>897</v>
      </c>
    </row>
    <row r="12" spans="1:12" ht="9" customHeight="1">
      <c r="A12" s="352" t="s">
        <v>8</v>
      </c>
      <c r="B12" s="39">
        <v>16</v>
      </c>
      <c r="C12" s="39">
        <v>11</v>
      </c>
      <c r="D12" s="39"/>
      <c r="E12" s="39">
        <v>52</v>
      </c>
      <c r="F12" s="39">
        <v>98</v>
      </c>
      <c r="G12" s="39"/>
      <c r="H12" s="39">
        <v>523</v>
      </c>
      <c r="I12" s="39">
        <v>1238</v>
      </c>
      <c r="J12" s="39"/>
      <c r="K12" s="39">
        <v>473</v>
      </c>
      <c r="L12" s="39">
        <v>1157</v>
      </c>
    </row>
    <row r="13" spans="1:12" ht="9" customHeight="1">
      <c r="A13" s="352" t="s">
        <v>9</v>
      </c>
      <c r="B13" s="39">
        <v>445</v>
      </c>
      <c r="C13" s="39">
        <v>5255</v>
      </c>
      <c r="D13" s="39"/>
      <c r="E13" s="39">
        <v>492</v>
      </c>
      <c r="F13" s="39">
        <v>2707</v>
      </c>
      <c r="G13" s="39"/>
      <c r="H13" s="39">
        <v>1004</v>
      </c>
      <c r="I13" s="39">
        <v>4410</v>
      </c>
      <c r="J13" s="39"/>
      <c r="K13" s="39">
        <v>504</v>
      </c>
      <c r="L13" s="39">
        <v>2347</v>
      </c>
    </row>
    <row r="14" spans="1:12" ht="9" customHeight="1">
      <c r="A14" s="352" t="s">
        <v>10</v>
      </c>
      <c r="B14" s="39">
        <v>25</v>
      </c>
      <c r="C14" s="39">
        <v>57</v>
      </c>
      <c r="D14" s="39"/>
      <c r="E14" s="39">
        <v>49</v>
      </c>
      <c r="F14" s="39">
        <v>76</v>
      </c>
      <c r="G14" s="39"/>
      <c r="H14" s="39">
        <v>203</v>
      </c>
      <c r="I14" s="39">
        <v>328</v>
      </c>
      <c r="J14" s="39"/>
      <c r="K14" s="39">
        <v>154</v>
      </c>
      <c r="L14" s="39">
        <v>276</v>
      </c>
    </row>
    <row r="15" spans="1:12" ht="9" customHeight="1">
      <c r="A15" s="352" t="s">
        <v>11</v>
      </c>
      <c r="B15" s="39">
        <v>53</v>
      </c>
      <c r="C15" s="39">
        <v>14</v>
      </c>
      <c r="D15" s="39"/>
      <c r="E15" s="39">
        <v>35</v>
      </c>
      <c r="F15" s="39">
        <v>20</v>
      </c>
      <c r="G15" s="39"/>
      <c r="H15" s="39">
        <v>51</v>
      </c>
      <c r="I15" s="39">
        <v>46</v>
      </c>
      <c r="J15" s="39"/>
      <c r="K15" s="39">
        <v>33</v>
      </c>
      <c r="L15" s="39">
        <v>81</v>
      </c>
    </row>
    <row r="16" spans="1:12" ht="18" customHeight="1">
      <c r="A16" s="352" t="s">
        <v>379</v>
      </c>
      <c r="B16" s="39">
        <v>93</v>
      </c>
      <c r="C16" s="39">
        <v>725</v>
      </c>
      <c r="D16" s="39"/>
      <c r="E16" s="39">
        <v>77</v>
      </c>
      <c r="F16" s="39">
        <v>112</v>
      </c>
      <c r="G16" s="39"/>
      <c r="H16" s="39">
        <v>309</v>
      </c>
      <c r="I16" s="39">
        <v>721</v>
      </c>
      <c r="J16" s="39"/>
      <c r="K16" s="39">
        <v>347</v>
      </c>
      <c r="L16" s="39">
        <v>653</v>
      </c>
    </row>
    <row r="17" spans="1:12" ht="27" customHeight="1">
      <c r="A17" s="352" t="s">
        <v>380</v>
      </c>
      <c r="B17" s="39">
        <v>58</v>
      </c>
      <c r="C17" s="39">
        <v>1064</v>
      </c>
      <c r="D17" s="39"/>
      <c r="E17" s="39">
        <v>115</v>
      </c>
      <c r="F17" s="39">
        <v>187</v>
      </c>
      <c r="G17" s="39"/>
      <c r="H17" s="39">
        <v>697</v>
      </c>
      <c r="I17" s="39">
        <v>1134</v>
      </c>
      <c r="J17" s="39"/>
      <c r="K17" s="39">
        <v>860</v>
      </c>
      <c r="L17" s="39">
        <v>1850</v>
      </c>
    </row>
    <row r="18" spans="1:12" ht="9" customHeight="1">
      <c r="A18" s="352" t="s">
        <v>12</v>
      </c>
      <c r="B18" s="39">
        <v>19</v>
      </c>
      <c r="C18" s="39">
        <v>54</v>
      </c>
      <c r="D18" s="39"/>
      <c r="E18" s="39">
        <v>47</v>
      </c>
      <c r="F18" s="39">
        <v>85</v>
      </c>
      <c r="G18" s="39"/>
      <c r="H18" s="39">
        <v>88</v>
      </c>
      <c r="I18" s="39">
        <v>163</v>
      </c>
      <c r="J18" s="39"/>
      <c r="K18" s="39">
        <v>66</v>
      </c>
      <c r="L18" s="39">
        <v>217</v>
      </c>
    </row>
    <row r="19" spans="1:12" ht="9" customHeight="1">
      <c r="A19" s="352" t="s">
        <v>246</v>
      </c>
      <c r="B19" s="39">
        <v>93</v>
      </c>
      <c r="C19" s="39">
        <v>1079</v>
      </c>
      <c r="D19" s="39"/>
      <c r="E19" s="39">
        <v>130</v>
      </c>
      <c r="F19" s="39">
        <v>735</v>
      </c>
      <c r="G19" s="39"/>
      <c r="H19" s="39">
        <v>516</v>
      </c>
      <c r="I19" s="39">
        <v>2839</v>
      </c>
      <c r="J19" s="39"/>
      <c r="K19" s="39">
        <v>281</v>
      </c>
      <c r="L19" s="39">
        <v>2130</v>
      </c>
    </row>
    <row r="20" spans="1:12" ht="9" customHeight="1">
      <c r="A20" s="352" t="s">
        <v>368</v>
      </c>
      <c r="B20" s="39">
        <v>3</v>
      </c>
      <c r="C20" s="39">
        <v>27</v>
      </c>
      <c r="D20" s="39"/>
      <c r="E20" s="39">
        <v>21</v>
      </c>
      <c r="F20" s="39">
        <v>283</v>
      </c>
      <c r="G20" s="39"/>
      <c r="H20" s="39">
        <v>16</v>
      </c>
      <c r="I20" s="39">
        <v>271</v>
      </c>
      <c r="J20" s="39"/>
      <c r="K20" s="39">
        <v>7</v>
      </c>
      <c r="L20" s="39">
        <v>64</v>
      </c>
    </row>
    <row r="21" spans="1:12" ht="9" customHeight="1">
      <c r="A21" s="352" t="s">
        <v>435</v>
      </c>
      <c r="B21" s="39">
        <v>7</v>
      </c>
      <c r="C21" s="39">
        <v>11</v>
      </c>
      <c r="D21" s="39"/>
      <c r="E21" s="39">
        <v>17</v>
      </c>
      <c r="F21" s="39">
        <v>11</v>
      </c>
      <c r="G21" s="39"/>
      <c r="H21" s="39">
        <v>76</v>
      </c>
      <c r="I21" s="39">
        <v>63</v>
      </c>
      <c r="J21" s="39"/>
      <c r="K21" s="39">
        <v>64</v>
      </c>
      <c r="L21" s="39">
        <v>1008</v>
      </c>
    </row>
    <row r="22" spans="1:12" ht="18.75" customHeight="1">
      <c r="A22" s="352" t="s">
        <v>381</v>
      </c>
      <c r="B22" s="39">
        <v>34</v>
      </c>
      <c r="C22" s="39">
        <v>65</v>
      </c>
      <c r="D22" s="39"/>
      <c r="E22" s="39">
        <v>69</v>
      </c>
      <c r="F22" s="39">
        <v>263</v>
      </c>
      <c r="G22" s="39"/>
      <c r="H22" s="39">
        <v>271</v>
      </c>
      <c r="I22" s="39">
        <v>587</v>
      </c>
      <c r="J22" s="39"/>
      <c r="K22" s="39">
        <v>111</v>
      </c>
      <c r="L22" s="39">
        <v>213</v>
      </c>
    </row>
    <row r="23" spans="1:12" ht="9" customHeight="1">
      <c r="A23" s="352" t="s">
        <v>37</v>
      </c>
      <c r="B23" s="39">
        <v>36</v>
      </c>
      <c r="C23" s="39">
        <v>77</v>
      </c>
      <c r="D23" s="39"/>
      <c r="E23" s="39">
        <v>54</v>
      </c>
      <c r="F23" s="39">
        <v>165</v>
      </c>
      <c r="G23" s="39"/>
      <c r="H23" s="39">
        <v>175</v>
      </c>
      <c r="I23" s="39">
        <v>345</v>
      </c>
      <c r="J23" s="39"/>
      <c r="K23" s="39">
        <v>141</v>
      </c>
      <c r="L23" s="39">
        <v>218</v>
      </c>
    </row>
    <row r="24" spans="1:12" ht="9" customHeight="1">
      <c r="A24" s="352" t="s">
        <v>13</v>
      </c>
      <c r="B24" s="39">
        <v>125</v>
      </c>
      <c r="C24" s="39">
        <v>69</v>
      </c>
      <c r="D24" s="39"/>
      <c r="E24" s="39">
        <v>37</v>
      </c>
      <c r="F24" s="39">
        <v>39</v>
      </c>
      <c r="G24" s="39"/>
      <c r="H24" s="39">
        <v>75</v>
      </c>
      <c r="I24" s="39">
        <v>169</v>
      </c>
      <c r="J24" s="39"/>
      <c r="K24" s="39">
        <v>62</v>
      </c>
      <c r="L24" s="39">
        <v>170</v>
      </c>
    </row>
    <row r="25" spans="1:12" ht="9" customHeight="1">
      <c r="A25" s="352" t="s">
        <v>14</v>
      </c>
      <c r="B25" s="39">
        <v>95</v>
      </c>
      <c r="C25" s="39">
        <v>183</v>
      </c>
      <c r="D25" s="39"/>
      <c r="E25" s="39">
        <v>46</v>
      </c>
      <c r="F25" s="39">
        <v>94</v>
      </c>
      <c r="G25" s="39"/>
      <c r="H25" s="39">
        <v>173</v>
      </c>
      <c r="I25" s="39">
        <v>393</v>
      </c>
      <c r="J25" s="39"/>
      <c r="K25" s="39">
        <v>155</v>
      </c>
      <c r="L25" s="39">
        <v>504</v>
      </c>
    </row>
    <row r="26" spans="1:12" ht="9" customHeight="1">
      <c r="A26" s="352" t="s">
        <v>15</v>
      </c>
      <c r="B26" s="39">
        <v>19</v>
      </c>
      <c r="C26" s="39">
        <v>181</v>
      </c>
      <c r="D26" s="39"/>
      <c r="E26" s="39">
        <v>11</v>
      </c>
      <c r="F26" s="39">
        <v>22</v>
      </c>
      <c r="G26" s="39"/>
      <c r="H26" s="39">
        <v>39</v>
      </c>
      <c r="I26" s="39">
        <v>98</v>
      </c>
      <c r="J26" s="39"/>
      <c r="K26" s="39">
        <v>34</v>
      </c>
      <c r="L26" s="39">
        <v>48</v>
      </c>
    </row>
    <row r="27" spans="1:12" ht="18" customHeight="1">
      <c r="A27" s="352" t="s">
        <v>345</v>
      </c>
      <c r="B27" s="39">
        <v>91</v>
      </c>
      <c r="C27" s="39">
        <v>964</v>
      </c>
      <c r="D27" s="39"/>
      <c r="E27" s="39">
        <v>212</v>
      </c>
      <c r="F27" s="39">
        <v>1100</v>
      </c>
      <c r="G27" s="39"/>
      <c r="H27" s="39">
        <v>556</v>
      </c>
      <c r="I27" s="39">
        <v>1608</v>
      </c>
      <c r="J27" s="39"/>
      <c r="K27" s="39">
        <v>370</v>
      </c>
      <c r="L27" s="39">
        <v>832</v>
      </c>
    </row>
    <row r="28" spans="1:12" ht="18" customHeight="1">
      <c r="A28" s="352" t="s">
        <v>356</v>
      </c>
      <c r="B28" s="39">
        <v>417</v>
      </c>
      <c r="C28" s="39">
        <v>193</v>
      </c>
      <c r="D28" s="39"/>
      <c r="E28" s="39">
        <v>151</v>
      </c>
      <c r="F28" s="39">
        <v>418</v>
      </c>
      <c r="G28" s="39"/>
      <c r="H28" s="39">
        <v>344</v>
      </c>
      <c r="I28" s="39">
        <v>445</v>
      </c>
      <c r="J28" s="39"/>
      <c r="K28" s="39">
        <v>202</v>
      </c>
      <c r="L28" s="39">
        <v>174</v>
      </c>
    </row>
    <row r="29" spans="1:12" ht="9" customHeight="1">
      <c r="A29" s="352" t="s">
        <v>16</v>
      </c>
      <c r="B29" s="39">
        <v>6</v>
      </c>
      <c r="C29" s="39">
        <v>17</v>
      </c>
      <c r="D29" s="39"/>
      <c r="E29" s="39">
        <v>11</v>
      </c>
      <c r="F29" s="39">
        <v>7</v>
      </c>
      <c r="G29" s="39"/>
      <c r="H29" s="39">
        <v>102</v>
      </c>
      <c r="I29" s="39">
        <v>230</v>
      </c>
      <c r="J29" s="39"/>
      <c r="K29" s="39">
        <v>136</v>
      </c>
      <c r="L29" s="39">
        <v>422</v>
      </c>
    </row>
    <row r="30" spans="1:12" ht="18.75" customHeight="1">
      <c r="A30" s="352" t="s">
        <v>382</v>
      </c>
      <c r="B30" s="39">
        <v>20</v>
      </c>
      <c r="C30" s="39">
        <v>24</v>
      </c>
      <c r="D30" s="39"/>
      <c r="E30" s="39">
        <v>42</v>
      </c>
      <c r="F30" s="39">
        <v>123</v>
      </c>
      <c r="G30" s="39"/>
      <c r="H30" s="39">
        <v>124</v>
      </c>
      <c r="I30" s="39">
        <v>384</v>
      </c>
      <c r="J30" s="39"/>
      <c r="K30" s="39">
        <v>41</v>
      </c>
      <c r="L30" s="39">
        <v>86</v>
      </c>
    </row>
    <row r="31" spans="1:12" ht="9" customHeight="1">
      <c r="A31" s="352" t="s">
        <v>342</v>
      </c>
      <c r="B31" s="39">
        <v>3</v>
      </c>
      <c r="C31" s="39">
        <v>38</v>
      </c>
      <c r="D31" s="39"/>
      <c r="E31" s="39">
        <v>15</v>
      </c>
      <c r="F31" s="39">
        <v>78</v>
      </c>
      <c r="G31" s="39"/>
      <c r="H31" s="39">
        <v>64</v>
      </c>
      <c r="I31" s="39">
        <v>324</v>
      </c>
      <c r="J31" s="39"/>
      <c r="K31" s="39">
        <v>12</v>
      </c>
      <c r="L31" s="39">
        <v>53</v>
      </c>
    </row>
    <row r="32" spans="1:12" ht="9" customHeight="1">
      <c r="A32" s="352" t="s">
        <v>17</v>
      </c>
      <c r="B32" s="39">
        <v>3</v>
      </c>
      <c r="C32" s="39">
        <v>12</v>
      </c>
      <c r="D32" s="39"/>
      <c r="E32" s="39">
        <v>146</v>
      </c>
      <c r="F32" s="39">
        <v>3443</v>
      </c>
      <c r="G32" s="39"/>
      <c r="H32" s="39">
        <v>224</v>
      </c>
      <c r="I32" s="39">
        <v>1120</v>
      </c>
      <c r="J32" s="39"/>
      <c r="K32" s="39">
        <v>73</v>
      </c>
      <c r="L32" s="39">
        <v>294</v>
      </c>
    </row>
    <row r="33" spans="1:12" ht="9" customHeight="1">
      <c r="A33" s="352" t="s">
        <v>436</v>
      </c>
      <c r="B33" s="39">
        <v>7</v>
      </c>
      <c r="C33" s="39">
        <v>40</v>
      </c>
      <c r="D33" s="39"/>
      <c r="E33" s="39">
        <v>16</v>
      </c>
      <c r="F33" s="39">
        <v>25</v>
      </c>
      <c r="G33" s="39"/>
      <c r="H33" s="39">
        <v>89</v>
      </c>
      <c r="I33" s="39">
        <v>140</v>
      </c>
      <c r="J33" s="39"/>
      <c r="K33" s="39">
        <v>70</v>
      </c>
      <c r="L33" s="39">
        <v>94</v>
      </c>
    </row>
    <row r="34" spans="1:12" ht="9" customHeight="1">
      <c r="A34" s="352" t="s">
        <v>18</v>
      </c>
      <c r="B34" s="39">
        <v>37</v>
      </c>
      <c r="C34" s="39">
        <v>34</v>
      </c>
      <c r="D34" s="39"/>
      <c r="E34" s="39">
        <v>116</v>
      </c>
      <c r="F34" s="39">
        <v>166</v>
      </c>
      <c r="G34" s="39"/>
      <c r="H34" s="39">
        <v>316</v>
      </c>
      <c r="I34" s="39">
        <v>419</v>
      </c>
      <c r="J34" s="39"/>
      <c r="K34" s="39">
        <v>184</v>
      </c>
      <c r="L34" s="39">
        <v>284</v>
      </c>
    </row>
    <row r="35" spans="1:12" ht="9" customHeight="1">
      <c r="A35" s="352" t="s">
        <v>19</v>
      </c>
      <c r="B35" s="39">
        <v>214</v>
      </c>
      <c r="C35" s="39">
        <v>458</v>
      </c>
      <c r="D35" s="39"/>
      <c r="E35" s="39">
        <v>353</v>
      </c>
      <c r="F35" s="39">
        <v>752</v>
      </c>
      <c r="G35" s="39"/>
      <c r="H35" s="39">
        <v>784</v>
      </c>
      <c r="I35" s="39">
        <v>2315</v>
      </c>
      <c r="J35" s="39"/>
      <c r="K35" s="39">
        <v>271</v>
      </c>
      <c r="L35" s="39">
        <v>726</v>
      </c>
    </row>
    <row r="36" spans="1:12" ht="9" customHeight="1">
      <c r="A36" s="352" t="s">
        <v>387</v>
      </c>
      <c r="B36" s="39">
        <v>55</v>
      </c>
      <c r="C36" s="39">
        <v>92</v>
      </c>
      <c r="D36" s="39"/>
      <c r="E36" s="39">
        <v>150</v>
      </c>
      <c r="F36" s="39">
        <v>231</v>
      </c>
      <c r="G36" s="39"/>
      <c r="H36" s="39">
        <v>282</v>
      </c>
      <c r="I36" s="39">
        <v>771</v>
      </c>
      <c r="J36" s="39"/>
      <c r="K36" s="39">
        <v>164</v>
      </c>
      <c r="L36" s="39">
        <v>546</v>
      </c>
    </row>
    <row r="37" spans="1:12" ht="9" customHeight="1">
      <c r="A37" s="352" t="s">
        <v>20</v>
      </c>
      <c r="B37" s="39">
        <v>59</v>
      </c>
      <c r="C37" s="39">
        <v>302</v>
      </c>
      <c r="D37" s="39"/>
      <c r="E37" s="39">
        <v>119</v>
      </c>
      <c r="F37" s="39">
        <v>612</v>
      </c>
      <c r="G37" s="39"/>
      <c r="H37" s="39">
        <v>287</v>
      </c>
      <c r="I37" s="39">
        <v>1111</v>
      </c>
      <c r="J37" s="39"/>
      <c r="K37" s="39">
        <v>97</v>
      </c>
      <c r="L37" s="39">
        <v>322</v>
      </c>
    </row>
    <row r="38" spans="1:12" ht="9" customHeight="1">
      <c r="A38" s="352" t="s">
        <v>328</v>
      </c>
      <c r="B38" s="39">
        <v>8</v>
      </c>
      <c r="C38" s="39">
        <v>5</v>
      </c>
      <c r="D38" s="39"/>
      <c r="E38" s="39">
        <v>64</v>
      </c>
      <c r="F38" s="39">
        <v>90</v>
      </c>
      <c r="G38" s="39"/>
      <c r="H38" s="39">
        <v>263</v>
      </c>
      <c r="I38" s="39">
        <v>638</v>
      </c>
      <c r="J38" s="39"/>
      <c r="K38" s="39">
        <v>189</v>
      </c>
      <c r="L38" s="39">
        <v>538</v>
      </c>
    </row>
    <row r="39" spans="1:12" ht="9" customHeight="1">
      <c r="A39" s="352" t="s">
        <v>21</v>
      </c>
      <c r="B39" s="39">
        <v>21</v>
      </c>
      <c r="C39" s="39">
        <v>38</v>
      </c>
      <c r="D39" s="39"/>
      <c r="E39" s="39">
        <v>22</v>
      </c>
      <c r="F39" s="39">
        <v>23</v>
      </c>
      <c r="G39" s="39"/>
      <c r="H39" s="39">
        <v>152</v>
      </c>
      <c r="I39" s="39">
        <v>337</v>
      </c>
      <c r="J39" s="39"/>
      <c r="K39" s="39">
        <v>86</v>
      </c>
      <c r="L39" s="39">
        <v>290</v>
      </c>
    </row>
    <row r="40" spans="1:12" ht="9" customHeight="1">
      <c r="A40" s="352" t="s">
        <v>22</v>
      </c>
      <c r="B40" s="39">
        <v>95</v>
      </c>
      <c r="C40" s="39">
        <v>1099</v>
      </c>
      <c r="D40" s="39"/>
      <c r="E40" s="39">
        <v>338</v>
      </c>
      <c r="F40" s="39">
        <v>1941</v>
      </c>
      <c r="G40" s="39"/>
      <c r="H40" s="39">
        <v>435</v>
      </c>
      <c r="I40" s="39">
        <v>1826</v>
      </c>
      <c r="J40" s="39"/>
      <c r="K40" s="39">
        <v>196</v>
      </c>
      <c r="L40" s="39">
        <v>807</v>
      </c>
    </row>
    <row r="41" spans="1:12" ht="9" customHeight="1">
      <c r="A41" s="352" t="s">
        <v>384</v>
      </c>
      <c r="B41" s="39">
        <v>130</v>
      </c>
      <c r="C41" s="39">
        <v>305</v>
      </c>
      <c r="D41" s="39"/>
      <c r="E41" s="39">
        <v>293</v>
      </c>
      <c r="F41" s="39">
        <v>607</v>
      </c>
      <c r="G41" s="39"/>
      <c r="H41" s="39">
        <v>955</v>
      </c>
      <c r="I41" s="39">
        <v>2355</v>
      </c>
      <c r="J41" s="39"/>
      <c r="K41" s="39">
        <v>778</v>
      </c>
      <c r="L41" s="39">
        <v>1898</v>
      </c>
    </row>
    <row r="42" spans="1:12" ht="9" customHeight="1">
      <c r="A42" s="352" t="s">
        <v>385</v>
      </c>
      <c r="B42" s="56">
        <v>17</v>
      </c>
      <c r="C42" s="56">
        <v>43</v>
      </c>
      <c r="D42" s="56"/>
      <c r="E42" s="56">
        <v>81</v>
      </c>
      <c r="F42" s="56">
        <v>169</v>
      </c>
      <c r="G42" s="56"/>
      <c r="H42" s="56">
        <v>439</v>
      </c>
      <c r="I42" s="56">
        <v>1094</v>
      </c>
      <c r="J42" s="56"/>
      <c r="K42" s="56">
        <v>294</v>
      </c>
      <c r="L42" s="56">
        <v>942</v>
      </c>
    </row>
    <row r="43" spans="1:12" ht="9" customHeight="1">
      <c r="A43" s="352" t="s">
        <v>25</v>
      </c>
      <c r="B43" s="56">
        <v>21</v>
      </c>
      <c r="C43" s="56">
        <v>35</v>
      </c>
      <c r="D43" s="56"/>
      <c r="E43" s="56">
        <v>92</v>
      </c>
      <c r="F43" s="56">
        <v>237</v>
      </c>
      <c r="G43" s="56"/>
      <c r="H43" s="56">
        <v>367</v>
      </c>
      <c r="I43" s="56">
        <v>1060</v>
      </c>
      <c r="J43" s="56"/>
      <c r="K43" s="56">
        <v>335</v>
      </c>
      <c r="L43" s="56">
        <v>946</v>
      </c>
    </row>
    <row r="44" spans="1:12" ht="9" customHeight="1">
      <c r="A44" s="352" t="s">
        <v>26</v>
      </c>
      <c r="B44" s="56" t="s">
        <v>54</v>
      </c>
      <c r="C44" s="56" t="s">
        <v>54</v>
      </c>
      <c r="D44" s="56"/>
      <c r="E44" s="56" t="s">
        <v>54</v>
      </c>
      <c r="F44" s="56" t="s">
        <v>54</v>
      </c>
      <c r="G44" s="56"/>
      <c r="H44" s="56" t="s">
        <v>54</v>
      </c>
      <c r="I44" s="56" t="s">
        <v>54</v>
      </c>
      <c r="J44" s="56"/>
      <c r="K44" s="56" t="s">
        <v>54</v>
      </c>
      <c r="L44" s="56" t="s">
        <v>54</v>
      </c>
    </row>
    <row r="45" spans="1:12" ht="9" customHeight="1">
      <c r="A45" s="353" t="s">
        <v>388</v>
      </c>
      <c r="B45" s="56">
        <v>154</v>
      </c>
      <c r="C45" s="56">
        <v>97</v>
      </c>
      <c r="D45" s="56"/>
      <c r="E45" s="56">
        <v>513</v>
      </c>
      <c r="F45" s="56">
        <v>505</v>
      </c>
      <c r="G45" s="56"/>
      <c r="H45" s="56">
        <v>427</v>
      </c>
      <c r="I45" s="56">
        <v>593</v>
      </c>
      <c r="J45" s="56"/>
      <c r="K45" s="56">
        <v>129</v>
      </c>
      <c r="L45" s="56">
        <v>311</v>
      </c>
    </row>
    <row r="46" spans="1:12" ht="9" customHeight="1">
      <c r="A46" s="353" t="s">
        <v>389</v>
      </c>
      <c r="B46" s="56">
        <v>3</v>
      </c>
      <c r="C46" s="56">
        <v>6</v>
      </c>
      <c r="D46" s="56"/>
      <c r="E46" s="56">
        <v>24</v>
      </c>
      <c r="F46" s="56">
        <v>27</v>
      </c>
      <c r="G46" s="56"/>
      <c r="H46" s="56">
        <v>161</v>
      </c>
      <c r="I46" s="56">
        <v>1015</v>
      </c>
      <c r="J46" s="56"/>
      <c r="K46" s="56">
        <v>314</v>
      </c>
      <c r="L46" s="56">
        <v>3695</v>
      </c>
    </row>
    <row r="47" spans="1:12" ht="9" customHeight="1">
      <c r="A47" s="353" t="s">
        <v>390</v>
      </c>
      <c r="B47" s="56">
        <v>92</v>
      </c>
      <c r="C47" s="56">
        <v>331</v>
      </c>
      <c r="D47" s="56"/>
      <c r="E47" s="56">
        <v>450</v>
      </c>
      <c r="F47" s="56">
        <v>1913</v>
      </c>
      <c r="G47" s="56"/>
      <c r="H47" s="56">
        <v>2078</v>
      </c>
      <c r="I47" s="56">
        <v>19301</v>
      </c>
      <c r="J47" s="56"/>
      <c r="K47" s="56">
        <v>1267</v>
      </c>
      <c r="L47" s="56">
        <v>10834</v>
      </c>
    </row>
    <row r="48" spans="1:12" ht="9" customHeight="1">
      <c r="A48" s="352" t="s">
        <v>30</v>
      </c>
      <c r="B48" s="56">
        <v>43</v>
      </c>
      <c r="C48" s="56">
        <v>143</v>
      </c>
      <c r="D48" s="56"/>
      <c r="E48" s="56">
        <v>63</v>
      </c>
      <c r="F48" s="56">
        <v>244</v>
      </c>
      <c r="G48" s="56"/>
      <c r="H48" s="56">
        <v>47</v>
      </c>
      <c r="I48" s="56">
        <v>296</v>
      </c>
      <c r="J48" s="56"/>
      <c r="K48" s="56">
        <v>16</v>
      </c>
      <c r="L48" s="56">
        <v>143</v>
      </c>
    </row>
    <row r="49" spans="1:12" s="49" customFormat="1" ht="9" customHeight="1">
      <c r="A49" s="354" t="s">
        <v>31</v>
      </c>
      <c r="B49" s="104">
        <v>2680</v>
      </c>
      <c r="C49" s="104">
        <v>13754</v>
      </c>
      <c r="D49" s="104"/>
      <c r="E49" s="104">
        <v>4827</v>
      </c>
      <c r="F49" s="104">
        <v>18372</v>
      </c>
      <c r="G49" s="104"/>
      <c r="H49" s="104">
        <v>13526</v>
      </c>
      <c r="I49" s="104">
        <v>52186</v>
      </c>
      <c r="J49" s="104"/>
      <c r="K49" s="104">
        <v>9112</v>
      </c>
      <c r="L49" s="104">
        <v>36577</v>
      </c>
    </row>
    <row r="50" spans="1:12" ht="9" customHeight="1">
      <c r="A50" s="267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</row>
    <row r="51" ht="9" customHeight="1">
      <c r="A51" s="266"/>
    </row>
    <row r="52" ht="8.25">
      <c r="A52" s="266" t="s">
        <v>396</v>
      </c>
    </row>
    <row r="53" spans="1:12" s="49" customFormat="1" ht="8.25">
      <c r="A53" s="266" t="s">
        <v>401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</row>
    <row r="54" ht="9" customHeight="1">
      <c r="A54" s="266" t="s">
        <v>319</v>
      </c>
    </row>
    <row r="55" ht="8.25">
      <c r="A55" s="266" t="s">
        <v>320</v>
      </c>
    </row>
    <row r="56" ht="8.25">
      <c r="A56" s="266" t="s">
        <v>321</v>
      </c>
    </row>
    <row r="57" ht="8.25">
      <c r="A57" s="266" t="s">
        <v>399</v>
      </c>
    </row>
    <row r="58" ht="8.25">
      <c r="A58" s="266" t="s">
        <v>323</v>
      </c>
    </row>
    <row r="59" ht="8.25">
      <c r="A59" s="266" t="s">
        <v>400</v>
      </c>
    </row>
    <row r="60" ht="8.25">
      <c r="A60" s="77"/>
    </row>
  </sheetData>
  <printOptions horizontalCentered="1"/>
  <pageMargins left="1.1811023622047245" right="1.1811023622047245" top="1.1811023622047245" bottom="1.5748031496062993" header="0" footer="1.2598425196850394"/>
  <pageSetup firstPageNumber="77" useFirstPageNumber="1" horizontalDpi="600" verticalDpi="600" orientation="portrait" paperSize="9" r:id="rId2"/>
  <headerFooter alignWithMargins="0">
    <oddFooter>&amp;C&amp;9 77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oglio24"/>
  <dimension ref="A2:L133"/>
  <sheetViews>
    <sheetView showGridLines="0" workbookViewId="0" topLeftCell="A1">
      <selection activeCell="H11" sqref="H11"/>
    </sheetView>
  </sheetViews>
  <sheetFormatPr defaultColWidth="9.140625" defaultRowHeight="12.75"/>
  <cols>
    <col min="1" max="1" width="23.7109375" style="37" customWidth="1"/>
    <col min="2" max="2" width="5.7109375" style="37" bestFit="1" customWidth="1"/>
    <col min="3" max="3" width="6.28125" style="37" bestFit="1" customWidth="1"/>
    <col min="4" max="4" width="1.1484375" style="37" customWidth="1"/>
    <col min="5" max="5" width="5.8515625" style="37" bestFit="1" customWidth="1"/>
    <col min="6" max="6" width="6.421875" style="37" bestFit="1" customWidth="1"/>
    <col min="7" max="7" width="1.1484375" style="37" customWidth="1"/>
    <col min="8" max="8" width="5.7109375" style="37" bestFit="1" customWidth="1"/>
    <col min="9" max="9" width="6.28125" style="37" bestFit="1" customWidth="1"/>
    <col min="10" max="10" width="1.1484375" style="37" customWidth="1"/>
    <col min="11" max="11" width="6.140625" style="37" bestFit="1" customWidth="1"/>
    <col min="12" max="12" width="7.00390625" style="37" customWidth="1"/>
    <col min="13" max="16384" width="9.140625" style="37" customWidth="1"/>
  </cols>
  <sheetData>
    <row r="1" ht="9" customHeight="1"/>
    <row r="2" s="110" customFormat="1" ht="12" customHeight="1">
      <c r="A2" s="113" t="s">
        <v>370</v>
      </c>
    </row>
    <row r="3" s="110" customFormat="1" ht="12" customHeight="1">
      <c r="A3" s="235" t="s">
        <v>371</v>
      </c>
    </row>
    <row r="4" s="110" customFormat="1" ht="9" customHeight="1">
      <c r="A4" s="113"/>
    </row>
    <row r="5" spans="1:12" s="96" customFormat="1" ht="12" customHeight="1">
      <c r="A5" s="238"/>
      <c r="B5" s="117" t="s">
        <v>263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2" s="96" customFormat="1" ht="12" customHeight="1">
      <c r="A6" s="116" t="s">
        <v>244</v>
      </c>
      <c r="B6" s="98" t="s">
        <v>271</v>
      </c>
      <c r="C6" s="98"/>
      <c r="D6" s="99">
        <v>1</v>
      </c>
      <c r="E6" s="98" t="s">
        <v>272</v>
      </c>
      <c r="F6" s="98"/>
      <c r="G6" s="97"/>
      <c r="H6" s="98" t="s">
        <v>273</v>
      </c>
      <c r="I6" s="98"/>
      <c r="J6" s="97"/>
      <c r="K6" s="98" t="s">
        <v>31</v>
      </c>
      <c r="L6" s="98"/>
    </row>
    <row r="7" spans="1:12" s="96" customFormat="1" ht="12" customHeight="1">
      <c r="A7" s="227"/>
      <c r="B7" s="228" t="s">
        <v>2</v>
      </c>
      <c r="C7" s="228" t="s">
        <v>4</v>
      </c>
      <c r="D7" s="228"/>
      <c r="E7" s="228" t="s">
        <v>57</v>
      </c>
      <c r="F7" s="228" t="s">
        <v>4</v>
      </c>
      <c r="G7" s="228"/>
      <c r="H7" s="228" t="s">
        <v>57</v>
      </c>
      <c r="I7" s="228" t="s">
        <v>4</v>
      </c>
      <c r="J7" s="228"/>
      <c r="K7" s="228" t="s">
        <v>2</v>
      </c>
      <c r="L7" s="228" t="s">
        <v>4</v>
      </c>
    </row>
    <row r="8" spans="2:12" s="96" customFormat="1" ht="9" customHeight="1"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</row>
    <row r="9" spans="1:12" ht="9" customHeight="1">
      <c r="A9" s="352" t="s">
        <v>245</v>
      </c>
      <c r="B9" s="53">
        <v>126</v>
      </c>
      <c r="C9" s="53">
        <v>948</v>
      </c>
      <c r="D9" s="53"/>
      <c r="E9" s="53">
        <v>45</v>
      </c>
      <c r="F9" s="53">
        <v>205</v>
      </c>
      <c r="G9" s="53"/>
      <c r="H9" s="53">
        <v>42</v>
      </c>
      <c r="I9" s="53">
        <v>452</v>
      </c>
      <c r="J9" s="53"/>
      <c r="K9" s="53">
        <v>550</v>
      </c>
      <c r="L9" s="53">
        <v>3328</v>
      </c>
    </row>
    <row r="10" spans="1:12" ht="9" customHeight="1">
      <c r="A10" s="352" t="s">
        <v>6</v>
      </c>
      <c r="B10" s="53">
        <v>51</v>
      </c>
      <c r="C10" s="53">
        <v>189</v>
      </c>
      <c r="D10" s="53"/>
      <c r="E10" s="53">
        <v>72</v>
      </c>
      <c r="F10" s="53">
        <v>391</v>
      </c>
      <c r="G10" s="53"/>
      <c r="H10" s="53">
        <v>80</v>
      </c>
      <c r="I10" s="53">
        <v>833</v>
      </c>
      <c r="J10" s="53"/>
      <c r="K10" s="53">
        <v>301</v>
      </c>
      <c r="L10" s="53">
        <v>1710</v>
      </c>
    </row>
    <row r="11" spans="1:12" ht="18" customHeight="1">
      <c r="A11" s="352" t="s">
        <v>378</v>
      </c>
      <c r="B11" s="53">
        <v>310</v>
      </c>
      <c r="C11" s="53">
        <v>906</v>
      </c>
      <c r="D11" s="53"/>
      <c r="E11" s="53">
        <v>111</v>
      </c>
      <c r="F11" s="53">
        <v>206</v>
      </c>
      <c r="G11" s="53"/>
      <c r="H11" s="53">
        <v>18</v>
      </c>
      <c r="I11" s="53">
        <v>55</v>
      </c>
      <c r="J11" s="53"/>
      <c r="K11" s="53">
        <v>1781</v>
      </c>
      <c r="L11" s="53">
        <v>3923</v>
      </c>
    </row>
    <row r="12" spans="1:12" ht="9" customHeight="1">
      <c r="A12" s="352" t="s">
        <v>8</v>
      </c>
      <c r="B12" s="53">
        <v>312</v>
      </c>
      <c r="C12" s="53">
        <v>1257</v>
      </c>
      <c r="D12" s="53"/>
      <c r="E12" s="53">
        <v>80</v>
      </c>
      <c r="F12" s="53">
        <v>187</v>
      </c>
      <c r="G12" s="53"/>
      <c r="H12" s="53">
        <v>12</v>
      </c>
      <c r="I12" s="53">
        <v>43</v>
      </c>
      <c r="J12" s="53"/>
      <c r="K12" s="53">
        <v>1468</v>
      </c>
      <c r="L12" s="53">
        <v>3990</v>
      </c>
    </row>
    <row r="13" spans="1:12" ht="9" customHeight="1">
      <c r="A13" s="352" t="s">
        <v>9</v>
      </c>
      <c r="B13" s="53">
        <v>426</v>
      </c>
      <c r="C13" s="53">
        <v>1824</v>
      </c>
      <c r="D13" s="53"/>
      <c r="E13" s="53">
        <v>158</v>
      </c>
      <c r="F13" s="53">
        <v>1020</v>
      </c>
      <c r="G13" s="53"/>
      <c r="H13" s="53">
        <v>82</v>
      </c>
      <c r="I13" s="53">
        <v>403</v>
      </c>
      <c r="J13" s="53"/>
      <c r="K13" s="53">
        <v>3111</v>
      </c>
      <c r="L13" s="53">
        <v>17966</v>
      </c>
    </row>
    <row r="14" spans="1:12" ht="9" customHeight="1">
      <c r="A14" s="352" t="s">
        <v>10</v>
      </c>
      <c r="B14" s="53">
        <v>132</v>
      </c>
      <c r="C14" s="53">
        <v>256</v>
      </c>
      <c r="D14" s="53"/>
      <c r="E14" s="53">
        <v>46</v>
      </c>
      <c r="F14" s="53">
        <v>82</v>
      </c>
      <c r="G14" s="53"/>
      <c r="H14" s="53">
        <v>1</v>
      </c>
      <c r="I14" s="53">
        <v>1</v>
      </c>
      <c r="J14" s="53"/>
      <c r="K14" s="53">
        <v>610</v>
      </c>
      <c r="L14" s="53">
        <v>1075</v>
      </c>
    </row>
    <row r="15" spans="1:12" ht="9" customHeight="1">
      <c r="A15" s="352" t="s">
        <v>11</v>
      </c>
      <c r="B15" s="53">
        <v>34</v>
      </c>
      <c r="C15" s="53">
        <v>49</v>
      </c>
      <c r="D15" s="53"/>
      <c r="E15" s="53">
        <v>8</v>
      </c>
      <c r="F15" s="53">
        <v>11</v>
      </c>
      <c r="G15" s="53"/>
      <c r="H15" s="53">
        <v>2</v>
      </c>
      <c r="I15" s="53">
        <v>41</v>
      </c>
      <c r="J15" s="53"/>
      <c r="K15" s="53">
        <v>216</v>
      </c>
      <c r="L15" s="53">
        <v>263</v>
      </c>
    </row>
    <row r="16" spans="1:12" ht="18" customHeight="1">
      <c r="A16" s="352" t="s">
        <v>379</v>
      </c>
      <c r="B16" s="53">
        <v>314</v>
      </c>
      <c r="C16" s="53">
        <v>534</v>
      </c>
      <c r="D16" s="53"/>
      <c r="E16" s="53">
        <v>134</v>
      </c>
      <c r="F16" s="53">
        <v>283</v>
      </c>
      <c r="G16" s="53"/>
      <c r="H16" s="53">
        <v>27</v>
      </c>
      <c r="I16" s="53">
        <v>124</v>
      </c>
      <c r="J16" s="53"/>
      <c r="K16" s="53">
        <v>1301</v>
      </c>
      <c r="L16" s="53">
        <v>3152</v>
      </c>
    </row>
    <row r="17" spans="1:12" ht="27" customHeight="1">
      <c r="A17" s="352" t="s">
        <v>380</v>
      </c>
      <c r="B17" s="53">
        <v>1054</v>
      </c>
      <c r="C17" s="53">
        <v>2579</v>
      </c>
      <c r="D17" s="53"/>
      <c r="E17" s="53">
        <v>681</v>
      </c>
      <c r="F17" s="53">
        <v>1707</v>
      </c>
      <c r="G17" s="53"/>
      <c r="H17" s="53">
        <v>296</v>
      </c>
      <c r="I17" s="53">
        <v>1203</v>
      </c>
      <c r="J17" s="53"/>
      <c r="K17" s="53">
        <v>3761</v>
      </c>
      <c r="L17" s="53">
        <v>9724</v>
      </c>
    </row>
    <row r="18" spans="1:12" ht="9" customHeight="1">
      <c r="A18" s="352" t="s">
        <v>12</v>
      </c>
      <c r="B18" s="53">
        <v>40</v>
      </c>
      <c r="C18" s="53">
        <v>145</v>
      </c>
      <c r="D18" s="53"/>
      <c r="E18" s="53">
        <v>17</v>
      </c>
      <c r="F18" s="53">
        <v>222</v>
      </c>
      <c r="G18" s="53"/>
      <c r="H18" s="53">
        <v>1</v>
      </c>
      <c r="I18" s="53">
        <v>2</v>
      </c>
      <c r="J18" s="53"/>
      <c r="K18" s="53">
        <v>278</v>
      </c>
      <c r="L18" s="53">
        <v>887</v>
      </c>
    </row>
    <row r="19" spans="1:12" ht="9" customHeight="1">
      <c r="A19" s="352" t="s">
        <v>246</v>
      </c>
      <c r="B19" s="53">
        <v>160</v>
      </c>
      <c r="C19" s="53">
        <v>1494</v>
      </c>
      <c r="D19" s="53"/>
      <c r="E19" s="53">
        <v>48</v>
      </c>
      <c r="F19" s="53">
        <v>1382</v>
      </c>
      <c r="G19" s="53"/>
      <c r="H19" s="53">
        <v>4</v>
      </c>
      <c r="I19" s="53">
        <v>51</v>
      </c>
      <c r="J19" s="53"/>
      <c r="K19" s="53">
        <v>1232</v>
      </c>
      <c r="L19" s="53">
        <v>9710</v>
      </c>
    </row>
    <row r="20" spans="1:12" ht="9" customHeight="1">
      <c r="A20" s="352" t="s">
        <v>368</v>
      </c>
      <c r="B20" s="53">
        <v>1</v>
      </c>
      <c r="C20" s="53">
        <v>20</v>
      </c>
      <c r="D20" s="53"/>
      <c r="E20" s="53">
        <v>3</v>
      </c>
      <c r="F20" s="53">
        <v>30</v>
      </c>
      <c r="G20" s="53"/>
      <c r="H20" s="53">
        <v>1</v>
      </c>
      <c r="I20" s="53">
        <v>8</v>
      </c>
      <c r="J20" s="53"/>
      <c r="K20" s="53">
        <v>52</v>
      </c>
      <c r="L20" s="53">
        <v>703</v>
      </c>
    </row>
    <row r="21" spans="1:12" ht="9" customHeight="1">
      <c r="A21" s="352" t="s">
        <v>438</v>
      </c>
      <c r="B21" s="53">
        <v>57</v>
      </c>
      <c r="C21" s="53">
        <v>124</v>
      </c>
      <c r="D21" s="53"/>
      <c r="E21" s="53">
        <v>15</v>
      </c>
      <c r="F21" s="53">
        <v>87</v>
      </c>
      <c r="G21" s="53"/>
      <c r="H21" s="53">
        <v>2</v>
      </c>
      <c r="I21" s="53">
        <v>4</v>
      </c>
      <c r="J21" s="53"/>
      <c r="K21" s="53">
        <v>238</v>
      </c>
      <c r="L21" s="53">
        <v>1308</v>
      </c>
    </row>
    <row r="22" spans="1:12" ht="18" customHeight="1">
      <c r="A22" s="352" t="s">
        <v>381</v>
      </c>
      <c r="B22" s="53">
        <v>70</v>
      </c>
      <c r="C22" s="53">
        <v>222</v>
      </c>
      <c r="D22" s="53"/>
      <c r="E22" s="53">
        <v>13</v>
      </c>
      <c r="F22" s="53">
        <v>44</v>
      </c>
      <c r="G22" s="53"/>
      <c r="H22" s="53">
        <v>1</v>
      </c>
      <c r="I22" s="53">
        <v>19</v>
      </c>
      <c r="J22" s="53"/>
      <c r="K22" s="53">
        <v>569</v>
      </c>
      <c r="L22" s="53">
        <v>1412</v>
      </c>
    </row>
    <row r="23" spans="1:12" ht="9" customHeight="1">
      <c r="A23" s="352" t="s">
        <v>37</v>
      </c>
      <c r="B23" s="53">
        <v>108</v>
      </c>
      <c r="C23" s="53">
        <v>197</v>
      </c>
      <c r="D23" s="53"/>
      <c r="E23" s="53">
        <v>47</v>
      </c>
      <c r="F23" s="53">
        <v>289</v>
      </c>
      <c r="G23" s="53"/>
      <c r="H23" s="53">
        <v>5</v>
      </c>
      <c r="I23" s="53">
        <v>36</v>
      </c>
      <c r="J23" s="53"/>
      <c r="K23" s="53">
        <v>566</v>
      </c>
      <c r="L23" s="53">
        <v>1328</v>
      </c>
    </row>
    <row r="24" spans="1:12" ht="9" customHeight="1">
      <c r="A24" s="352" t="s">
        <v>13</v>
      </c>
      <c r="B24" s="53">
        <v>71</v>
      </c>
      <c r="C24" s="53">
        <v>135</v>
      </c>
      <c r="D24" s="53"/>
      <c r="E24" s="53">
        <v>52</v>
      </c>
      <c r="F24" s="53">
        <v>288</v>
      </c>
      <c r="G24" s="53"/>
      <c r="H24" s="53">
        <v>9</v>
      </c>
      <c r="I24" s="53">
        <v>7</v>
      </c>
      <c r="J24" s="53"/>
      <c r="K24" s="53">
        <v>431</v>
      </c>
      <c r="L24" s="53">
        <v>876</v>
      </c>
    </row>
    <row r="25" spans="1:12" ht="9" customHeight="1">
      <c r="A25" s="352" t="s">
        <v>14</v>
      </c>
      <c r="B25" s="53">
        <v>143</v>
      </c>
      <c r="C25" s="53">
        <v>407</v>
      </c>
      <c r="D25" s="53"/>
      <c r="E25" s="53">
        <v>98</v>
      </c>
      <c r="F25" s="53">
        <v>309</v>
      </c>
      <c r="G25" s="53"/>
      <c r="H25" s="53">
        <v>28</v>
      </c>
      <c r="I25" s="53">
        <v>140</v>
      </c>
      <c r="J25" s="53"/>
      <c r="K25" s="53">
        <v>738</v>
      </c>
      <c r="L25" s="53">
        <v>2029</v>
      </c>
    </row>
    <row r="26" spans="1:12" ht="9" customHeight="1">
      <c r="A26" s="352" t="s">
        <v>15</v>
      </c>
      <c r="B26" s="53">
        <v>16</v>
      </c>
      <c r="C26" s="53">
        <v>26</v>
      </c>
      <c r="D26" s="53"/>
      <c r="E26" s="53">
        <v>5</v>
      </c>
      <c r="F26" s="53">
        <v>7</v>
      </c>
      <c r="G26" s="53"/>
      <c r="H26" s="53">
        <v>2</v>
      </c>
      <c r="I26" s="53">
        <v>3</v>
      </c>
      <c r="J26" s="53"/>
      <c r="K26" s="53">
        <v>126</v>
      </c>
      <c r="L26" s="53">
        <v>384</v>
      </c>
    </row>
    <row r="27" spans="1:12" ht="18" customHeight="1">
      <c r="A27" s="352" t="s">
        <v>345</v>
      </c>
      <c r="B27" s="53">
        <v>309</v>
      </c>
      <c r="C27" s="53">
        <v>740</v>
      </c>
      <c r="D27" s="53"/>
      <c r="E27" s="53">
        <v>210</v>
      </c>
      <c r="F27" s="53">
        <v>505</v>
      </c>
      <c r="G27" s="53"/>
      <c r="H27" s="53">
        <v>77</v>
      </c>
      <c r="I27" s="53">
        <v>360</v>
      </c>
      <c r="J27" s="53"/>
      <c r="K27" s="53">
        <v>1825</v>
      </c>
      <c r="L27" s="53">
        <v>6109</v>
      </c>
    </row>
    <row r="28" spans="1:12" ht="18" customHeight="1">
      <c r="A28" s="352" t="s">
        <v>356</v>
      </c>
      <c r="B28" s="53">
        <v>192</v>
      </c>
      <c r="C28" s="53">
        <v>269</v>
      </c>
      <c r="D28" s="53"/>
      <c r="E28" s="53">
        <v>114</v>
      </c>
      <c r="F28" s="53">
        <v>108</v>
      </c>
      <c r="G28" s="53"/>
      <c r="H28" s="53">
        <v>22</v>
      </c>
      <c r="I28" s="53">
        <v>37</v>
      </c>
      <c r="J28" s="53"/>
      <c r="K28" s="53">
        <v>1442</v>
      </c>
      <c r="L28" s="53">
        <v>1646</v>
      </c>
    </row>
    <row r="29" spans="1:12" ht="9" customHeight="1">
      <c r="A29" s="352" t="s">
        <v>16</v>
      </c>
      <c r="B29" s="53">
        <v>132</v>
      </c>
      <c r="C29" s="53">
        <v>338</v>
      </c>
      <c r="D29" s="53"/>
      <c r="E29" s="53">
        <v>126</v>
      </c>
      <c r="F29" s="53">
        <v>274</v>
      </c>
      <c r="G29" s="53"/>
      <c r="H29" s="53">
        <v>21</v>
      </c>
      <c r="I29" s="53">
        <v>41</v>
      </c>
      <c r="J29" s="53"/>
      <c r="K29" s="53">
        <v>534</v>
      </c>
      <c r="L29" s="53">
        <v>1330</v>
      </c>
    </row>
    <row r="30" spans="1:12" ht="18" customHeight="1">
      <c r="A30" s="352" t="s">
        <v>382</v>
      </c>
      <c r="B30" s="53">
        <v>29</v>
      </c>
      <c r="C30" s="53">
        <v>56</v>
      </c>
      <c r="D30" s="53"/>
      <c r="E30" s="53">
        <v>15</v>
      </c>
      <c r="F30" s="53">
        <v>68</v>
      </c>
      <c r="G30" s="53"/>
      <c r="H30" s="53">
        <v>3</v>
      </c>
      <c r="I30" s="53">
        <v>11</v>
      </c>
      <c r="J30" s="53"/>
      <c r="K30" s="53">
        <v>274</v>
      </c>
      <c r="L30" s="53">
        <v>753</v>
      </c>
    </row>
    <row r="31" spans="1:12" ht="18" customHeight="1">
      <c r="A31" s="352" t="s">
        <v>342</v>
      </c>
      <c r="B31" s="53">
        <v>10</v>
      </c>
      <c r="C31" s="53">
        <v>41</v>
      </c>
      <c r="D31" s="53"/>
      <c r="E31" s="53">
        <v>1</v>
      </c>
      <c r="F31" s="53">
        <v>25</v>
      </c>
      <c r="G31" s="53"/>
      <c r="H31" s="53">
        <v>1</v>
      </c>
      <c r="I31" s="53">
        <v>186</v>
      </c>
      <c r="J31" s="53"/>
      <c r="K31" s="53">
        <v>106</v>
      </c>
      <c r="L31" s="53">
        <v>744</v>
      </c>
    </row>
    <row r="32" spans="1:12" ht="9" customHeight="1">
      <c r="A32" s="352" t="s">
        <v>17</v>
      </c>
      <c r="B32" s="53">
        <v>45</v>
      </c>
      <c r="C32" s="53">
        <v>431</v>
      </c>
      <c r="D32" s="53"/>
      <c r="E32" s="53">
        <v>23</v>
      </c>
      <c r="F32" s="53">
        <v>189</v>
      </c>
      <c r="G32" s="53"/>
      <c r="H32" s="53">
        <v>8</v>
      </c>
      <c r="I32" s="53">
        <v>63</v>
      </c>
      <c r="J32" s="53"/>
      <c r="K32" s="53">
        <v>522</v>
      </c>
      <c r="L32" s="53">
        <v>5551</v>
      </c>
    </row>
    <row r="33" spans="1:12" ht="18" customHeight="1">
      <c r="A33" s="352" t="s">
        <v>436</v>
      </c>
      <c r="B33" s="53">
        <v>74</v>
      </c>
      <c r="C33" s="53">
        <v>109</v>
      </c>
      <c r="D33" s="53"/>
      <c r="E33" s="53">
        <v>20</v>
      </c>
      <c r="F33" s="53">
        <v>42</v>
      </c>
      <c r="G33" s="53"/>
      <c r="H33" s="53">
        <v>3</v>
      </c>
      <c r="I33" s="53">
        <v>25</v>
      </c>
      <c r="J33" s="53"/>
      <c r="K33" s="53">
        <v>279</v>
      </c>
      <c r="L33" s="53">
        <v>476</v>
      </c>
    </row>
    <row r="34" spans="1:12" ht="9" customHeight="1">
      <c r="A34" s="352" t="s">
        <v>18</v>
      </c>
      <c r="B34" s="53">
        <v>129</v>
      </c>
      <c r="C34" s="53">
        <v>190</v>
      </c>
      <c r="D34" s="53"/>
      <c r="E34" s="53">
        <v>45</v>
      </c>
      <c r="F34" s="53">
        <v>84</v>
      </c>
      <c r="G34" s="53"/>
      <c r="H34" s="53">
        <v>11</v>
      </c>
      <c r="I34" s="53">
        <v>13</v>
      </c>
      <c r="J34" s="53"/>
      <c r="K34" s="53">
        <v>838</v>
      </c>
      <c r="L34" s="53">
        <v>1190</v>
      </c>
    </row>
    <row r="35" spans="1:12" ht="9" customHeight="1">
      <c r="A35" s="352" t="s">
        <v>19</v>
      </c>
      <c r="B35" s="53">
        <v>154</v>
      </c>
      <c r="C35" s="53">
        <v>557</v>
      </c>
      <c r="D35" s="53"/>
      <c r="E35" s="53">
        <v>50</v>
      </c>
      <c r="F35" s="53">
        <v>224</v>
      </c>
      <c r="G35" s="53"/>
      <c r="H35" s="53">
        <v>9</v>
      </c>
      <c r="I35" s="53">
        <v>16</v>
      </c>
      <c r="J35" s="53"/>
      <c r="K35" s="53">
        <v>1835</v>
      </c>
      <c r="L35" s="53">
        <v>5049</v>
      </c>
    </row>
    <row r="36" spans="1:12" ht="9" customHeight="1">
      <c r="A36" s="352" t="s">
        <v>387</v>
      </c>
      <c r="B36" s="53">
        <v>113</v>
      </c>
      <c r="C36" s="53">
        <v>492</v>
      </c>
      <c r="D36" s="53"/>
      <c r="E36" s="53">
        <v>36</v>
      </c>
      <c r="F36" s="53">
        <v>134</v>
      </c>
      <c r="G36" s="53"/>
      <c r="H36" s="53">
        <v>10</v>
      </c>
      <c r="I36" s="53">
        <v>45</v>
      </c>
      <c r="J36" s="53"/>
      <c r="K36" s="53">
        <v>810</v>
      </c>
      <c r="L36" s="53">
        <v>2311</v>
      </c>
    </row>
    <row r="37" spans="1:12" ht="9" customHeight="1">
      <c r="A37" s="352" t="s">
        <v>20</v>
      </c>
      <c r="B37" s="53">
        <v>55</v>
      </c>
      <c r="C37" s="53">
        <v>309</v>
      </c>
      <c r="D37" s="53"/>
      <c r="E37" s="53">
        <v>18</v>
      </c>
      <c r="F37" s="53">
        <v>136</v>
      </c>
      <c r="G37" s="53"/>
      <c r="H37" s="53">
        <v>3</v>
      </c>
      <c r="I37" s="53">
        <v>6</v>
      </c>
      <c r="J37" s="53"/>
      <c r="K37" s="53">
        <v>638</v>
      </c>
      <c r="L37" s="53">
        <v>2797</v>
      </c>
    </row>
    <row r="38" spans="1:12" ht="9" customHeight="1">
      <c r="A38" s="352" t="s">
        <v>328</v>
      </c>
      <c r="B38" s="53">
        <v>139</v>
      </c>
      <c r="C38" s="53">
        <v>188</v>
      </c>
      <c r="D38" s="53"/>
      <c r="E38" s="53">
        <v>76</v>
      </c>
      <c r="F38" s="53">
        <v>595</v>
      </c>
      <c r="G38" s="53"/>
      <c r="H38" s="53">
        <v>19</v>
      </c>
      <c r="I38" s="53">
        <v>54</v>
      </c>
      <c r="J38" s="53"/>
      <c r="K38" s="53">
        <v>758</v>
      </c>
      <c r="L38" s="53">
        <v>2107</v>
      </c>
    </row>
    <row r="39" spans="1:12" ht="9" customHeight="1">
      <c r="A39" s="352" t="s">
        <v>21</v>
      </c>
      <c r="B39" s="53">
        <v>63</v>
      </c>
      <c r="C39" s="53">
        <v>197</v>
      </c>
      <c r="D39" s="53"/>
      <c r="E39" s="53">
        <v>20</v>
      </c>
      <c r="F39" s="53">
        <v>296</v>
      </c>
      <c r="G39" s="53"/>
      <c r="H39" s="424">
        <v>0</v>
      </c>
      <c r="I39" s="424">
        <v>0</v>
      </c>
      <c r="J39" s="53"/>
      <c r="K39" s="53">
        <v>364</v>
      </c>
      <c r="L39" s="53">
        <v>1181</v>
      </c>
    </row>
    <row r="40" spans="1:12" ht="9" customHeight="1">
      <c r="A40" s="352" t="s">
        <v>22</v>
      </c>
      <c r="B40" s="53">
        <v>155</v>
      </c>
      <c r="C40" s="53">
        <v>797</v>
      </c>
      <c r="D40" s="53"/>
      <c r="E40" s="53">
        <v>80</v>
      </c>
      <c r="F40" s="53">
        <v>616</v>
      </c>
      <c r="G40" s="53"/>
      <c r="H40" s="53">
        <v>3</v>
      </c>
      <c r="I40" s="53">
        <v>16</v>
      </c>
      <c r="J40" s="53"/>
      <c r="K40" s="53">
        <v>1302</v>
      </c>
      <c r="L40" s="53">
        <v>7101</v>
      </c>
    </row>
    <row r="41" spans="1:12" ht="9" customHeight="1">
      <c r="A41" s="352" t="s">
        <v>384</v>
      </c>
      <c r="B41" s="53">
        <v>834</v>
      </c>
      <c r="C41" s="53">
        <v>2633</v>
      </c>
      <c r="D41" s="53"/>
      <c r="E41" s="53">
        <v>377</v>
      </c>
      <c r="F41" s="53">
        <v>1104</v>
      </c>
      <c r="G41" s="53"/>
      <c r="H41" s="53">
        <v>72</v>
      </c>
      <c r="I41" s="53">
        <v>233</v>
      </c>
      <c r="J41" s="53"/>
      <c r="K41" s="53">
        <v>3439</v>
      </c>
      <c r="L41" s="53">
        <v>9135</v>
      </c>
    </row>
    <row r="42" spans="1:12" ht="9" customHeight="1">
      <c r="A42" s="352" t="s">
        <v>437</v>
      </c>
      <c r="B42" s="53">
        <v>160</v>
      </c>
      <c r="C42" s="53">
        <v>648</v>
      </c>
      <c r="D42" s="53"/>
      <c r="E42" s="53">
        <v>38</v>
      </c>
      <c r="F42" s="53">
        <v>257</v>
      </c>
      <c r="G42" s="53"/>
      <c r="H42" s="53">
        <v>1</v>
      </c>
      <c r="I42" s="424" t="s">
        <v>52</v>
      </c>
      <c r="J42" s="53"/>
      <c r="K42" s="53">
        <v>1030</v>
      </c>
      <c r="L42" s="53">
        <v>3153</v>
      </c>
    </row>
    <row r="43" spans="1:12" ht="9" customHeight="1">
      <c r="A43" s="352" t="s">
        <v>25</v>
      </c>
      <c r="B43" s="53">
        <v>302</v>
      </c>
      <c r="C43" s="53">
        <v>911</v>
      </c>
      <c r="D43" s="53"/>
      <c r="E43" s="53">
        <v>252</v>
      </c>
      <c r="F43" s="53">
        <v>677</v>
      </c>
      <c r="G43" s="53"/>
      <c r="H43" s="53">
        <v>79</v>
      </c>
      <c r="I43" s="53">
        <v>236</v>
      </c>
      <c r="J43" s="53"/>
      <c r="K43" s="53">
        <v>1448</v>
      </c>
      <c r="L43" s="53">
        <v>4101</v>
      </c>
    </row>
    <row r="44" spans="1:12" ht="9" customHeight="1">
      <c r="A44" s="352" t="s">
        <v>26</v>
      </c>
      <c r="B44" s="53" t="s">
        <v>54</v>
      </c>
      <c r="C44" s="53" t="s">
        <v>54</v>
      </c>
      <c r="D44" s="53"/>
      <c r="E44" s="53" t="s">
        <v>54</v>
      </c>
      <c r="F44" s="53" t="s">
        <v>54</v>
      </c>
      <c r="G44" s="53"/>
      <c r="H44" s="53" t="s">
        <v>54</v>
      </c>
      <c r="I44" s="53" t="s">
        <v>54</v>
      </c>
      <c r="J44" s="53"/>
      <c r="K44" s="53" t="s">
        <v>54</v>
      </c>
      <c r="L44" s="53" t="s">
        <v>54</v>
      </c>
    </row>
    <row r="45" spans="1:12" ht="9" customHeight="1">
      <c r="A45" s="353" t="s">
        <v>388</v>
      </c>
      <c r="B45" s="53">
        <v>63</v>
      </c>
      <c r="C45" s="53">
        <v>237</v>
      </c>
      <c r="D45" s="53"/>
      <c r="E45" s="53">
        <v>26</v>
      </c>
      <c r="F45" s="53">
        <v>67</v>
      </c>
      <c r="G45" s="53"/>
      <c r="H45" s="53">
        <v>22</v>
      </c>
      <c r="I45" s="53">
        <v>177</v>
      </c>
      <c r="J45" s="53"/>
      <c r="K45" s="53">
        <v>1334</v>
      </c>
      <c r="L45" s="53">
        <v>1987</v>
      </c>
    </row>
    <row r="46" spans="1:12" ht="9" customHeight="1">
      <c r="A46" s="353" t="s">
        <v>389</v>
      </c>
      <c r="B46" s="53">
        <v>402</v>
      </c>
      <c r="C46" s="53">
        <v>7190</v>
      </c>
      <c r="D46" s="53"/>
      <c r="E46" s="53">
        <v>120</v>
      </c>
      <c r="F46" s="53">
        <v>1656</v>
      </c>
      <c r="G46" s="53"/>
      <c r="H46" s="53">
        <v>7</v>
      </c>
      <c r="I46" s="53">
        <v>135</v>
      </c>
      <c r="J46" s="53"/>
      <c r="K46" s="53">
        <v>1031</v>
      </c>
      <c r="L46" s="53">
        <v>13724</v>
      </c>
    </row>
    <row r="47" spans="1:12" ht="9" customHeight="1">
      <c r="A47" s="353" t="s">
        <v>390</v>
      </c>
      <c r="B47" s="53">
        <v>1256</v>
      </c>
      <c r="C47" s="53">
        <v>13653</v>
      </c>
      <c r="D47" s="53"/>
      <c r="E47" s="53">
        <v>356</v>
      </c>
      <c r="F47" s="53">
        <v>4572</v>
      </c>
      <c r="G47" s="53"/>
      <c r="H47" s="53">
        <v>78</v>
      </c>
      <c r="I47" s="53">
        <v>229</v>
      </c>
      <c r="J47" s="53"/>
      <c r="K47" s="53">
        <v>5577</v>
      </c>
      <c r="L47" s="53">
        <v>50835</v>
      </c>
    </row>
    <row r="48" spans="1:12" ht="9" customHeight="1">
      <c r="A48" s="352" t="s">
        <v>30</v>
      </c>
      <c r="B48" s="53">
        <v>17</v>
      </c>
      <c r="C48" s="53">
        <v>708</v>
      </c>
      <c r="D48" s="53"/>
      <c r="E48" s="53">
        <v>13</v>
      </c>
      <c r="F48" s="53">
        <v>70</v>
      </c>
      <c r="G48" s="53"/>
      <c r="H48" s="424">
        <v>0</v>
      </c>
      <c r="I48" s="424">
        <v>0</v>
      </c>
      <c r="J48" s="53"/>
      <c r="K48" s="53">
        <v>199</v>
      </c>
      <c r="L48" s="53">
        <v>1605</v>
      </c>
    </row>
    <row r="49" spans="1:12" s="49" customFormat="1" ht="9" customHeight="1">
      <c r="A49" s="354" t="s">
        <v>31</v>
      </c>
      <c r="B49" s="54">
        <v>8058</v>
      </c>
      <c r="C49" s="54">
        <v>42008</v>
      </c>
      <c r="D49" s="54"/>
      <c r="E49" s="54">
        <v>3649</v>
      </c>
      <c r="F49" s="54">
        <v>18448</v>
      </c>
      <c r="G49" s="54"/>
      <c r="H49" s="54">
        <v>1062</v>
      </c>
      <c r="I49" s="54">
        <v>5309</v>
      </c>
      <c r="J49" s="54"/>
      <c r="K49" s="54">
        <v>42914</v>
      </c>
      <c r="L49" s="54">
        <v>186654</v>
      </c>
    </row>
    <row r="50" spans="1:12" ht="9" customHeight="1">
      <c r="A50" s="267"/>
      <c r="B50" s="206"/>
      <c r="C50" s="206"/>
      <c r="D50" s="206"/>
      <c r="E50" s="206"/>
      <c r="F50" s="206"/>
      <c r="G50" s="206"/>
      <c r="H50" s="206"/>
      <c r="I50" s="206"/>
      <c r="J50" s="206"/>
      <c r="K50" s="206"/>
      <c r="L50" s="206"/>
    </row>
    <row r="51" spans="1:12" ht="9" customHeight="1">
      <c r="A51" s="266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</row>
    <row r="52" spans="1:12" ht="8.25">
      <c r="A52" s="266" t="s">
        <v>396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</row>
    <row r="53" spans="1:12" ht="8.25">
      <c r="A53" s="266" t="s">
        <v>401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</row>
    <row r="54" spans="1:12" ht="8.25">
      <c r="A54" s="266" t="s">
        <v>319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</row>
    <row r="55" spans="1:12" ht="9" customHeight="1">
      <c r="A55" s="266" t="s">
        <v>320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</row>
    <row r="56" spans="1:12" ht="8.25">
      <c r="A56" s="266" t="s">
        <v>321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</row>
    <row r="57" spans="1:12" ht="8.25">
      <c r="A57" s="266" t="s">
        <v>399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</row>
    <row r="58" spans="1:12" ht="8.25">
      <c r="A58" s="266" t="s">
        <v>323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</row>
    <row r="59" spans="1:12" ht="8.25">
      <c r="A59" s="266" t="s">
        <v>400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</row>
    <row r="60" spans="1:12" ht="8.25">
      <c r="A60" s="77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</row>
    <row r="61" spans="2:12" ht="8.25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</row>
    <row r="62" spans="2:12" ht="8.25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</row>
    <row r="63" spans="2:12" ht="8.25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</row>
    <row r="64" spans="2:12" ht="8.25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</row>
    <row r="65" spans="2:12" ht="8.25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</row>
    <row r="66" spans="2:12" ht="8.25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</row>
    <row r="67" spans="2:12" ht="8.25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</row>
    <row r="68" spans="2:12" ht="8.25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</row>
    <row r="69" spans="2:12" ht="8.25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</row>
    <row r="70" spans="2:12" ht="8.25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</row>
    <row r="71" spans="2:12" ht="8.25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</row>
    <row r="72" spans="2:12" ht="8.25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</row>
    <row r="73" spans="2:12" ht="8.25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</row>
    <row r="74" spans="2:12" ht="8.25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</row>
    <row r="75" spans="2:12" ht="8.25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</row>
    <row r="76" spans="2:12" ht="8.25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</row>
    <row r="77" spans="2:12" ht="8.25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</row>
    <row r="78" spans="2:12" ht="8.25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</row>
    <row r="79" spans="2:12" ht="8.25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</row>
    <row r="80" spans="2:12" ht="8.25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</row>
    <row r="81" spans="2:12" ht="8.25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</row>
    <row r="82" spans="2:12" ht="8.25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</row>
    <row r="83" spans="2:12" ht="8.25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</row>
    <row r="84" spans="2:12" ht="8.25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</row>
    <row r="85" spans="2:12" ht="8.25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</row>
    <row r="86" spans="2:12" ht="8.25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</row>
    <row r="87" spans="2:12" ht="8.25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</row>
    <row r="88" spans="2:12" ht="8.25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</row>
    <row r="89" spans="2:12" ht="8.25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</row>
    <row r="90" spans="2:12" ht="8.25"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</row>
    <row r="91" spans="2:12" ht="8.25"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</row>
    <row r="92" spans="2:12" ht="8.25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2:12" ht="8.25"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8.25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</row>
    <row r="95" spans="2:12" ht="8.25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</row>
    <row r="96" spans="2:12" ht="8.25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</row>
    <row r="97" spans="2:12" ht="8.25"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</row>
    <row r="98" spans="2:12" ht="8.25"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</row>
    <row r="99" spans="2:12" ht="8.25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</row>
    <row r="100" spans="2:12" ht="8.25"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</row>
    <row r="101" spans="2:12" ht="8.25"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</row>
    <row r="102" spans="2:12" ht="8.25"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</row>
    <row r="103" spans="2:12" ht="8.25"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</row>
    <row r="104" spans="2:12" ht="8.25"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</row>
    <row r="105" spans="2:12" ht="8.25"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</row>
    <row r="106" spans="2:12" ht="8.25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</row>
    <row r="107" spans="2:12" ht="8.25"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</row>
    <row r="108" spans="2:12" ht="8.25"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</row>
    <row r="109" spans="2:12" ht="8.25"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</row>
    <row r="110" spans="2:12" ht="8.25"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</row>
    <row r="111" spans="2:12" ht="8.25"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</row>
    <row r="112" spans="2:12" ht="8.25"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</row>
    <row r="113" spans="2:12" ht="8.25"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</row>
    <row r="114" spans="2:12" ht="8.25"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</row>
    <row r="115" spans="2:12" ht="8.25"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</row>
    <row r="116" spans="2:12" ht="8.25"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</row>
    <row r="117" spans="2:12" ht="8.25"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</row>
    <row r="118" spans="2:12" ht="8.25"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</row>
    <row r="119" spans="2:12" ht="8.25"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</row>
    <row r="120" spans="2:12" ht="8.25"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</row>
    <row r="121" spans="2:12" ht="8.25"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</row>
    <row r="122" spans="2:12" ht="8.25"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</row>
    <row r="123" spans="2:12" ht="8.25"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</row>
    <row r="124" spans="2:12" ht="8.25"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</row>
    <row r="125" spans="2:12" ht="8.25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</row>
    <row r="126" spans="2:12" ht="8.25"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</row>
    <row r="127" spans="2:12" ht="8.25"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</row>
    <row r="128" spans="2:12" ht="8.25"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</row>
    <row r="129" spans="2:12" ht="8.25"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</row>
    <row r="130" spans="2:12" ht="8.25"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</row>
    <row r="131" spans="2:12" ht="8.25"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</row>
    <row r="132" spans="2:12" ht="8.25"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</row>
    <row r="133" spans="2:12" ht="8.25"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</row>
  </sheetData>
  <printOptions horizontalCentered="1"/>
  <pageMargins left="1.1811023622047245" right="1.1811023622047245" top="1.1811023622047245" bottom="1.5748031496062993" header="0" footer="1.2598425196850394"/>
  <pageSetup firstPageNumber="78" useFirstPageNumber="1" horizontalDpi="600" verticalDpi="600" orientation="portrait" paperSize="9" r:id="rId2"/>
  <headerFooter alignWithMargins="0">
    <oddFooter>&amp;C&amp;9 78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Foglio25"/>
  <dimension ref="A2:L59"/>
  <sheetViews>
    <sheetView showGridLines="0" workbookViewId="0" topLeftCell="A1">
      <selection activeCell="M1" sqref="M1"/>
    </sheetView>
  </sheetViews>
  <sheetFormatPr defaultColWidth="9.140625" defaultRowHeight="12.75"/>
  <cols>
    <col min="1" max="1" width="23.7109375" style="198" customWidth="1"/>
    <col min="2" max="2" width="5.7109375" style="11" customWidth="1"/>
    <col min="3" max="3" width="6.7109375" style="11" customWidth="1"/>
    <col min="4" max="4" width="0.85546875" style="11" customWidth="1"/>
    <col min="5" max="5" width="5.7109375" style="11" customWidth="1"/>
    <col min="6" max="6" width="6.7109375" style="11" customWidth="1"/>
    <col min="7" max="7" width="0.85546875" style="11" customWidth="1"/>
    <col min="8" max="8" width="6.421875" style="11" customWidth="1"/>
    <col min="9" max="9" width="7.00390625" style="11" bestFit="1" customWidth="1"/>
    <col min="10" max="10" width="0.85546875" style="11" customWidth="1"/>
    <col min="11" max="11" width="6.00390625" style="11" customWidth="1"/>
    <col min="12" max="12" width="6.28125" style="11" customWidth="1"/>
    <col min="13" max="16384" width="9.140625" style="11" customWidth="1"/>
  </cols>
  <sheetData>
    <row r="1" ht="9" customHeight="1"/>
    <row r="2" s="110" customFormat="1" ht="12" customHeight="1">
      <c r="A2" s="219" t="s">
        <v>372</v>
      </c>
    </row>
    <row r="3" s="110" customFormat="1" ht="12" customHeight="1">
      <c r="A3" s="261" t="s">
        <v>348</v>
      </c>
    </row>
    <row r="4" s="110" customFormat="1" ht="9" customHeight="1">
      <c r="A4" s="219"/>
    </row>
    <row r="5" spans="1:12" s="96" customFormat="1" ht="12" customHeight="1">
      <c r="A5" s="262"/>
      <c r="B5" s="117" t="s">
        <v>263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2" s="37" customFormat="1" ht="12" customHeight="1">
      <c r="A6" s="278" t="s">
        <v>244</v>
      </c>
      <c r="B6" s="98" t="s">
        <v>264</v>
      </c>
      <c r="C6" s="98"/>
      <c r="D6" s="99"/>
      <c r="E6" s="98" t="s">
        <v>265</v>
      </c>
      <c r="F6" s="98"/>
      <c r="G6" s="97"/>
      <c r="H6" s="98" t="s">
        <v>266</v>
      </c>
      <c r="I6" s="98"/>
      <c r="J6" s="97"/>
      <c r="K6" s="98" t="s">
        <v>267</v>
      </c>
      <c r="L6" s="98"/>
    </row>
    <row r="7" spans="1:12" s="37" customFormat="1" ht="12" customHeight="1">
      <c r="A7" s="264"/>
      <c r="B7" s="228" t="s">
        <v>2</v>
      </c>
      <c r="C7" s="228" t="s">
        <v>4</v>
      </c>
      <c r="D7" s="228"/>
      <c r="E7" s="228" t="s">
        <v>57</v>
      </c>
      <c r="F7" s="228" t="s">
        <v>4</v>
      </c>
      <c r="G7" s="228"/>
      <c r="H7" s="228" t="s">
        <v>57</v>
      </c>
      <c r="I7" s="228" t="s">
        <v>4</v>
      </c>
      <c r="J7" s="228"/>
      <c r="K7" s="228" t="s">
        <v>2</v>
      </c>
      <c r="L7" s="228" t="s">
        <v>4</v>
      </c>
    </row>
    <row r="8" spans="1:12" s="77" customFormat="1" ht="9" customHeight="1">
      <c r="A8" s="266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1:12" s="77" customFormat="1" ht="9" customHeight="1">
      <c r="A9" s="352" t="s">
        <v>245</v>
      </c>
      <c r="B9" s="39">
        <v>51</v>
      </c>
      <c r="C9" s="39">
        <v>658</v>
      </c>
      <c r="D9" s="39"/>
      <c r="E9" s="39">
        <v>58</v>
      </c>
      <c r="F9" s="39">
        <v>380</v>
      </c>
      <c r="G9" s="39"/>
      <c r="H9" s="39">
        <v>162</v>
      </c>
      <c r="I9" s="39">
        <v>694</v>
      </c>
      <c r="J9" s="39"/>
      <c r="K9" s="39">
        <v>118</v>
      </c>
      <c r="L9" s="39">
        <v>455</v>
      </c>
    </row>
    <row r="10" spans="1:12" s="77" customFormat="1" ht="9" customHeight="1">
      <c r="A10" s="352" t="s">
        <v>6</v>
      </c>
      <c r="B10" s="39">
        <v>9</v>
      </c>
      <c r="C10" s="39">
        <v>47</v>
      </c>
      <c r="D10" s="39"/>
      <c r="E10" s="39">
        <v>48</v>
      </c>
      <c r="F10" s="39">
        <v>119</v>
      </c>
      <c r="G10" s="39"/>
      <c r="H10" s="39">
        <v>33</v>
      </c>
      <c r="I10" s="39">
        <v>148</v>
      </c>
      <c r="J10" s="39"/>
      <c r="K10" s="39">
        <v>35</v>
      </c>
      <c r="L10" s="39">
        <v>110</v>
      </c>
    </row>
    <row r="11" spans="1:12" s="77" customFormat="1" ht="18" customHeight="1">
      <c r="A11" s="352" t="s">
        <v>378</v>
      </c>
      <c r="B11" s="39">
        <v>21</v>
      </c>
      <c r="C11" s="39">
        <v>34</v>
      </c>
      <c r="D11" s="39"/>
      <c r="E11" s="39">
        <v>231</v>
      </c>
      <c r="F11" s="39">
        <v>590</v>
      </c>
      <c r="G11" s="39"/>
      <c r="H11" s="39">
        <v>667</v>
      </c>
      <c r="I11" s="39">
        <v>1417</v>
      </c>
      <c r="J11" s="39"/>
      <c r="K11" s="39">
        <v>488</v>
      </c>
      <c r="L11" s="39">
        <v>988</v>
      </c>
    </row>
    <row r="12" spans="1:12" s="77" customFormat="1" ht="9" customHeight="1">
      <c r="A12" s="352" t="s">
        <v>8</v>
      </c>
      <c r="B12" s="39">
        <v>17</v>
      </c>
      <c r="C12" s="39">
        <v>11</v>
      </c>
      <c r="D12" s="39"/>
      <c r="E12" s="39">
        <v>53</v>
      </c>
      <c r="F12" s="39">
        <v>99</v>
      </c>
      <c r="G12" s="39"/>
      <c r="H12" s="39">
        <v>526</v>
      </c>
      <c r="I12" s="39">
        <v>1245</v>
      </c>
      <c r="J12" s="39"/>
      <c r="K12" s="39">
        <v>478</v>
      </c>
      <c r="L12" s="39">
        <v>1171</v>
      </c>
    </row>
    <row r="13" spans="1:12" s="77" customFormat="1" ht="9" customHeight="1">
      <c r="A13" s="352" t="s">
        <v>9</v>
      </c>
      <c r="B13" s="39">
        <v>524</v>
      </c>
      <c r="C13" s="39">
        <v>5810</v>
      </c>
      <c r="D13" s="39"/>
      <c r="E13" s="39">
        <v>545</v>
      </c>
      <c r="F13" s="39">
        <v>3170</v>
      </c>
      <c r="G13" s="39"/>
      <c r="H13" s="39">
        <v>1076</v>
      </c>
      <c r="I13" s="39">
        <v>4982</v>
      </c>
      <c r="J13" s="39"/>
      <c r="K13" s="39">
        <v>519</v>
      </c>
      <c r="L13" s="39">
        <v>2408</v>
      </c>
    </row>
    <row r="14" spans="1:12" s="77" customFormat="1" ht="9" customHeight="1">
      <c r="A14" s="352" t="s">
        <v>10</v>
      </c>
      <c r="B14" s="39">
        <v>25</v>
      </c>
      <c r="C14" s="39">
        <v>57</v>
      </c>
      <c r="D14" s="39"/>
      <c r="E14" s="39">
        <v>49</v>
      </c>
      <c r="F14" s="39">
        <v>76</v>
      </c>
      <c r="G14" s="39"/>
      <c r="H14" s="39">
        <v>207</v>
      </c>
      <c r="I14" s="39">
        <v>339</v>
      </c>
      <c r="J14" s="39"/>
      <c r="K14" s="39">
        <v>162</v>
      </c>
      <c r="L14" s="39">
        <v>297</v>
      </c>
    </row>
    <row r="15" spans="1:12" s="77" customFormat="1" ht="9" customHeight="1">
      <c r="A15" s="352" t="s">
        <v>11</v>
      </c>
      <c r="B15" s="39">
        <v>54</v>
      </c>
      <c r="C15" s="39">
        <v>16</v>
      </c>
      <c r="D15" s="39"/>
      <c r="E15" s="39">
        <v>37</v>
      </c>
      <c r="F15" s="39">
        <v>22</v>
      </c>
      <c r="G15" s="39"/>
      <c r="H15" s="39">
        <v>56</v>
      </c>
      <c r="I15" s="39">
        <v>59</v>
      </c>
      <c r="J15" s="39"/>
      <c r="K15" s="39">
        <v>34</v>
      </c>
      <c r="L15" s="39">
        <v>81</v>
      </c>
    </row>
    <row r="16" spans="1:12" s="77" customFormat="1" ht="18" customHeight="1">
      <c r="A16" s="352" t="s">
        <v>379</v>
      </c>
      <c r="B16" s="39">
        <v>95</v>
      </c>
      <c r="C16" s="39">
        <v>742</v>
      </c>
      <c r="D16" s="39"/>
      <c r="E16" s="39">
        <v>83</v>
      </c>
      <c r="F16" s="39">
        <v>134</v>
      </c>
      <c r="G16" s="39"/>
      <c r="H16" s="39">
        <v>319</v>
      </c>
      <c r="I16" s="39">
        <v>757</v>
      </c>
      <c r="J16" s="39"/>
      <c r="K16" s="39">
        <v>356</v>
      </c>
      <c r="L16" s="39">
        <v>695</v>
      </c>
    </row>
    <row r="17" spans="1:12" s="77" customFormat="1" ht="27" customHeight="1">
      <c r="A17" s="352" t="s">
        <v>380</v>
      </c>
      <c r="B17" s="39">
        <v>86</v>
      </c>
      <c r="C17" s="39">
        <v>1171</v>
      </c>
      <c r="D17" s="39"/>
      <c r="E17" s="39">
        <v>126</v>
      </c>
      <c r="F17" s="39">
        <v>213</v>
      </c>
      <c r="G17" s="39"/>
      <c r="H17" s="39">
        <v>711</v>
      </c>
      <c r="I17" s="39">
        <v>1200</v>
      </c>
      <c r="J17" s="39"/>
      <c r="K17" s="39">
        <v>872</v>
      </c>
      <c r="L17" s="39">
        <v>1885</v>
      </c>
    </row>
    <row r="18" spans="1:12" s="77" customFormat="1" ht="9" customHeight="1">
      <c r="A18" s="352" t="s">
        <v>12</v>
      </c>
      <c r="B18" s="39">
        <v>19</v>
      </c>
      <c r="C18" s="39">
        <v>54</v>
      </c>
      <c r="D18" s="39"/>
      <c r="E18" s="39">
        <v>47</v>
      </c>
      <c r="F18" s="39">
        <v>85</v>
      </c>
      <c r="G18" s="39"/>
      <c r="H18" s="39">
        <v>88</v>
      </c>
      <c r="I18" s="39">
        <v>163</v>
      </c>
      <c r="J18" s="39"/>
      <c r="K18" s="39">
        <v>67</v>
      </c>
      <c r="L18" s="39">
        <v>220</v>
      </c>
    </row>
    <row r="19" spans="1:12" s="77" customFormat="1" ht="9" customHeight="1">
      <c r="A19" s="352" t="s">
        <v>246</v>
      </c>
      <c r="B19" s="39">
        <v>287</v>
      </c>
      <c r="C19" s="39">
        <v>3580</v>
      </c>
      <c r="D19" s="39"/>
      <c r="E19" s="39">
        <v>223</v>
      </c>
      <c r="F19" s="39">
        <v>1632</v>
      </c>
      <c r="G19" s="39"/>
      <c r="H19" s="39">
        <v>623</v>
      </c>
      <c r="I19" s="39">
        <v>3935</v>
      </c>
      <c r="J19" s="39"/>
      <c r="K19" s="39">
        <v>335</v>
      </c>
      <c r="L19" s="39">
        <v>2721</v>
      </c>
    </row>
    <row r="20" spans="1:12" s="77" customFormat="1" ht="18" customHeight="1">
      <c r="A20" s="352" t="s">
        <v>394</v>
      </c>
      <c r="B20" s="39">
        <v>45</v>
      </c>
      <c r="C20" s="39">
        <v>668</v>
      </c>
      <c r="D20" s="39"/>
      <c r="E20" s="39">
        <v>186</v>
      </c>
      <c r="F20" s="39">
        <v>3491</v>
      </c>
      <c r="G20" s="39"/>
      <c r="H20" s="39">
        <v>202</v>
      </c>
      <c r="I20" s="39">
        <v>2763</v>
      </c>
      <c r="J20" s="39"/>
      <c r="K20" s="39">
        <v>100</v>
      </c>
      <c r="L20" s="39">
        <v>1996</v>
      </c>
    </row>
    <row r="21" spans="1:12" s="77" customFormat="1" ht="9" customHeight="1">
      <c r="A21" s="352" t="s">
        <v>438</v>
      </c>
      <c r="B21" s="39">
        <v>22</v>
      </c>
      <c r="C21" s="39">
        <v>66</v>
      </c>
      <c r="D21" s="39"/>
      <c r="E21" s="39">
        <v>32</v>
      </c>
      <c r="F21" s="39">
        <v>67</v>
      </c>
      <c r="G21" s="39"/>
      <c r="H21" s="39">
        <v>87</v>
      </c>
      <c r="I21" s="39">
        <v>114</v>
      </c>
      <c r="J21" s="39"/>
      <c r="K21" s="39">
        <v>70</v>
      </c>
      <c r="L21" s="39">
        <v>1040</v>
      </c>
    </row>
    <row r="22" spans="1:12" s="77" customFormat="1" ht="18" customHeight="1">
      <c r="A22" s="352" t="s">
        <v>381</v>
      </c>
      <c r="B22" s="39">
        <v>47</v>
      </c>
      <c r="C22" s="39">
        <v>140</v>
      </c>
      <c r="D22" s="39"/>
      <c r="E22" s="39">
        <v>81</v>
      </c>
      <c r="F22" s="39">
        <v>367</v>
      </c>
      <c r="G22" s="39"/>
      <c r="H22" s="39">
        <v>276</v>
      </c>
      <c r="I22" s="39">
        <v>622</v>
      </c>
      <c r="J22" s="39"/>
      <c r="K22" s="39">
        <v>122</v>
      </c>
      <c r="L22" s="39">
        <v>268</v>
      </c>
    </row>
    <row r="23" spans="1:12" s="77" customFormat="1" ht="9" customHeight="1">
      <c r="A23" s="352" t="s">
        <v>37</v>
      </c>
      <c r="B23" s="39">
        <v>73</v>
      </c>
      <c r="C23" s="39">
        <v>217</v>
      </c>
      <c r="D23" s="39"/>
      <c r="E23" s="39">
        <v>145</v>
      </c>
      <c r="F23" s="39">
        <v>631</v>
      </c>
      <c r="G23" s="39"/>
      <c r="H23" s="39">
        <v>353</v>
      </c>
      <c r="I23" s="39">
        <v>1612</v>
      </c>
      <c r="J23" s="39"/>
      <c r="K23" s="39">
        <v>293</v>
      </c>
      <c r="L23" s="39">
        <v>1300</v>
      </c>
    </row>
    <row r="24" spans="1:12" s="77" customFormat="1" ht="9" customHeight="1">
      <c r="A24" s="352" t="s">
        <v>13</v>
      </c>
      <c r="B24" s="39">
        <v>138</v>
      </c>
      <c r="C24" s="39">
        <v>98</v>
      </c>
      <c r="D24" s="39"/>
      <c r="E24" s="39">
        <v>58</v>
      </c>
      <c r="F24" s="39">
        <v>182</v>
      </c>
      <c r="G24" s="39"/>
      <c r="H24" s="39">
        <v>123</v>
      </c>
      <c r="I24" s="39">
        <v>384</v>
      </c>
      <c r="J24" s="39"/>
      <c r="K24" s="39">
        <v>89</v>
      </c>
      <c r="L24" s="39">
        <v>296</v>
      </c>
    </row>
    <row r="25" spans="1:12" s="77" customFormat="1" ht="9" customHeight="1">
      <c r="A25" s="352" t="s">
        <v>14</v>
      </c>
      <c r="B25" s="39">
        <v>175</v>
      </c>
      <c r="C25" s="39">
        <v>2788</v>
      </c>
      <c r="D25" s="39"/>
      <c r="E25" s="39">
        <v>102</v>
      </c>
      <c r="F25" s="39">
        <v>363</v>
      </c>
      <c r="G25" s="39"/>
      <c r="H25" s="39">
        <v>228</v>
      </c>
      <c r="I25" s="39">
        <v>622</v>
      </c>
      <c r="J25" s="39"/>
      <c r="K25" s="39">
        <v>210</v>
      </c>
      <c r="L25" s="39">
        <v>715</v>
      </c>
    </row>
    <row r="26" spans="1:12" s="77" customFormat="1" ht="9" customHeight="1">
      <c r="A26" s="352" t="s">
        <v>15</v>
      </c>
      <c r="B26" s="39">
        <v>21</v>
      </c>
      <c r="C26" s="39">
        <v>187</v>
      </c>
      <c r="D26" s="39"/>
      <c r="E26" s="39">
        <v>15</v>
      </c>
      <c r="F26" s="39">
        <v>40</v>
      </c>
      <c r="G26" s="39"/>
      <c r="H26" s="39">
        <v>41</v>
      </c>
      <c r="I26" s="39">
        <v>108</v>
      </c>
      <c r="J26" s="39"/>
      <c r="K26" s="39">
        <v>35</v>
      </c>
      <c r="L26" s="39">
        <v>53</v>
      </c>
    </row>
    <row r="27" spans="1:12" s="77" customFormat="1" ht="18" customHeight="1">
      <c r="A27" s="352" t="s">
        <v>345</v>
      </c>
      <c r="B27" s="39">
        <v>95</v>
      </c>
      <c r="C27" s="39">
        <v>999</v>
      </c>
      <c r="D27" s="39"/>
      <c r="E27" s="39">
        <v>222</v>
      </c>
      <c r="F27" s="39">
        <v>1363</v>
      </c>
      <c r="G27" s="39"/>
      <c r="H27" s="39">
        <v>564</v>
      </c>
      <c r="I27" s="39">
        <v>1647</v>
      </c>
      <c r="J27" s="39"/>
      <c r="K27" s="39">
        <v>376</v>
      </c>
      <c r="L27" s="39">
        <v>846</v>
      </c>
    </row>
    <row r="28" spans="1:12" s="77" customFormat="1" ht="18" customHeight="1">
      <c r="A28" s="352" t="s">
        <v>356</v>
      </c>
      <c r="B28" s="39">
        <v>431</v>
      </c>
      <c r="C28" s="39">
        <v>244</v>
      </c>
      <c r="D28" s="39"/>
      <c r="E28" s="39">
        <v>164</v>
      </c>
      <c r="F28" s="39">
        <v>440</v>
      </c>
      <c r="G28" s="39"/>
      <c r="H28" s="39">
        <v>377</v>
      </c>
      <c r="I28" s="39">
        <v>560</v>
      </c>
      <c r="J28" s="39"/>
      <c r="K28" s="39">
        <v>239</v>
      </c>
      <c r="L28" s="39">
        <v>379</v>
      </c>
    </row>
    <row r="29" spans="1:12" s="77" customFormat="1" ht="9" customHeight="1">
      <c r="A29" s="352" t="s">
        <v>16</v>
      </c>
      <c r="B29" s="39">
        <v>7</v>
      </c>
      <c r="C29" s="39">
        <v>19</v>
      </c>
      <c r="D29" s="39"/>
      <c r="E29" s="39">
        <v>17</v>
      </c>
      <c r="F29" s="39">
        <v>26</v>
      </c>
      <c r="G29" s="39"/>
      <c r="H29" s="39">
        <v>127</v>
      </c>
      <c r="I29" s="39">
        <v>337</v>
      </c>
      <c r="J29" s="39"/>
      <c r="K29" s="39">
        <v>153</v>
      </c>
      <c r="L29" s="39">
        <v>497</v>
      </c>
    </row>
    <row r="30" spans="1:12" s="77" customFormat="1" ht="18" customHeight="1">
      <c r="A30" s="352" t="s">
        <v>382</v>
      </c>
      <c r="B30" s="39">
        <v>23</v>
      </c>
      <c r="C30" s="39">
        <v>35</v>
      </c>
      <c r="D30" s="39"/>
      <c r="E30" s="39">
        <v>44</v>
      </c>
      <c r="F30" s="39">
        <v>128</v>
      </c>
      <c r="G30" s="39"/>
      <c r="H30" s="39">
        <v>127</v>
      </c>
      <c r="I30" s="39">
        <v>404</v>
      </c>
      <c r="J30" s="39"/>
      <c r="K30" s="39">
        <v>42</v>
      </c>
      <c r="L30" s="39">
        <v>88</v>
      </c>
    </row>
    <row r="31" spans="1:12" s="77" customFormat="1" ht="18" customHeight="1">
      <c r="A31" s="352" t="s">
        <v>342</v>
      </c>
      <c r="B31" s="39">
        <v>5</v>
      </c>
      <c r="C31" s="39">
        <v>43</v>
      </c>
      <c r="D31" s="39"/>
      <c r="E31" s="39">
        <v>17</v>
      </c>
      <c r="F31" s="39">
        <v>130</v>
      </c>
      <c r="G31" s="39"/>
      <c r="H31" s="39">
        <v>65</v>
      </c>
      <c r="I31" s="39">
        <v>326</v>
      </c>
      <c r="J31" s="39"/>
      <c r="K31" s="39">
        <v>12</v>
      </c>
      <c r="L31" s="39">
        <v>53</v>
      </c>
    </row>
    <row r="32" spans="1:12" s="77" customFormat="1" ht="9" customHeight="1">
      <c r="A32" s="352" t="s">
        <v>17</v>
      </c>
      <c r="B32" s="39">
        <v>6</v>
      </c>
      <c r="C32" s="39">
        <v>42</v>
      </c>
      <c r="D32" s="39"/>
      <c r="E32" s="39">
        <v>156</v>
      </c>
      <c r="F32" s="39">
        <v>3606</v>
      </c>
      <c r="G32" s="39"/>
      <c r="H32" s="39">
        <v>224</v>
      </c>
      <c r="I32" s="39">
        <v>1120</v>
      </c>
      <c r="J32" s="39"/>
      <c r="K32" s="39">
        <v>77</v>
      </c>
      <c r="L32" s="39">
        <v>307</v>
      </c>
    </row>
    <row r="33" spans="1:12" s="77" customFormat="1" ht="18" customHeight="1">
      <c r="A33" s="352" t="s">
        <v>436</v>
      </c>
      <c r="B33" s="39">
        <v>7</v>
      </c>
      <c r="C33" s="39">
        <v>40</v>
      </c>
      <c r="D33" s="39"/>
      <c r="E33" s="39">
        <v>21</v>
      </c>
      <c r="F33" s="39">
        <v>40</v>
      </c>
      <c r="G33" s="39"/>
      <c r="H33" s="39">
        <v>99</v>
      </c>
      <c r="I33" s="39">
        <v>177</v>
      </c>
      <c r="J33" s="39"/>
      <c r="K33" s="39">
        <v>78</v>
      </c>
      <c r="L33" s="39">
        <v>118</v>
      </c>
    </row>
    <row r="34" spans="1:12" s="77" customFormat="1" ht="9" customHeight="1">
      <c r="A34" s="352" t="s">
        <v>18</v>
      </c>
      <c r="B34" s="39">
        <v>37</v>
      </c>
      <c r="C34" s="39">
        <v>34</v>
      </c>
      <c r="D34" s="39"/>
      <c r="E34" s="39">
        <v>133</v>
      </c>
      <c r="F34" s="39">
        <v>360</v>
      </c>
      <c r="G34" s="39"/>
      <c r="H34" s="39">
        <v>322</v>
      </c>
      <c r="I34" s="39">
        <v>476</v>
      </c>
      <c r="J34" s="39"/>
      <c r="K34" s="39">
        <v>189</v>
      </c>
      <c r="L34" s="39">
        <v>298</v>
      </c>
    </row>
    <row r="35" spans="1:12" s="77" customFormat="1" ht="9" customHeight="1">
      <c r="A35" s="352" t="s">
        <v>19</v>
      </c>
      <c r="B35" s="39">
        <v>225</v>
      </c>
      <c r="C35" s="39">
        <v>664</v>
      </c>
      <c r="D35" s="39"/>
      <c r="E35" s="39">
        <v>360</v>
      </c>
      <c r="F35" s="39">
        <v>790</v>
      </c>
      <c r="G35" s="39"/>
      <c r="H35" s="39">
        <v>807</v>
      </c>
      <c r="I35" s="39">
        <v>2430</v>
      </c>
      <c r="J35" s="39"/>
      <c r="K35" s="39">
        <v>286</v>
      </c>
      <c r="L35" s="39">
        <v>792</v>
      </c>
    </row>
    <row r="36" spans="1:12" s="77" customFormat="1" ht="9" customHeight="1">
      <c r="A36" s="352" t="s">
        <v>387</v>
      </c>
      <c r="B36" s="39">
        <v>70</v>
      </c>
      <c r="C36" s="39">
        <v>182</v>
      </c>
      <c r="D36" s="39"/>
      <c r="E36" s="39">
        <v>165</v>
      </c>
      <c r="F36" s="39">
        <v>391</v>
      </c>
      <c r="G36" s="39"/>
      <c r="H36" s="39">
        <v>300</v>
      </c>
      <c r="I36" s="39">
        <v>847</v>
      </c>
      <c r="J36" s="39"/>
      <c r="K36" s="39">
        <v>174</v>
      </c>
      <c r="L36" s="39">
        <v>646</v>
      </c>
    </row>
    <row r="37" spans="1:12" s="77" customFormat="1" ht="9" customHeight="1">
      <c r="A37" s="352" t="s">
        <v>20</v>
      </c>
      <c r="B37" s="39">
        <v>240</v>
      </c>
      <c r="C37" s="39">
        <v>2106</v>
      </c>
      <c r="D37" s="39"/>
      <c r="E37" s="39">
        <v>185</v>
      </c>
      <c r="F37" s="39">
        <v>1218</v>
      </c>
      <c r="G37" s="39"/>
      <c r="H37" s="39">
        <v>335</v>
      </c>
      <c r="I37" s="39">
        <v>1571</v>
      </c>
      <c r="J37" s="39"/>
      <c r="K37" s="39">
        <v>113</v>
      </c>
      <c r="L37" s="39">
        <v>531</v>
      </c>
    </row>
    <row r="38" spans="1:12" s="77" customFormat="1" ht="9" customHeight="1">
      <c r="A38" s="352" t="s">
        <v>328</v>
      </c>
      <c r="B38" s="39">
        <v>15</v>
      </c>
      <c r="C38" s="39">
        <v>15</v>
      </c>
      <c r="D38" s="39"/>
      <c r="E38" s="39">
        <v>85</v>
      </c>
      <c r="F38" s="39">
        <v>141</v>
      </c>
      <c r="G38" s="39"/>
      <c r="H38" s="39">
        <v>312</v>
      </c>
      <c r="I38" s="39">
        <v>810</v>
      </c>
      <c r="J38" s="39"/>
      <c r="K38" s="39">
        <v>217</v>
      </c>
      <c r="L38" s="39">
        <v>646</v>
      </c>
    </row>
    <row r="39" spans="1:12" s="77" customFormat="1" ht="9" customHeight="1">
      <c r="A39" s="352" t="s">
        <v>21</v>
      </c>
      <c r="B39" s="39">
        <v>45</v>
      </c>
      <c r="C39" s="39">
        <v>101</v>
      </c>
      <c r="D39" s="39"/>
      <c r="E39" s="39">
        <v>29</v>
      </c>
      <c r="F39" s="39">
        <v>64</v>
      </c>
      <c r="G39" s="39"/>
      <c r="H39" s="39">
        <v>157</v>
      </c>
      <c r="I39" s="39">
        <v>356</v>
      </c>
      <c r="J39" s="39"/>
      <c r="K39" s="39">
        <v>100</v>
      </c>
      <c r="L39" s="39">
        <v>347</v>
      </c>
    </row>
    <row r="40" spans="1:12" s="77" customFormat="1" ht="9" customHeight="1">
      <c r="A40" s="352" t="s">
        <v>22</v>
      </c>
      <c r="B40" s="39">
        <v>95</v>
      </c>
      <c r="C40" s="39">
        <v>1099</v>
      </c>
      <c r="D40" s="39"/>
      <c r="E40" s="39">
        <v>340</v>
      </c>
      <c r="F40" s="39">
        <v>1949</v>
      </c>
      <c r="G40" s="39"/>
      <c r="H40" s="39">
        <v>444</v>
      </c>
      <c r="I40" s="39">
        <v>1872</v>
      </c>
      <c r="J40" s="39"/>
      <c r="K40" s="39">
        <v>199</v>
      </c>
      <c r="L40" s="39">
        <v>816</v>
      </c>
    </row>
    <row r="41" spans="1:12" s="77" customFormat="1" ht="9" customHeight="1">
      <c r="A41" s="352" t="s">
        <v>384</v>
      </c>
      <c r="B41" s="40">
        <v>177</v>
      </c>
      <c r="C41" s="40">
        <v>522</v>
      </c>
      <c r="D41" s="40"/>
      <c r="E41" s="40">
        <v>359</v>
      </c>
      <c r="F41" s="40">
        <v>899</v>
      </c>
      <c r="G41" s="40"/>
      <c r="H41" s="40">
        <v>1015</v>
      </c>
      <c r="I41" s="40">
        <v>2661</v>
      </c>
      <c r="J41" s="40"/>
      <c r="K41" s="40">
        <v>828</v>
      </c>
      <c r="L41" s="40">
        <v>2168</v>
      </c>
    </row>
    <row r="42" spans="1:12" s="77" customFormat="1" ht="9" customHeight="1">
      <c r="A42" s="352" t="s">
        <v>437</v>
      </c>
      <c r="B42" s="40">
        <v>18</v>
      </c>
      <c r="C42" s="40">
        <v>50</v>
      </c>
      <c r="D42" s="40"/>
      <c r="E42" s="40">
        <v>87</v>
      </c>
      <c r="F42" s="40">
        <v>207</v>
      </c>
      <c r="G42" s="40"/>
      <c r="H42" s="40">
        <v>445</v>
      </c>
      <c r="I42" s="40">
        <v>1110</v>
      </c>
      <c r="J42" s="40"/>
      <c r="K42" s="40">
        <v>302</v>
      </c>
      <c r="L42" s="40">
        <v>981</v>
      </c>
    </row>
    <row r="43" spans="1:12" s="77" customFormat="1" ht="9" customHeight="1">
      <c r="A43" s="352" t="s">
        <v>25</v>
      </c>
      <c r="B43" s="40">
        <v>59</v>
      </c>
      <c r="C43" s="40">
        <v>216</v>
      </c>
      <c r="D43" s="40"/>
      <c r="E43" s="40">
        <v>215</v>
      </c>
      <c r="F43" s="40">
        <v>528</v>
      </c>
      <c r="G43" s="40"/>
      <c r="H43" s="40">
        <v>469</v>
      </c>
      <c r="I43" s="40">
        <v>1401</v>
      </c>
      <c r="J43" s="40"/>
      <c r="K43" s="40">
        <v>444</v>
      </c>
      <c r="L43" s="40">
        <v>1339</v>
      </c>
    </row>
    <row r="44" spans="1:12" s="77" customFormat="1" ht="9" customHeight="1">
      <c r="A44" s="352" t="s">
        <v>26</v>
      </c>
      <c r="B44" s="40" t="s">
        <v>54</v>
      </c>
      <c r="C44" s="40" t="s">
        <v>54</v>
      </c>
      <c r="D44" s="40"/>
      <c r="E44" s="40" t="s">
        <v>54</v>
      </c>
      <c r="F44" s="40" t="s">
        <v>54</v>
      </c>
      <c r="G44" s="40"/>
      <c r="H44" s="40" t="s">
        <v>54</v>
      </c>
      <c r="I44" s="40" t="s">
        <v>54</v>
      </c>
      <c r="J44" s="40"/>
      <c r="K44" s="40" t="s">
        <v>54</v>
      </c>
      <c r="L44" s="40" t="s">
        <v>54</v>
      </c>
    </row>
    <row r="45" spans="1:12" s="77" customFormat="1" ht="9" customHeight="1">
      <c r="A45" s="353" t="s">
        <v>388</v>
      </c>
      <c r="B45" s="40">
        <v>167</v>
      </c>
      <c r="C45" s="40">
        <v>125</v>
      </c>
      <c r="D45" s="40"/>
      <c r="E45" s="40">
        <v>538</v>
      </c>
      <c r="F45" s="40">
        <v>654</v>
      </c>
      <c r="G45" s="40"/>
      <c r="H45" s="40">
        <v>439</v>
      </c>
      <c r="I45" s="40">
        <v>674</v>
      </c>
      <c r="J45" s="40"/>
      <c r="K45" s="40">
        <v>154</v>
      </c>
      <c r="L45" s="40">
        <v>451</v>
      </c>
    </row>
    <row r="46" spans="1:12" s="77" customFormat="1" ht="9" customHeight="1">
      <c r="A46" s="353" t="s">
        <v>389</v>
      </c>
      <c r="B46" s="40">
        <v>150</v>
      </c>
      <c r="C46" s="40">
        <v>569</v>
      </c>
      <c r="D46" s="40"/>
      <c r="E46" s="40">
        <v>167</v>
      </c>
      <c r="F46" s="40">
        <v>758</v>
      </c>
      <c r="G46" s="40"/>
      <c r="H46" s="40">
        <v>543</v>
      </c>
      <c r="I46" s="40">
        <v>3402</v>
      </c>
      <c r="J46" s="40"/>
      <c r="K46" s="40">
        <v>367</v>
      </c>
      <c r="L46" s="40">
        <v>3935</v>
      </c>
    </row>
    <row r="47" spans="1:12" s="77" customFormat="1" ht="9" customHeight="1">
      <c r="A47" s="353" t="s">
        <v>390</v>
      </c>
      <c r="B47" s="40">
        <v>713</v>
      </c>
      <c r="C47" s="40">
        <v>3479</v>
      </c>
      <c r="D47" s="40"/>
      <c r="E47" s="40">
        <v>745</v>
      </c>
      <c r="F47" s="40">
        <v>3797</v>
      </c>
      <c r="G47" s="40"/>
      <c r="H47" s="40">
        <v>2635</v>
      </c>
      <c r="I47" s="40">
        <v>22750</v>
      </c>
      <c r="J47" s="40"/>
      <c r="K47" s="40">
        <v>1515</v>
      </c>
      <c r="L47" s="40">
        <v>12428</v>
      </c>
    </row>
    <row r="48" spans="1:12" s="77" customFormat="1" ht="9" customHeight="1">
      <c r="A48" s="352" t="s">
        <v>30</v>
      </c>
      <c r="B48" s="40">
        <v>92</v>
      </c>
      <c r="C48" s="40">
        <v>441</v>
      </c>
      <c r="D48" s="40"/>
      <c r="E48" s="40">
        <v>71</v>
      </c>
      <c r="F48" s="40">
        <v>277</v>
      </c>
      <c r="G48" s="40"/>
      <c r="H48" s="40">
        <v>75</v>
      </c>
      <c r="I48" s="40">
        <v>620</v>
      </c>
      <c r="J48" s="40"/>
      <c r="K48" s="40">
        <v>39</v>
      </c>
      <c r="L48" s="40">
        <v>250</v>
      </c>
    </row>
    <row r="49" spans="1:12" s="118" customFormat="1" ht="9" customHeight="1">
      <c r="A49" s="354" t="s">
        <v>31</v>
      </c>
      <c r="B49" s="143">
        <v>4386</v>
      </c>
      <c r="C49" s="143">
        <v>27370</v>
      </c>
      <c r="D49" s="143"/>
      <c r="E49" s="143">
        <v>6239</v>
      </c>
      <c r="F49" s="143">
        <v>29426</v>
      </c>
      <c r="G49" s="143"/>
      <c r="H49" s="143">
        <v>15659</v>
      </c>
      <c r="I49" s="143">
        <v>66713</v>
      </c>
      <c r="J49" s="143"/>
      <c r="K49" s="143">
        <v>10287</v>
      </c>
      <c r="L49" s="143">
        <v>44613</v>
      </c>
    </row>
    <row r="50" spans="1:12" s="118" customFormat="1" ht="9" customHeight="1">
      <c r="A50" s="267"/>
      <c r="B50" s="271"/>
      <c r="C50" s="271"/>
      <c r="D50" s="271"/>
      <c r="E50" s="271"/>
      <c r="F50" s="271"/>
      <c r="G50" s="271"/>
      <c r="H50" s="271"/>
      <c r="I50" s="271"/>
      <c r="J50" s="271"/>
      <c r="K50" s="271"/>
      <c r="L50" s="271"/>
    </row>
    <row r="51" spans="1:12" s="77" customFormat="1" ht="9" customHeight="1">
      <c r="A51" s="266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</row>
    <row r="52" spans="1:12" s="77" customFormat="1" ht="9" customHeight="1">
      <c r="A52" s="266" t="s">
        <v>396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</row>
    <row r="53" spans="1:12" s="77" customFormat="1" ht="9" customHeight="1">
      <c r="A53" s="266" t="s">
        <v>404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</row>
    <row r="54" spans="1:12" s="77" customFormat="1" ht="9" customHeight="1">
      <c r="A54" s="266" t="s">
        <v>398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s="118" customFormat="1" ht="9" customHeight="1">
      <c r="A55" s="266" t="s">
        <v>320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s="77" customFormat="1" ht="9" customHeight="1">
      <c r="A56" s="266" t="s">
        <v>321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ht="9" customHeight="1">
      <c r="A57" s="266" t="s">
        <v>399</v>
      </c>
    </row>
    <row r="58" ht="9" customHeight="1">
      <c r="A58" s="266" t="s">
        <v>323</v>
      </c>
    </row>
    <row r="59" ht="9" customHeight="1">
      <c r="A59" s="266" t="s">
        <v>400</v>
      </c>
    </row>
  </sheetData>
  <printOptions horizontalCentered="1"/>
  <pageMargins left="1.1811023622047245" right="1.1811023622047245" top="1.1811023622047245" bottom="1.5748031496062993" header="0" footer="1.2598425196850394"/>
  <pageSetup firstPageNumber="79" useFirstPageNumber="1" horizontalDpi="600" verticalDpi="600" orientation="portrait" paperSize="9" r:id="rId2"/>
  <headerFooter alignWithMargins="0">
    <oddFooter>&amp;C&amp;9 79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Foglio26"/>
  <dimension ref="A2:L62"/>
  <sheetViews>
    <sheetView showGridLines="0" workbookViewId="0" topLeftCell="A1">
      <selection activeCell="M1" sqref="M1"/>
    </sheetView>
  </sheetViews>
  <sheetFormatPr defaultColWidth="9.140625" defaultRowHeight="12.75"/>
  <cols>
    <col min="1" max="1" width="22.7109375" style="11" customWidth="1"/>
    <col min="2" max="2" width="5.421875" style="11" customWidth="1"/>
    <col min="3" max="3" width="6.8515625" style="11" customWidth="1"/>
    <col min="4" max="4" width="0.9921875" style="11" customWidth="1"/>
    <col min="5" max="5" width="6.00390625" style="11" customWidth="1"/>
    <col min="6" max="6" width="6.421875" style="11" customWidth="1"/>
    <col min="7" max="7" width="0.9921875" style="11" customWidth="1"/>
    <col min="8" max="8" width="5.28125" style="11" customWidth="1"/>
    <col min="9" max="9" width="6.57421875" style="11" customWidth="1"/>
    <col min="10" max="10" width="0.9921875" style="11" customWidth="1"/>
    <col min="11" max="11" width="6.8515625" style="11" customWidth="1"/>
    <col min="12" max="12" width="7.57421875" style="11" customWidth="1"/>
    <col min="13" max="16384" width="8.8515625" style="11" customWidth="1"/>
  </cols>
  <sheetData>
    <row r="1" ht="9" customHeight="1"/>
    <row r="2" spans="1:12" s="37" customFormat="1" ht="12" customHeight="1">
      <c r="A2" s="113" t="s">
        <v>373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2" s="37" customFormat="1" ht="12" customHeight="1">
      <c r="A3" s="235" t="s">
        <v>374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1:12" s="37" customFormat="1" ht="9" customHeight="1">
      <c r="A4" s="281"/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</row>
    <row r="5" spans="1:12" s="96" customFormat="1" ht="12.75" customHeight="1">
      <c r="A5" s="280"/>
      <c r="B5" s="98" t="s">
        <v>263</v>
      </c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12" s="96" customFormat="1" ht="12.75" customHeight="1">
      <c r="A6" s="116" t="s">
        <v>244</v>
      </c>
      <c r="B6" s="117" t="s">
        <v>271</v>
      </c>
      <c r="C6" s="117"/>
      <c r="D6" s="99">
        <v>1</v>
      </c>
      <c r="E6" s="117" t="s">
        <v>272</v>
      </c>
      <c r="F6" s="117"/>
      <c r="G6" s="97"/>
      <c r="H6" s="117" t="s">
        <v>274</v>
      </c>
      <c r="I6" s="117"/>
      <c r="J6" s="97"/>
      <c r="K6" s="117" t="s">
        <v>31</v>
      </c>
      <c r="L6" s="117"/>
    </row>
    <row r="7" spans="1:12" s="96" customFormat="1" ht="12.75" customHeight="1">
      <c r="A7" s="227"/>
      <c r="B7" s="228" t="s">
        <v>2</v>
      </c>
      <c r="C7" s="228" t="s">
        <v>4</v>
      </c>
      <c r="D7" s="228"/>
      <c r="E7" s="228" t="s">
        <v>57</v>
      </c>
      <c r="F7" s="228" t="s">
        <v>4</v>
      </c>
      <c r="G7" s="228"/>
      <c r="H7" s="228" t="s">
        <v>57</v>
      </c>
      <c r="I7" s="228" t="s">
        <v>4</v>
      </c>
      <c r="J7" s="228"/>
      <c r="K7" s="228" t="s">
        <v>2</v>
      </c>
      <c r="L7" s="228" t="s">
        <v>4</v>
      </c>
    </row>
    <row r="8" spans="1:12" s="77" customFormat="1" ht="9" customHeight="1">
      <c r="A8" s="37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2" s="77" customFormat="1" ht="9" customHeight="1">
      <c r="A9" s="352" t="s">
        <v>245</v>
      </c>
      <c r="B9" s="53">
        <v>135</v>
      </c>
      <c r="C9" s="53">
        <v>990</v>
      </c>
      <c r="D9" s="53"/>
      <c r="E9" s="53">
        <v>55</v>
      </c>
      <c r="F9" s="53">
        <v>266</v>
      </c>
      <c r="G9" s="53"/>
      <c r="H9" s="53">
        <v>50</v>
      </c>
      <c r="I9" s="53">
        <v>739</v>
      </c>
      <c r="J9" s="53"/>
      <c r="K9" s="53">
        <v>629</v>
      </c>
      <c r="L9" s="53">
        <v>4182</v>
      </c>
    </row>
    <row r="10" spans="1:12" s="77" customFormat="1" ht="9" customHeight="1">
      <c r="A10" s="352" t="s">
        <v>6</v>
      </c>
      <c r="B10" s="53">
        <v>54</v>
      </c>
      <c r="C10" s="53">
        <v>200</v>
      </c>
      <c r="D10" s="53"/>
      <c r="E10" s="53">
        <v>91</v>
      </c>
      <c r="F10" s="53">
        <v>609</v>
      </c>
      <c r="G10" s="53"/>
      <c r="H10" s="53">
        <v>93</v>
      </c>
      <c r="I10" s="53">
        <v>959</v>
      </c>
      <c r="J10" s="53"/>
      <c r="K10" s="53">
        <v>363</v>
      </c>
      <c r="L10" s="53">
        <v>2193</v>
      </c>
    </row>
    <row r="11" spans="1:12" s="77" customFormat="1" ht="18" customHeight="1">
      <c r="A11" s="352" t="s">
        <v>378</v>
      </c>
      <c r="B11" s="53">
        <v>333</v>
      </c>
      <c r="C11" s="53">
        <v>980</v>
      </c>
      <c r="D11" s="53"/>
      <c r="E11" s="53">
        <v>125</v>
      </c>
      <c r="F11" s="53">
        <v>304</v>
      </c>
      <c r="G11" s="53"/>
      <c r="H11" s="53">
        <v>32</v>
      </c>
      <c r="I11" s="53">
        <v>298</v>
      </c>
      <c r="J11" s="53"/>
      <c r="K11" s="53">
        <v>1897</v>
      </c>
      <c r="L11" s="53">
        <v>4611</v>
      </c>
    </row>
    <row r="12" spans="1:12" s="77" customFormat="1" ht="9" customHeight="1">
      <c r="A12" s="352" t="s">
        <v>8</v>
      </c>
      <c r="B12" s="53">
        <v>322</v>
      </c>
      <c r="C12" s="53">
        <v>1289</v>
      </c>
      <c r="D12" s="53"/>
      <c r="E12" s="53">
        <v>85</v>
      </c>
      <c r="F12" s="53">
        <v>206</v>
      </c>
      <c r="G12" s="53"/>
      <c r="H12" s="53">
        <v>13</v>
      </c>
      <c r="I12" s="53">
        <v>43</v>
      </c>
      <c r="J12" s="53"/>
      <c r="K12" s="53">
        <v>1494</v>
      </c>
      <c r="L12" s="53">
        <v>4064</v>
      </c>
    </row>
    <row r="13" spans="1:12" s="77" customFormat="1" ht="9" customHeight="1">
      <c r="A13" s="352" t="s">
        <v>9</v>
      </c>
      <c r="B13" s="53">
        <v>455</v>
      </c>
      <c r="C13" s="53">
        <v>2180</v>
      </c>
      <c r="D13" s="53"/>
      <c r="E13" s="53">
        <v>172</v>
      </c>
      <c r="F13" s="53">
        <v>1338</v>
      </c>
      <c r="G13" s="53"/>
      <c r="H13" s="53">
        <v>83</v>
      </c>
      <c r="I13" s="53">
        <v>451</v>
      </c>
      <c r="J13" s="53"/>
      <c r="K13" s="53">
        <v>3374</v>
      </c>
      <c r="L13" s="53">
        <v>20339</v>
      </c>
    </row>
    <row r="14" spans="1:12" s="77" customFormat="1" ht="9" customHeight="1">
      <c r="A14" s="352" t="s">
        <v>10</v>
      </c>
      <c r="B14" s="53">
        <v>142</v>
      </c>
      <c r="C14" s="53">
        <v>307</v>
      </c>
      <c r="D14" s="53"/>
      <c r="E14" s="53">
        <v>50</v>
      </c>
      <c r="F14" s="53">
        <v>110</v>
      </c>
      <c r="G14" s="53"/>
      <c r="H14" s="53">
        <v>1</v>
      </c>
      <c r="I14" s="53">
        <v>1</v>
      </c>
      <c r="J14" s="53"/>
      <c r="K14" s="53">
        <v>636</v>
      </c>
      <c r="L14" s="53">
        <v>1185</v>
      </c>
    </row>
    <row r="15" spans="1:12" s="77" customFormat="1" ht="9" customHeight="1">
      <c r="A15" s="352" t="s">
        <v>11</v>
      </c>
      <c r="B15" s="53">
        <v>35</v>
      </c>
      <c r="C15" s="53">
        <v>50</v>
      </c>
      <c r="D15" s="53"/>
      <c r="E15" s="53">
        <v>9</v>
      </c>
      <c r="F15" s="53">
        <v>12</v>
      </c>
      <c r="G15" s="53"/>
      <c r="H15" s="53">
        <v>3</v>
      </c>
      <c r="I15" s="53">
        <v>47</v>
      </c>
      <c r="J15" s="53"/>
      <c r="K15" s="53">
        <v>228</v>
      </c>
      <c r="L15" s="53">
        <v>286</v>
      </c>
    </row>
    <row r="16" spans="1:12" s="77" customFormat="1" ht="18" customHeight="1">
      <c r="A16" s="352" t="s">
        <v>379</v>
      </c>
      <c r="B16" s="53">
        <v>331</v>
      </c>
      <c r="C16" s="53">
        <v>614</v>
      </c>
      <c r="D16" s="53"/>
      <c r="E16" s="53">
        <v>166</v>
      </c>
      <c r="F16" s="53">
        <v>463</v>
      </c>
      <c r="G16" s="53"/>
      <c r="H16" s="53">
        <v>35</v>
      </c>
      <c r="I16" s="53">
        <v>215</v>
      </c>
      <c r="J16" s="53"/>
      <c r="K16" s="53">
        <v>1385</v>
      </c>
      <c r="L16" s="53">
        <v>3620</v>
      </c>
    </row>
    <row r="17" spans="1:12" s="77" customFormat="1" ht="27" customHeight="1">
      <c r="A17" s="352" t="s">
        <v>380</v>
      </c>
      <c r="B17" s="53">
        <v>1116</v>
      </c>
      <c r="C17" s="53">
        <v>2880</v>
      </c>
      <c r="D17" s="53"/>
      <c r="E17" s="53">
        <v>731</v>
      </c>
      <c r="F17" s="53">
        <v>2059</v>
      </c>
      <c r="G17" s="53"/>
      <c r="H17" s="53">
        <v>310</v>
      </c>
      <c r="I17" s="53">
        <v>1328</v>
      </c>
      <c r="J17" s="53"/>
      <c r="K17" s="53">
        <v>3952</v>
      </c>
      <c r="L17" s="53">
        <v>10737</v>
      </c>
    </row>
    <row r="18" spans="1:12" s="77" customFormat="1" ht="9" customHeight="1">
      <c r="A18" s="352" t="s">
        <v>12</v>
      </c>
      <c r="B18" s="53">
        <v>40</v>
      </c>
      <c r="C18" s="53">
        <v>145</v>
      </c>
      <c r="D18" s="53"/>
      <c r="E18" s="53">
        <v>18</v>
      </c>
      <c r="F18" s="53">
        <v>224</v>
      </c>
      <c r="G18" s="53"/>
      <c r="H18" s="53">
        <v>1</v>
      </c>
      <c r="I18" s="53">
        <v>2</v>
      </c>
      <c r="J18" s="53"/>
      <c r="K18" s="53">
        <v>280</v>
      </c>
      <c r="L18" s="53">
        <v>893</v>
      </c>
    </row>
    <row r="19" spans="1:12" s="77" customFormat="1" ht="9" customHeight="1">
      <c r="A19" s="352" t="s">
        <v>246</v>
      </c>
      <c r="B19" s="53">
        <v>210</v>
      </c>
      <c r="C19" s="53">
        <v>1944</v>
      </c>
      <c r="D19" s="53"/>
      <c r="E19" s="53">
        <v>111</v>
      </c>
      <c r="F19" s="53">
        <v>2965</v>
      </c>
      <c r="G19" s="53"/>
      <c r="H19" s="53">
        <v>26</v>
      </c>
      <c r="I19" s="53">
        <v>718</v>
      </c>
      <c r="J19" s="53"/>
      <c r="K19" s="53">
        <v>1815</v>
      </c>
      <c r="L19" s="53">
        <v>17495</v>
      </c>
    </row>
    <row r="20" spans="1:12" s="77" customFormat="1" ht="27" customHeight="1">
      <c r="A20" s="352" t="s">
        <v>394</v>
      </c>
      <c r="B20" s="53">
        <v>38</v>
      </c>
      <c r="C20" s="53">
        <v>1167</v>
      </c>
      <c r="D20" s="53"/>
      <c r="E20" s="53">
        <v>41</v>
      </c>
      <c r="F20" s="53">
        <v>2107</v>
      </c>
      <c r="G20" s="53"/>
      <c r="H20" s="53">
        <v>4</v>
      </c>
      <c r="I20" s="53">
        <v>50</v>
      </c>
      <c r="J20" s="53"/>
      <c r="K20" s="53">
        <v>616</v>
      </c>
      <c r="L20" s="53">
        <v>12241</v>
      </c>
    </row>
    <row r="21" spans="1:12" s="77" customFormat="1" ht="18" customHeight="1">
      <c r="A21" s="352" t="s">
        <v>438</v>
      </c>
      <c r="B21" s="53">
        <v>70</v>
      </c>
      <c r="C21" s="53">
        <v>175</v>
      </c>
      <c r="D21" s="53"/>
      <c r="E21" s="53">
        <v>40</v>
      </c>
      <c r="F21" s="53">
        <v>406</v>
      </c>
      <c r="G21" s="53"/>
      <c r="H21" s="53">
        <v>6</v>
      </c>
      <c r="I21" s="53">
        <v>17</v>
      </c>
      <c r="J21" s="53"/>
      <c r="K21" s="53">
        <v>327</v>
      </c>
      <c r="L21" s="53">
        <v>1885</v>
      </c>
    </row>
    <row r="22" spans="1:12" s="77" customFormat="1" ht="18" customHeight="1">
      <c r="A22" s="352" t="s">
        <v>381</v>
      </c>
      <c r="B22" s="53">
        <v>72</v>
      </c>
      <c r="C22" s="53">
        <v>227</v>
      </c>
      <c r="D22" s="53"/>
      <c r="E22" s="53">
        <v>15</v>
      </c>
      <c r="F22" s="53">
        <v>56</v>
      </c>
      <c r="G22" s="53"/>
      <c r="H22" s="53">
        <v>1</v>
      </c>
      <c r="I22" s="53">
        <v>19</v>
      </c>
      <c r="J22" s="53"/>
      <c r="K22" s="53">
        <v>614</v>
      </c>
      <c r="L22" s="53">
        <v>1700</v>
      </c>
    </row>
    <row r="23" spans="1:12" s="77" customFormat="1" ht="9" customHeight="1">
      <c r="A23" s="352" t="s">
        <v>37</v>
      </c>
      <c r="B23" s="53">
        <v>312</v>
      </c>
      <c r="C23" s="53">
        <v>1445</v>
      </c>
      <c r="D23" s="53"/>
      <c r="E23" s="53">
        <v>217</v>
      </c>
      <c r="F23" s="53">
        <v>2480</v>
      </c>
      <c r="G23" s="53"/>
      <c r="H23" s="53">
        <v>76</v>
      </c>
      <c r="I23" s="53">
        <v>1438</v>
      </c>
      <c r="J23" s="53"/>
      <c r="K23" s="53">
        <v>1469</v>
      </c>
      <c r="L23" s="53">
        <v>9122</v>
      </c>
    </row>
    <row r="24" spans="1:12" s="77" customFormat="1" ht="9" customHeight="1">
      <c r="A24" s="352" t="s">
        <v>13</v>
      </c>
      <c r="B24" s="53">
        <v>133</v>
      </c>
      <c r="C24" s="53">
        <v>563</v>
      </c>
      <c r="D24" s="53"/>
      <c r="E24" s="53">
        <v>171</v>
      </c>
      <c r="F24" s="53">
        <v>1173</v>
      </c>
      <c r="G24" s="53"/>
      <c r="H24" s="53">
        <v>96</v>
      </c>
      <c r="I24" s="53">
        <v>1412</v>
      </c>
      <c r="J24" s="53"/>
      <c r="K24" s="53">
        <v>808</v>
      </c>
      <c r="L24" s="53">
        <v>4109</v>
      </c>
    </row>
    <row r="25" spans="1:12" s="77" customFormat="1" ht="9" customHeight="1">
      <c r="A25" s="352" t="s">
        <v>14</v>
      </c>
      <c r="B25" s="53">
        <v>267</v>
      </c>
      <c r="C25" s="53">
        <v>954</v>
      </c>
      <c r="D25" s="53"/>
      <c r="E25" s="53">
        <v>263</v>
      </c>
      <c r="F25" s="53">
        <v>1561</v>
      </c>
      <c r="G25" s="53"/>
      <c r="H25" s="53">
        <v>48</v>
      </c>
      <c r="I25" s="53">
        <v>487</v>
      </c>
      <c r="J25" s="53"/>
      <c r="K25" s="53">
        <v>1293</v>
      </c>
      <c r="L25" s="53">
        <v>7490</v>
      </c>
    </row>
    <row r="26" spans="1:12" s="77" customFormat="1" ht="9" customHeight="1">
      <c r="A26" s="352" t="s">
        <v>15</v>
      </c>
      <c r="B26" s="53">
        <v>17</v>
      </c>
      <c r="C26" s="53">
        <v>28</v>
      </c>
      <c r="D26" s="53"/>
      <c r="E26" s="53">
        <v>5</v>
      </c>
      <c r="F26" s="53">
        <v>7</v>
      </c>
      <c r="G26" s="53"/>
      <c r="H26" s="53">
        <v>3</v>
      </c>
      <c r="I26" s="53">
        <v>3</v>
      </c>
      <c r="J26" s="53"/>
      <c r="K26" s="53">
        <v>137</v>
      </c>
      <c r="L26" s="53">
        <v>426</v>
      </c>
    </row>
    <row r="27" spans="1:12" s="77" customFormat="1" ht="18" customHeight="1">
      <c r="A27" s="352" t="s">
        <v>345</v>
      </c>
      <c r="B27" s="53">
        <v>324</v>
      </c>
      <c r="C27" s="53">
        <v>784</v>
      </c>
      <c r="D27" s="53"/>
      <c r="E27" s="53">
        <v>214</v>
      </c>
      <c r="F27" s="53">
        <v>516</v>
      </c>
      <c r="G27" s="53"/>
      <c r="H27" s="53">
        <v>77</v>
      </c>
      <c r="I27" s="53">
        <v>360</v>
      </c>
      <c r="J27" s="53"/>
      <c r="K27" s="53">
        <v>1872</v>
      </c>
      <c r="L27" s="53">
        <v>6515</v>
      </c>
    </row>
    <row r="28" spans="1:12" s="77" customFormat="1" ht="18" customHeight="1">
      <c r="A28" s="352" t="s">
        <v>356</v>
      </c>
      <c r="B28" s="53">
        <v>284</v>
      </c>
      <c r="C28" s="53">
        <v>650</v>
      </c>
      <c r="D28" s="53"/>
      <c r="E28" s="53">
        <v>213</v>
      </c>
      <c r="F28" s="53">
        <v>722</v>
      </c>
      <c r="G28" s="53"/>
      <c r="H28" s="53">
        <v>47</v>
      </c>
      <c r="I28" s="53">
        <v>214</v>
      </c>
      <c r="J28" s="53"/>
      <c r="K28" s="53">
        <v>1755</v>
      </c>
      <c r="L28" s="53">
        <v>3211</v>
      </c>
    </row>
    <row r="29" spans="1:12" s="77" customFormat="1" ht="9" customHeight="1">
      <c r="A29" s="352" t="s">
        <v>16</v>
      </c>
      <c r="B29" s="53">
        <v>157</v>
      </c>
      <c r="C29" s="53">
        <v>415</v>
      </c>
      <c r="D29" s="53"/>
      <c r="E29" s="53">
        <v>147</v>
      </c>
      <c r="F29" s="53">
        <v>390</v>
      </c>
      <c r="G29" s="53"/>
      <c r="H29" s="53">
        <v>27</v>
      </c>
      <c r="I29" s="53">
        <v>54</v>
      </c>
      <c r="J29" s="53"/>
      <c r="K29" s="53">
        <v>635</v>
      </c>
      <c r="L29" s="53">
        <v>1738</v>
      </c>
    </row>
    <row r="30" spans="1:12" s="77" customFormat="1" ht="18" customHeight="1">
      <c r="A30" s="352" t="s">
        <v>382</v>
      </c>
      <c r="B30" s="53">
        <v>34</v>
      </c>
      <c r="C30" s="53">
        <v>66</v>
      </c>
      <c r="D30" s="53"/>
      <c r="E30" s="53">
        <v>19</v>
      </c>
      <c r="F30" s="53">
        <v>90</v>
      </c>
      <c r="G30" s="53"/>
      <c r="H30" s="53">
        <v>3</v>
      </c>
      <c r="I30" s="53">
        <v>11</v>
      </c>
      <c r="J30" s="53"/>
      <c r="K30" s="53">
        <v>292</v>
      </c>
      <c r="L30" s="53">
        <v>822</v>
      </c>
    </row>
    <row r="31" spans="1:12" s="77" customFormat="1" ht="18" customHeight="1">
      <c r="A31" s="352" t="s">
        <v>342</v>
      </c>
      <c r="B31" s="53">
        <v>12</v>
      </c>
      <c r="C31" s="53">
        <v>53</v>
      </c>
      <c r="D31" s="53"/>
      <c r="E31" s="53">
        <v>2</v>
      </c>
      <c r="F31" s="53">
        <v>28</v>
      </c>
      <c r="G31" s="53"/>
      <c r="H31" s="53">
        <v>1</v>
      </c>
      <c r="I31" s="53">
        <v>186</v>
      </c>
      <c r="J31" s="53"/>
      <c r="K31" s="53">
        <v>114</v>
      </c>
      <c r="L31" s="53">
        <v>819</v>
      </c>
    </row>
    <row r="32" spans="1:12" s="77" customFormat="1" ht="9" customHeight="1">
      <c r="A32" s="352" t="s">
        <v>17</v>
      </c>
      <c r="B32" s="53">
        <v>52</v>
      </c>
      <c r="C32" s="53">
        <v>466</v>
      </c>
      <c r="D32" s="53"/>
      <c r="E32" s="53">
        <v>27</v>
      </c>
      <c r="F32" s="53">
        <v>201</v>
      </c>
      <c r="G32" s="53"/>
      <c r="H32" s="53">
        <v>9</v>
      </c>
      <c r="I32" s="53">
        <v>67</v>
      </c>
      <c r="J32" s="53"/>
      <c r="K32" s="53">
        <v>551</v>
      </c>
      <c r="L32" s="53">
        <v>5809</v>
      </c>
    </row>
    <row r="33" spans="1:12" s="77" customFormat="1" ht="18" customHeight="1">
      <c r="A33" s="352" t="s">
        <v>436</v>
      </c>
      <c r="B33" s="53">
        <v>115</v>
      </c>
      <c r="C33" s="53">
        <v>274</v>
      </c>
      <c r="D33" s="53"/>
      <c r="E33" s="53">
        <v>52</v>
      </c>
      <c r="F33" s="53">
        <v>202</v>
      </c>
      <c r="G33" s="53"/>
      <c r="H33" s="53">
        <v>11</v>
      </c>
      <c r="I33" s="53">
        <v>84</v>
      </c>
      <c r="J33" s="53"/>
      <c r="K33" s="53">
        <v>383</v>
      </c>
      <c r="L33" s="53">
        <v>934</v>
      </c>
    </row>
    <row r="34" spans="1:12" s="77" customFormat="1" ht="9" customHeight="1">
      <c r="A34" s="352" t="s">
        <v>18</v>
      </c>
      <c r="B34" s="53">
        <v>136</v>
      </c>
      <c r="C34" s="53">
        <v>206</v>
      </c>
      <c r="D34" s="53"/>
      <c r="E34" s="53">
        <v>54</v>
      </c>
      <c r="F34" s="53">
        <v>107</v>
      </c>
      <c r="G34" s="53"/>
      <c r="H34" s="53">
        <v>11</v>
      </c>
      <c r="I34" s="53">
        <v>13</v>
      </c>
      <c r="J34" s="53"/>
      <c r="K34" s="53">
        <v>882</v>
      </c>
      <c r="L34" s="53">
        <v>1494</v>
      </c>
    </row>
    <row r="35" spans="1:12" s="77" customFormat="1" ht="9" customHeight="1">
      <c r="A35" s="352" t="s">
        <v>19</v>
      </c>
      <c r="B35" s="53">
        <v>194</v>
      </c>
      <c r="C35" s="53">
        <v>912</v>
      </c>
      <c r="D35" s="53"/>
      <c r="E35" s="53">
        <v>86</v>
      </c>
      <c r="F35" s="53">
        <v>651</v>
      </c>
      <c r="G35" s="53"/>
      <c r="H35" s="53">
        <v>17</v>
      </c>
      <c r="I35" s="53">
        <v>342</v>
      </c>
      <c r="J35" s="53"/>
      <c r="K35" s="53">
        <v>1975</v>
      </c>
      <c r="L35" s="53">
        <v>6579</v>
      </c>
    </row>
    <row r="36" spans="1:12" s="77" customFormat="1" ht="9" customHeight="1">
      <c r="A36" s="352" t="s">
        <v>387</v>
      </c>
      <c r="B36" s="53">
        <v>118</v>
      </c>
      <c r="C36" s="53">
        <v>556</v>
      </c>
      <c r="D36" s="53"/>
      <c r="E36" s="53">
        <v>57</v>
      </c>
      <c r="F36" s="53">
        <v>507</v>
      </c>
      <c r="G36" s="53"/>
      <c r="H36" s="53">
        <v>11</v>
      </c>
      <c r="I36" s="53">
        <v>66</v>
      </c>
      <c r="J36" s="53"/>
      <c r="K36" s="53">
        <v>895</v>
      </c>
      <c r="L36" s="53">
        <v>3195</v>
      </c>
    </row>
    <row r="37" spans="1:12" s="77" customFormat="1" ht="9" customHeight="1">
      <c r="A37" s="352" t="s">
        <v>20</v>
      </c>
      <c r="B37" s="53">
        <v>74</v>
      </c>
      <c r="C37" s="53">
        <v>1241</v>
      </c>
      <c r="D37" s="53"/>
      <c r="E37" s="53">
        <v>22</v>
      </c>
      <c r="F37" s="53">
        <v>199</v>
      </c>
      <c r="G37" s="53"/>
      <c r="H37" s="53">
        <v>3</v>
      </c>
      <c r="I37" s="53">
        <v>6</v>
      </c>
      <c r="J37" s="53"/>
      <c r="K37" s="53">
        <v>972</v>
      </c>
      <c r="L37" s="53">
        <v>6873</v>
      </c>
    </row>
    <row r="38" spans="1:12" s="77" customFormat="1" ht="9" customHeight="1">
      <c r="A38" s="352" t="s">
        <v>328</v>
      </c>
      <c r="B38" s="53">
        <v>174</v>
      </c>
      <c r="C38" s="53">
        <v>292</v>
      </c>
      <c r="D38" s="53"/>
      <c r="E38" s="53">
        <v>127</v>
      </c>
      <c r="F38" s="53">
        <v>911</v>
      </c>
      <c r="G38" s="53"/>
      <c r="H38" s="53">
        <v>65</v>
      </c>
      <c r="I38" s="53">
        <v>1182</v>
      </c>
      <c r="J38" s="53"/>
      <c r="K38" s="53">
        <v>995</v>
      </c>
      <c r="L38" s="53">
        <v>3998</v>
      </c>
    </row>
    <row r="39" spans="1:12" s="77" customFormat="1" ht="9" customHeight="1">
      <c r="A39" s="352" t="s">
        <v>21</v>
      </c>
      <c r="B39" s="53">
        <v>107</v>
      </c>
      <c r="C39" s="53">
        <v>468</v>
      </c>
      <c r="D39" s="53"/>
      <c r="E39" s="53">
        <v>45</v>
      </c>
      <c r="F39" s="53">
        <v>689</v>
      </c>
      <c r="G39" s="53"/>
      <c r="H39" s="53">
        <v>22</v>
      </c>
      <c r="I39" s="53">
        <v>713</v>
      </c>
      <c r="J39" s="53"/>
      <c r="K39" s="53">
        <v>505</v>
      </c>
      <c r="L39" s="53">
        <v>2736</v>
      </c>
    </row>
    <row r="40" spans="1:12" s="77" customFormat="1" ht="9" customHeight="1">
      <c r="A40" s="352" t="s">
        <v>22</v>
      </c>
      <c r="B40" s="427">
        <v>162</v>
      </c>
      <c r="C40" s="427">
        <v>818</v>
      </c>
      <c r="D40" s="427"/>
      <c r="E40" s="427">
        <v>82</v>
      </c>
      <c r="F40" s="427">
        <v>625</v>
      </c>
      <c r="G40" s="427"/>
      <c r="H40" s="427">
        <v>3</v>
      </c>
      <c r="I40" s="427">
        <v>16</v>
      </c>
      <c r="J40" s="427"/>
      <c r="K40" s="427">
        <v>1325</v>
      </c>
      <c r="L40" s="427">
        <v>7195</v>
      </c>
    </row>
    <row r="41" spans="1:12" s="77" customFormat="1" ht="9" customHeight="1">
      <c r="A41" s="352" t="s">
        <v>384</v>
      </c>
      <c r="B41" s="427">
        <v>919</v>
      </c>
      <c r="C41" s="427">
        <v>3197</v>
      </c>
      <c r="D41" s="427"/>
      <c r="E41" s="427">
        <v>461</v>
      </c>
      <c r="F41" s="427">
        <v>2074</v>
      </c>
      <c r="G41" s="427"/>
      <c r="H41" s="427">
        <v>120</v>
      </c>
      <c r="I41" s="427">
        <v>1712</v>
      </c>
      <c r="J41" s="427"/>
      <c r="K41" s="427">
        <v>3879</v>
      </c>
      <c r="L41" s="427">
        <v>13234</v>
      </c>
    </row>
    <row r="42" spans="1:12" s="77" customFormat="1" ht="18" customHeight="1">
      <c r="A42" s="352" t="s">
        <v>437</v>
      </c>
      <c r="B42" s="427">
        <v>170</v>
      </c>
      <c r="C42" s="427">
        <v>713</v>
      </c>
      <c r="D42" s="427"/>
      <c r="E42" s="427">
        <v>40</v>
      </c>
      <c r="F42" s="427">
        <v>264</v>
      </c>
      <c r="G42" s="427"/>
      <c r="H42" s="427">
        <v>2</v>
      </c>
      <c r="I42" s="427">
        <v>1</v>
      </c>
      <c r="J42" s="427"/>
      <c r="K42" s="427">
        <v>1064</v>
      </c>
      <c r="L42" s="427">
        <v>3324</v>
      </c>
    </row>
    <row r="43" spans="1:12" s="77" customFormat="1" ht="9" customHeight="1">
      <c r="A43" s="352" t="s">
        <v>25</v>
      </c>
      <c r="B43" s="427">
        <v>446</v>
      </c>
      <c r="C43" s="427">
        <v>1491</v>
      </c>
      <c r="D43" s="427"/>
      <c r="E43" s="427">
        <v>353</v>
      </c>
      <c r="F43" s="427">
        <v>1371</v>
      </c>
      <c r="G43" s="427"/>
      <c r="H43" s="427">
        <v>146</v>
      </c>
      <c r="I43" s="427">
        <v>1023</v>
      </c>
      <c r="J43" s="427"/>
      <c r="K43" s="427">
        <v>2132</v>
      </c>
      <c r="L43" s="427">
        <v>7369</v>
      </c>
    </row>
    <row r="44" spans="1:12" s="77" customFormat="1" ht="9" customHeight="1">
      <c r="A44" s="352" t="s">
        <v>26</v>
      </c>
      <c r="B44" s="427" t="s">
        <v>54</v>
      </c>
      <c r="C44" s="427" t="s">
        <v>54</v>
      </c>
      <c r="D44" s="427"/>
      <c r="E44" s="427" t="s">
        <v>54</v>
      </c>
      <c r="F44" s="427" t="s">
        <v>54</v>
      </c>
      <c r="G44" s="427"/>
      <c r="H44" s="427" t="s">
        <v>54</v>
      </c>
      <c r="I44" s="427" t="s">
        <v>54</v>
      </c>
      <c r="J44" s="427"/>
      <c r="K44" s="427" t="s">
        <v>54</v>
      </c>
      <c r="L44" s="427" t="s">
        <v>54</v>
      </c>
    </row>
    <row r="45" spans="1:12" s="77" customFormat="1" ht="9" customHeight="1">
      <c r="A45" s="353" t="s">
        <v>388</v>
      </c>
      <c r="B45" s="427">
        <v>75</v>
      </c>
      <c r="C45" s="427">
        <v>334</v>
      </c>
      <c r="D45" s="427"/>
      <c r="E45" s="427">
        <v>30</v>
      </c>
      <c r="F45" s="427">
        <v>91</v>
      </c>
      <c r="G45" s="427"/>
      <c r="H45" s="427">
        <v>28</v>
      </c>
      <c r="I45" s="427">
        <v>300</v>
      </c>
      <c r="J45" s="427"/>
      <c r="K45" s="427">
        <v>1431</v>
      </c>
      <c r="L45" s="427">
        <v>2629</v>
      </c>
    </row>
    <row r="46" spans="1:12" s="77" customFormat="1" ht="9" customHeight="1">
      <c r="A46" s="353" t="s">
        <v>389</v>
      </c>
      <c r="B46" s="427">
        <v>419</v>
      </c>
      <c r="C46" s="427">
        <v>7266</v>
      </c>
      <c r="D46" s="427"/>
      <c r="E46" s="427">
        <v>123</v>
      </c>
      <c r="F46" s="427">
        <v>1665</v>
      </c>
      <c r="G46" s="427"/>
      <c r="H46" s="427">
        <v>9</v>
      </c>
      <c r="I46" s="427">
        <v>177</v>
      </c>
      <c r="J46" s="427"/>
      <c r="K46" s="427">
        <v>1778</v>
      </c>
      <c r="L46" s="427">
        <v>17772</v>
      </c>
    </row>
    <row r="47" spans="1:12" s="77" customFormat="1" ht="9" customHeight="1">
      <c r="A47" s="353" t="s">
        <v>390</v>
      </c>
      <c r="B47" s="427">
        <v>1362</v>
      </c>
      <c r="C47" s="427">
        <v>14309</v>
      </c>
      <c r="D47" s="427"/>
      <c r="E47" s="427">
        <v>380</v>
      </c>
      <c r="F47" s="427">
        <v>4681</v>
      </c>
      <c r="G47" s="427"/>
      <c r="H47" s="427">
        <v>96</v>
      </c>
      <c r="I47" s="427">
        <v>353</v>
      </c>
      <c r="J47" s="427"/>
      <c r="K47" s="427">
        <v>7446</v>
      </c>
      <c r="L47" s="427">
        <v>61797</v>
      </c>
    </row>
    <row r="48" spans="1:12" s="77" customFormat="1" ht="9" customHeight="1">
      <c r="A48" s="352" t="s">
        <v>30</v>
      </c>
      <c r="B48" s="427">
        <v>22</v>
      </c>
      <c r="C48" s="427">
        <v>968</v>
      </c>
      <c r="D48" s="427"/>
      <c r="E48" s="427">
        <v>13</v>
      </c>
      <c r="F48" s="427">
        <v>70</v>
      </c>
      <c r="G48" s="427"/>
      <c r="H48" s="428">
        <v>0</v>
      </c>
      <c r="I48" s="428">
        <v>0</v>
      </c>
      <c r="J48" s="427"/>
      <c r="K48" s="427">
        <v>312</v>
      </c>
      <c r="L48" s="427">
        <v>2627</v>
      </c>
    </row>
    <row r="49" spans="1:12" s="118" customFormat="1" ht="9" customHeight="1">
      <c r="A49" s="354" t="s">
        <v>31</v>
      </c>
      <c r="B49" s="429">
        <v>9438</v>
      </c>
      <c r="C49" s="429">
        <v>51615</v>
      </c>
      <c r="D49" s="429"/>
      <c r="E49" s="429">
        <v>4912</v>
      </c>
      <c r="F49" s="429">
        <v>32399</v>
      </c>
      <c r="G49" s="429"/>
      <c r="H49" s="429">
        <v>1589</v>
      </c>
      <c r="I49" s="429">
        <v>15107</v>
      </c>
      <c r="J49" s="429"/>
      <c r="K49" s="429">
        <v>52510</v>
      </c>
      <c r="L49" s="429">
        <v>267245</v>
      </c>
    </row>
    <row r="50" spans="1:12" ht="9" customHeight="1">
      <c r="A50" s="267"/>
      <c r="B50" s="279"/>
      <c r="C50" s="279"/>
      <c r="D50" s="279"/>
      <c r="E50" s="279"/>
      <c r="F50" s="279"/>
      <c r="G50" s="279"/>
      <c r="H50" s="279"/>
      <c r="I50" s="279"/>
      <c r="J50" s="279"/>
      <c r="K50" s="279"/>
      <c r="L50" s="279"/>
    </row>
    <row r="51" spans="1:12" s="77" customFormat="1" ht="9" customHeight="1">
      <c r="A51" s="266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</row>
    <row r="52" spans="1:12" s="77" customFormat="1" ht="9" customHeight="1">
      <c r="A52" s="266" t="s">
        <v>396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</row>
    <row r="53" spans="1:12" s="77" customFormat="1" ht="9" customHeight="1">
      <c r="A53" s="266" t="s">
        <v>404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</row>
    <row r="54" spans="1:12" s="118" customFormat="1" ht="9" customHeight="1">
      <c r="A54" s="266" t="s">
        <v>398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</row>
    <row r="55" spans="1:12" ht="9" customHeight="1">
      <c r="A55" s="266" t="s">
        <v>320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</row>
    <row r="56" spans="1:12" ht="9" customHeight="1">
      <c r="A56" s="266" t="s">
        <v>321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</row>
    <row r="57" spans="1:12" ht="9" customHeight="1">
      <c r="A57" s="266" t="s">
        <v>399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</row>
    <row r="58" spans="1:12" ht="9" customHeight="1">
      <c r="A58" s="266" t="s">
        <v>323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</row>
    <row r="59" spans="1:12" ht="9" customHeight="1">
      <c r="A59" s="266" t="s">
        <v>400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</row>
    <row r="60" spans="2:12" ht="12.75"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</row>
    <row r="61" spans="2:12" ht="12.75"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</row>
    <row r="62" spans="2:12" ht="12.75"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</row>
  </sheetData>
  <printOptions horizontalCentered="1"/>
  <pageMargins left="1.1811023622047245" right="1.1811023622047245" top="1.1811023622047245" bottom="1.5748031496062993" header="0" footer="1.2598425196850394"/>
  <pageSetup firstPageNumber="80" useFirstPageNumber="1" horizontalDpi="600" verticalDpi="600" orientation="portrait" paperSize="9" r:id="rId2"/>
  <headerFooter alignWithMargins="0">
    <oddFooter>&amp;C&amp;9 80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Foglio27"/>
  <dimension ref="A2:L68"/>
  <sheetViews>
    <sheetView showGridLines="0" workbookViewId="0" topLeftCell="A1">
      <selection activeCell="D11" sqref="D11"/>
    </sheetView>
  </sheetViews>
  <sheetFormatPr defaultColWidth="9.140625" defaultRowHeight="12.75"/>
  <cols>
    <col min="1" max="1" width="23.00390625" style="266" customWidth="1"/>
    <col min="2" max="2" width="5.28125" style="37" bestFit="1" customWidth="1"/>
    <col min="3" max="3" width="5.57421875" style="37" bestFit="1" customWidth="1"/>
    <col min="4" max="4" width="6.28125" style="37" bestFit="1" customWidth="1"/>
    <col min="5" max="5" width="0.9921875" style="37" customWidth="1"/>
    <col min="6" max="6" width="5.28125" style="37" bestFit="1" customWidth="1"/>
    <col min="7" max="7" width="5.57421875" style="37" bestFit="1" customWidth="1"/>
    <col min="8" max="8" width="6.28125" style="37" bestFit="1" customWidth="1"/>
    <col min="9" max="9" width="0.9921875" style="37" customWidth="1"/>
    <col min="10" max="10" width="5.28125" style="37" bestFit="1" customWidth="1"/>
    <col min="11" max="11" width="5.57421875" style="37" bestFit="1" customWidth="1"/>
    <col min="12" max="12" width="6.28125" style="37" bestFit="1" customWidth="1"/>
    <col min="13" max="16384" width="9.140625" style="37" customWidth="1"/>
  </cols>
  <sheetData>
    <row r="1" ht="9" customHeight="1"/>
    <row r="2" ht="12" customHeight="1">
      <c r="A2" s="219" t="s">
        <v>375</v>
      </c>
    </row>
    <row r="3" spans="1:12" ht="12" customHeight="1">
      <c r="A3" s="261" t="s">
        <v>334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1:12" ht="9" customHeight="1">
      <c r="A4" s="219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1:12" ht="10.5" customHeight="1">
      <c r="A5" s="262"/>
      <c r="B5" s="117" t="s">
        <v>275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2" ht="10.5" customHeight="1">
      <c r="A6" s="283" t="s">
        <v>244</v>
      </c>
      <c r="B6" s="46" t="s">
        <v>276</v>
      </c>
      <c r="C6" s="46"/>
      <c r="D6" s="46"/>
      <c r="E6" s="108"/>
      <c r="F6" s="46" t="s">
        <v>277</v>
      </c>
      <c r="G6" s="46"/>
      <c r="H6" s="46"/>
      <c r="I6" s="109"/>
      <c r="J6" s="46" t="s">
        <v>278</v>
      </c>
      <c r="K6" s="46"/>
      <c r="L6" s="46"/>
    </row>
    <row r="7" spans="1:12" ht="10.5" customHeight="1">
      <c r="A7" s="284"/>
      <c r="B7" s="186" t="s">
        <v>2</v>
      </c>
      <c r="C7" s="186" t="s">
        <v>3</v>
      </c>
      <c r="D7" s="186" t="s">
        <v>4</v>
      </c>
      <c r="E7" s="186"/>
      <c r="F7" s="186" t="s">
        <v>2</v>
      </c>
      <c r="G7" s="186" t="s">
        <v>3</v>
      </c>
      <c r="H7" s="186" t="s">
        <v>4</v>
      </c>
      <c r="I7" s="186"/>
      <c r="J7" s="186" t="s">
        <v>2</v>
      </c>
      <c r="K7" s="186" t="s">
        <v>3</v>
      </c>
      <c r="L7" s="186" t="s">
        <v>4</v>
      </c>
    </row>
    <row r="8" spans="1:12" ht="9" customHeight="1">
      <c r="A8" s="285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</row>
    <row r="9" spans="1:12" ht="9" customHeight="1">
      <c r="A9" s="355" t="s">
        <v>245</v>
      </c>
      <c r="B9" s="39">
        <v>1</v>
      </c>
      <c r="C9" s="39" t="s">
        <v>52</v>
      </c>
      <c r="D9" s="39">
        <v>20</v>
      </c>
      <c r="E9" s="39"/>
      <c r="F9" s="39">
        <v>2</v>
      </c>
      <c r="G9" s="39" t="s">
        <v>52</v>
      </c>
      <c r="H9" s="39">
        <v>10</v>
      </c>
      <c r="I9" s="39"/>
      <c r="J9" s="39">
        <v>1</v>
      </c>
      <c r="K9" s="39" t="s">
        <v>52</v>
      </c>
      <c r="L9" s="39">
        <v>18</v>
      </c>
    </row>
    <row r="10" spans="1:12" ht="9" customHeight="1">
      <c r="A10" s="355" t="s">
        <v>6</v>
      </c>
      <c r="B10" s="39">
        <v>1</v>
      </c>
      <c r="C10" s="39" t="s">
        <v>52</v>
      </c>
      <c r="D10" s="39">
        <v>3</v>
      </c>
      <c r="E10" s="39"/>
      <c r="F10" s="39" t="s">
        <v>56</v>
      </c>
      <c r="G10" s="39" t="s">
        <v>56</v>
      </c>
      <c r="H10" s="39" t="s">
        <v>56</v>
      </c>
      <c r="I10" s="39"/>
      <c r="J10" s="39">
        <v>2</v>
      </c>
      <c r="K10" s="39">
        <v>2</v>
      </c>
      <c r="L10" s="39">
        <v>4</v>
      </c>
    </row>
    <row r="11" spans="1:12" ht="18" customHeight="1">
      <c r="A11" s="352" t="s">
        <v>378</v>
      </c>
      <c r="B11" s="39">
        <v>3</v>
      </c>
      <c r="C11" s="39" t="s">
        <v>52</v>
      </c>
      <c r="D11" s="39">
        <v>92</v>
      </c>
      <c r="E11" s="39"/>
      <c r="F11" s="39">
        <v>17</v>
      </c>
      <c r="G11" s="39">
        <v>3</v>
      </c>
      <c r="H11" s="39">
        <v>97</v>
      </c>
      <c r="I11" s="39"/>
      <c r="J11" s="39">
        <v>13</v>
      </c>
      <c r="K11" s="39">
        <v>2</v>
      </c>
      <c r="L11" s="39">
        <v>24</v>
      </c>
    </row>
    <row r="12" spans="1:12" ht="9" customHeight="1">
      <c r="A12" s="355" t="s">
        <v>8</v>
      </c>
      <c r="B12" s="39">
        <v>2</v>
      </c>
      <c r="C12" s="39">
        <v>1</v>
      </c>
      <c r="D12" s="39">
        <v>4</v>
      </c>
      <c r="E12" s="39"/>
      <c r="F12" s="39" t="s">
        <v>56</v>
      </c>
      <c r="G12" s="39" t="s">
        <v>56</v>
      </c>
      <c r="H12" s="39" t="s">
        <v>56</v>
      </c>
      <c r="I12" s="39"/>
      <c r="J12" s="39" t="s">
        <v>56</v>
      </c>
      <c r="K12" s="39" t="s">
        <v>56</v>
      </c>
      <c r="L12" s="39" t="s">
        <v>56</v>
      </c>
    </row>
    <row r="13" spans="1:12" ht="9" customHeight="1">
      <c r="A13" s="355" t="s">
        <v>9</v>
      </c>
      <c r="B13" s="39">
        <v>4</v>
      </c>
      <c r="C13" s="39" t="s">
        <v>52</v>
      </c>
      <c r="D13" s="39">
        <v>28</v>
      </c>
      <c r="E13" s="39"/>
      <c r="F13" s="39">
        <v>5</v>
      </c>
      <c r="G13" s="39">
        <v>1</v>
      </c>
      <c r="H13" s="39">
        <v>74</v>
      </c>
      <c r="I13" s="39"/>
      <c r="J13" s="39">
        <v>3</v>
      </c>
      <c r="K13" s="39" t="s">
        <v>52</v>
      </c>
      <c r="L13" s="39">
        <v>9</v>
      </c>
    </row>
    <row r="14" spans="1:12" ht="9" customHeight="1">
      <c r="A14" s="355" t="s">
        <v>10</v>
      </c>
      <c r="B14" s="39" t="s">
        <v>56</v>
      </c>
      <c r="C14" s="39" t="s">
        <v>56</v>
      </c>
      <c r="D14" s="39" t="s">
        <v>56</v>
      </c>
      <c r="E14" s="39"/>
      <c r="F14" s="39" t="s">
        <v>56</v>
      </c>
      <c r="G14" s="39" t="s">
        <v>56</v>
      </c>
      <c r="H14" s="39" t="s">
        <v>56</v>
      </c>
      <c r="I14" s="39"/>
      <c r="J14" s="39" t="s">
        <v>56</v>
      </c>
      <c r="K14" s="39" t="s">
        <v>56</v>
      </c>
      <c r="L14" s="39" t="s">
        <v>56</v>
      </c>
    </row>
    <row r="15" spans="1:12" ht="9" customHeight="1">
      <c r="A15" s="355" t="s">
        <v>11</v>
      </c>
      <c r="B15" s="39" t="s">
        <v>56</v>
      </c>
      <c r="C15" s="39" t="s">
        <v>56</v>
      </c>
      <c r="D15" s="39" t="s">
        <v>56</v>
      </c>
      <c r="E15" s="39"/>
      <c r="F15" s="39" t="s">
        <v>56</v>
      </c>
      <c r="G15" s="39" t="s">
        <v>56</v>
      </c>
      <c r="H15" s="39" t="s">
        <v>56</v>
      </c>
      <c r="I15" s="39"/>
      <c r="J15" s="39">
        <v>1</v>
      </c>
      <c r="K15" s="39" t="s">
        <v>52</v>
      </c>
      <c r="L15" s="39">
        <v>2</v>
      </c>
    </row>
    <row r="16" spans="1:12" ht="18" customHeight="1">
      <c r="A16" s="352" t="s">
        <v>379</v>
      </c>
      <c r="B16" s="39" t="s">
        <v>56</v>
      </c>
      <c r="C16" s="39" t="s">
        <v>56</v>
      </c>
      <c r="D16" s="39" t="s">
        <v>56</v>
      </c>
      <c r="E16" s="39"/>
      <c r="F16" s="39">
        <v>4</v>
      </c>
      <c r="G16" s="39">
        <v>1</v>
      </c>
      <c r="H16" s="39">
        <v>26</v>
      </c>
      <c r="I16" s="39"/>
      <c r="J16" s="39">
        <v>6</v>
      </c>
      <c r="K16" s="39">
        <v>1</v>
      </c>
      <c r="L16" s="39">
        <v>10</v>
      </c>
    </row>
    <row r="17" spans="1:12" ht="27" customHeight="1">
      <c r="A17" s="352" t="s">
        <v>380</v>
      </c>
      <c r="B17" s="39">
        <v>12</v>
      </c>
      <c r="C17" s="39">
        <v>7</v>
      </c>
      <c r="D17" s="39">
        <v>80</v>
      </c>
      <c r="E17" s="39"/>
      <c r="F17" s="39">
        <v>6</v>
      </c>
      <c r="G17" s="39">
        <v>1</v>
      </c>
      <c r="H17" s="39">
        <v>39</v>
      </c>
      <c r="I17" s="39"/>
      <c r="J17" s="39">
        <v>4</v>
      </c>
      <c r="K17" s="39">
        <v>2</v>
      </c>
      <c r="L17" s="39">
        <v>21</v>
      </c>
    </row>
    <row r="18" spans="1:12" ht="9" customHeight="1">
      <c r="A18" s="355" t="s">
        <v>12</v>
      </c>
      <c r="B18" s="39" t="s">
        <v>56</v>
      </c>
      <c r="C18" s="39" t="s">
        <v>56</v>
      </c>
      <c r="D18" s="39" t="s">
        <v>56</v>
      </c>
      <c r="E18" s="39"/>
      <c r="F18" s="39" t="s">
        <v>56</v>
      </c>
      <c r="G18" s="39" t="s">
        <v>56</v>
      </c>
      <c r="H18" s="39" t="s">
        <v>56</v>
      </c>
      <c r="I18" s="39"/>
      <c r="J18" s="39" t="s">
        <v>56</v>
      </c>
      <c r="K18" s="39" t="s">
        <v>56</v>
      </c>
      <c r="L18" s="39" t="s">
        <v>56</v>
      </c>
    </row>
    <row r="19" spans="1:12" ht="9" customHeight="1">
      <c r="A19" s="355" t="s">
        <v>246</v>
      </c>
      <c r="B19" s="39">
        <v>21</v>
      </c>
      <c r="C19" s="39">
        <v>2</v>
      </c>
      <c r="D19" s="39">
        <v>147</v>
      </c>
      <c r="E19" s="39"/>
      <c r="F19" s="39">
        <v>20</v>
      </c>
      <c r="G19" s="39">
        <v>2</v>
      </c>
      <c r="H19" s="39">
        <v>87</v>
      </c>
      <c r="I19" s="39"/>
      <c r="J19" s="39">
        <v>23</v>
      </c>
      <c r="K19" s="39">
        <v>3</v>
      </c>
      <c r="L19" s="39">
        <v>364</v>
      </c>
    </row>
    <row r="20" spans="1:12" ht="9" customHeight="1">
      <c r="A20" s="352" t="s">
        <v>451</v>
      </c>
      <c r="B20" s="39">
        <v>57</v>
      </c>
      <c r="C20" s="39">
        <v>6</v>
      </c>
      <c r="D20" s="39">
        <v>2377</v>
      </c>
      <c r="E20" s="39"/>
      <c r="F20" s="39">
        <v>74</v>
      </c>
      <c r="G20" s="39">
        <v>8</v>
      </c>
      <c r="H20" s="39">
        <v>905</v>
      </c>
      <c r="I20" s="39"/>
      <c r="J20" s="39">
        <v>42</v>
      </c>
      <c r="K20" s="39">
        <v>5</v>
      </c>
      <c r="L20" s="39">
        <v>376</v>
      </c>
    </row>
    <row r="21" spans="1:12" ht="9" customHeight="1">
      <c r="A21" s="352" t="s">
        <v>438</v>
      </c>
      <c r="B21" s="39" t="s">
        <v>56</v>
      </c>
      <c r="C21" s="39" t="s">
        <v>56</v>
      </c>
      <c r="D21" s="39" t="s">
        <v>56</v>
      </c>
      <c r="E21" s="39"/>
      <c r="F21" s="39">
        <v>6</v>
      </c>
      <c r="G21" s="39">
        <v>1</v>
      </c>
      <c r="H21" s="39">
        <v>34</v>
      </c>
      <c r="I21" s="39"/>
      <c r="J21" s="39">
        <v>7</v>
      </c>
      <c r="K21" s="39">
        <v>1</v>
      </c>
      <c r="L21" s="39">
        <v>12</v>
      </c>
    </row>
    <row r="22" spans="1:12" ht="18" customHeight="1">
      <c r="A22" s="352" t="s">
        <v>381</v>
      </c>
      <c r="B22" s="39">
        <v>7</v>
      </c>
      <c r="C22" s="39" t="s">
        <v>52</v>
      </c>
      <c r="D22" s="39">
        <v>92</v>
      </c>
      <c r="E22" s="39"/>
      <c r="F22" s="39" t="s">
        <v>56</v>
      </c>
      <c r="G22" s="39" t="s">
        <v>56</v>
      </c>
      <c r="H22" s="39" t="s">
        <v>56</v>
      </c>
      <c r="I22" s="39"/>
      <c r="J22" s="39" t="s">
        <v>56</v>
      </c>
      <c r="K22" s="39" t="s">
        <v>56</v>
      </c>
      <c r="L22" s="39" t="s">
        <v>56</v>
      </c>
    </row>
    <row r="23" spans="1:12" ht="9" customHeight="1">
      <c r="A23" s="355" t="s">
        <v>37</v>
      </c>
      <c r="B23" s="39">
        <v>35</v>
      </c>
      <c r="C23" s="39">
        <v>13</v>
      </c>
      <c r="D23" s="39">
        <v>218</v>
      </c>
      <c r="E23" s="39"/>
      <c r="F23" s="39">
        <v>61</v>
      </c>
      <c r="G23" s="39">
        <v>10</v>
      </c>
      <c r="H23" s="39">
        <v>280</v>
      </c>
      <c r="I23" s="39"/>
      <c r="J23" s="39">
        <v>74</v>
      </c>
      <c r="K23" s="39">
        <v>12</v>
      </c>
      <c r="L23" s="39">
        <v>538</v>
      </c>
    </row>
    <row r="24" spans="1:12" ht="9" customHeight="1">
      <c r="A24" s="355" t="s">
        <v>13</v>
      </c>
      <c r="B24" s="39">
        <v>28</v>
      </c>
      <c r="C24" s="39">
        <v>12</v>
      </c>
      <c r="D24" s="39">
        <v>153</v>
      </c>
      <c r="E24" s="39"/>
      <c r="F24" s="39">
        <v>21</v>
      </c>
      <c r="G24" s="39">
        <v>6</v>
      </c>
      <c r="H24" s="39">
        <v>130</v>
      </c>
      <c r="I24" s="39"/>
      <c r="J24" s="39">
        <v>36</v>
      </c>
      <c r="K24" s="39">
        <v>9</v>
      </c>
      <c r="L24" s="39">
        <v>184</v>
      </c>
    </row>
    <row r="25" spans="1:12" ht="9" customHeight="1">
      <c r="A25" s="355" t="s">
        <v>14</v>
      </c>
      <c r="B25" s="39">
        <v>7</v>
      </c>
      <c r="C25" s="39">
        <v>3</v>
      </c>
      <c r="D25" s="39">
        <v>29</v>
      </c>
      <c r="E25" s="39"/>
      <c r="F25" s="39">
        <v>11</v>
      </c>
      <c r="G25" s="39">
        <v>2</v>
      </c>
      <c r="H25" s="39">
        <v>37</v>
      </c>
      <c r="I25" s="39"/>
      <c r="J25" s="39">
        <v>19</v>
      </c>
      <c r="K25" s="39">
        <v>5</v>
      </c>
      <c r="L25" s="39">
        <v>97</v>
      </c>
    </row>
    <row r="26" spans="1:12" ht="9" customHeight="1">
      <c r="A26" s="355" t="s">
        <v>15</v>
      </c>
      <c r="B26" s="39" t="s">
        <v>56</v>
      </c>
      <c r="C26" s="39" t="s">
        <v>56</v>
      </c>
      <c r="D26" s="39" t="s">
        <v>56</v>
      </c>
      <c r="E26" s="39"/>
      <c r="F26" s="39" t="s">
        <v>56</v>
      </c>
      <c r="G26" s="39" t="s">
        <v>56</v>
      </c>
      <c r="H26" s="39" t="s">
        <v>56</v>
      </c>
      <c r="I26" s="39"/>
      <c r="J26" s="39">
        <v>1</v>
      </c>
      <c r="K26" s="39">
        <v>2</v>
      </c>
      <c r="L26" s="39" t="s">
        <v>52</v>
      </c>
    </row>
    <row r="27" spans="1:12" ht="18" customHeight="1">
      <c r="A27" s="352" t="s">
        <v>345</v>
      </c>
      <c r="B27" s="39">
        <v>5</v>
      </c>
      <c r="C27" s="39" t="s">
        <v>52</v>
      </c>
      <c r="D27" s="39">
        <v>250</v>
      </c>
      <c r="E27" s="39"/>
      <c r="F27" s="39">
        <v>2</v>
      </c>
      <c r="G27" s="39" t="s">
        <v>52</v>
      </c>
      <c r="H27" s="39">
        <v>9</v>
      </c>
      <c r="I27" s="39"/>
      <c r="J27" s="39">
        <v>1</v>
      </c>
      <c r="K27" s="39" t="s">
        <v>52</v>
      </c>
      <c r="L27" s="39">
        <v>3</v>
      </c>
    </row>
    <row r="28" spans="1:12" ht="18" customHeight="1">
      <c r="A28" s="352" t="s">
        <v>356</v>
      </c>
      <c r="B28" s="39">
        <v>2</v>
      </c>
      <c r="C28" s="39" t="s">
        <v>52</v>
      </c>
      <c r="D28" s="39">
        <v>13</v>
      </c>
      <c r="E28" s="39"/>
      <c r="F28" s="39">
        <v>2</v>
      </c>
      <c r="G28" s="39" t="s">
        <v>52</v>
      </c>
      <c r="H28" s="39">
        <v>4</v>
      </c>
      <c r="I28" s="39"/>
      <c r="J28" s="39">
        <v>9</v>
      </c>
      <c r="K28" s="39">
        <v>1</v>
      </c>
      <c r="L28" s="39">
        <v>43</v>
      </c>
    </row>
    <row r="29" spans="1:12" ht="9" customHeight="1">
      <c r="A29" s="355" t="s">
        <v>16</v>
      </c>
      <c r="B29" s="39">
        <v>7</v>
      </c>
      <c r="C29" s="39">
        <v>5</v>
      </c>
      <c r="D29" s="39">
        <v>30</v>
      </c>
      <c r="E29" s="39"/>
      <c r="F29" s="39">
        <v>3</v>
      </c>
      <c r="G29" s="39" t="s">
        <v>52</v>
      </c>
      <c r="H29" s="39">
        <v>8</v>
      </c>
      <c r="I29" s="39"/>
      <c r="J29" s="39">
        <v>10</v>
      </c>
      <c r="K29" s="39">
        <v>2</v>
      </c>
      <c r="L29" s="39">
        <v>55</v>
      </c>
    </row>
    <row r="30" spans="1:12" ht="18" customHeight="1">
      <c r="A30" s="352" t="s">
        <v>382</v>
      </c>
      <c r="B30" s="39">
        <v>1</v>
      </c>
      <c r="C30" s="39" t="s">
        <v>52</v>
      </c>
      <c r="D30" s="39">
        <v>1</v>
      </c>
      <c r="E30" s="39"/>
      <c r="F30" s="39" t="s">
        <v>56</v>
      </c>
      <c r="G30" s="39" t="s">
        <v>56</v>
      </c>
      <c r="H30" s="39" t="s">
        <v>56</v>
      </c>
      <c r="I30" s="39"/>
      <c r="J30" s="39" t="s">
        <v>56</v>
      </c>
      <c r="K30" s="39" t="s">
        <v>56</v>
      </c>
      <c r="L30" s="39" t="s">
        <v>56</v>
      </c>
    </row>
    <row r="31" spans="1:12" ht="18" customHeight="1">
      <c r="A31" s="352" t="s">
        <v>342</v>
      </c>
      <c r="B31" s="39">
        <v>1</v>
      </c>
      <c r="C31" s="39" t="s">
        <v>52</v>
      </c>
      <c r="D31" s="39">
        <v>50</v>
      </c>
      <c r="E31" s="39"/>
      <c r="F31" s="39" t="s">
        <v>56</v>
      </c>
      <c r="G31" s="39" t="s">
        <v>56</v>
      </c>
      <c r="H31" s="39" t="s">
        <v>56</v>
      </c>
      <c r="I31" s="39"/>
      <c r="J31" s="39" t="s">
        <v>56</v>
      </c>
      <c r="K31" s="39" t="s">
        <v>56</v>
      </c>
      <c r="L31" s="39" t="s">
        <v>56</v>
      </c>
    </row>
    <row r="32" spans="1:12" ht="9" customHeight="1">
      <c r="A32" s="355" t="s">
        <v>17</v>
      </c>
      <c r="B32" s="39">
        <v>9</v>
      </c>
      <c r="C32" s="39">
        <v>1</v>
      </c>
      <c r="D32" s="39">
        <v>161</v>
      </c>
      <c r="E32" s="39"/>
      <c r="F32" s="39" t="s">
        <v>56</v>
      </c>
      <c r="G32" s="39" t="s">
        <v>56</v>
      </c>
      <c r="H32" s="39" t="s">
        <v>56</v>
      </c>
      <c r="I32" s="39"/>
      <c r="J32" s="39" t="s">
        <v>56</v>
      </c>
      <c r="K32" s="39" t="s">
        <v>56</v>
      </c>
      <c r="L32" s="39" t="s">
        <v>56</v>
      </c>
    </row>
    <row r="33" spans="1:12" ht="18" customHeight="1">
      <c r="A33" s="352" t="s">
        <v>436</v>
      </c>
      <c r="B33" s="39">
        <v>14</v>
      </c>
      <c r="C33" s="39">
        <v>7</v>
      </c>
      <c r="D33" s="39">
        <v>50</v>
      </c>
      <c r="E33" s="39"/>
      <c r="F33" s="39">
        <v>2</v>
      </c>
      <c r="G33" s="39">
        <v>1</v>
      </c>
      <c r="H33" s="39">
        <v>28</v>
      </c>
      <c r="I33" s="39"/>
      <c r="J33" s="39">
        <v>1</v>
      </c>
      <c r="K33" s="39">
        <v>2</v>
      </c>
      <c r="L33" s="39">
        <v>7</v>
      </c>
    </row>
    <row r="34" spans="1:12" ht="9" customHeight="1">
      <c r="A34" s="355" t="s">
        <v>18</v>
      </c>
      <c r="B34" s="39">
        <v>14</v>
      </c>
      <c r="C34" s="39">
        <v>1</v>
      </c>
      <c r="D34" s="39">
        <v>190</v>
      </c>
      <c r="E34" s="39"/>
      <c r="F34" s="39" t="s">
        <v>56</v>
      </c>
      <c r="G34" s="39" t="s">
        <v>56</v>
      </c>
      <c r="H34" s="39" t="s">
        <v>56</v>
      </c>
      <c r="I34" s="39"/>
      <c r="J34" s="39" t="s">
        <v>56</v>
      </c>
      <c r="K34" s="39" t="s">
        <v>56</v>
      </c>
      <c r="L34" s="39" t="s">
        <v>56</v>
      </c>
    </row>
    <row r="35" spans="1:12" ht="9" customHeight="1">
      <c r="A35" s="355" t="s">
        <v>19</v>
      </c>
      <c r="B35" s="39">
        <v>8</v>
      </c>
      <c r="C35" s="39">
        <v>3</v>
      </c>
      <c r="D35" s="39">
        <v>36</v>
      </c>
      <c r="E35" s="39"/>
      <c r="F35" s="39">
        <v>3</v>
      </c>
      <c r="G35" s="39" t="s">
        <v>52</v>
      </c>
      <c r="H35" s="39">
        <v>6</v>
      </c>
      <c r="I35" s="39"/>
      <c r="J35" s="39">
        <v>6</v>
      </c>
      <c r="K35" s="39">
        <v>1</v>
      </c>
      <c r="L35" s="39">
        <v>40</v>
      </c>
    </row>
    <row r="36" spans="1:12" ht="9" customHeight="1">
      <c r="A36" s="355" t="s">
        <v>387</v>
      </c>
      <c r="B36" s="39">
        <v>7</v>
      </c>
      <c r="C36" s="39">
        <v>1</v>
      </c>
      <c r="D36" s="39">
        <v>79</v>
      </c>
      <c r="E36" s="39"/>
      <c r="F36" s="39">
        <v>5</v>
      </c>
      <c r="G36" s="39">
        <v>1</v>
      </c>
      <c r="H36" s="39">
        <v>52</v>
      </c>
      <c r="I36" s="39"/>
      <c r="J36" s="39">
        <v>3</v>
      </c>
      <c r="K36" s="39" t="s">
        <v>52</v>
      </c>
      <c r="L36" s="39">
        <v>19</v>
      </c>
    </row>
    <row r="37" spans="1:12" ht="9" customHeight="1">
      <c r="A37" s="355" t="s">
        <v>20</v>
      </c>
      <c r="B37" s="39">
        <v>3</v>
      </c>
      <c r="C37" s="39" t="s">
        <v>52</v>
      </c>
      <c r="D37" s="39">
        <v>80</v>
      </c>
      <c r="E37" s="39"/>
      <c r="F37" s="39" t="s">
        <v>56</v>
      </c>
      <c r="G37" s="39" t="s">
        <v>56</v>
      </c>
      <c r="H37" s="39" t="s">
        <v>56</v>
      </c>
      <c r="I37" s="39"/>
      <c r="J37" s="39">
        <v>1</v>
      </c>
      <c r="K37" s="39" t="s">
        <v>52</v>
      </c>
      <c r="L37" s="39">
        <v>4</v>
      </c>
    </row>
    <row r="38" spans="1:12" ht="9" customHeight="1">
      <c r="A38" s="355" t="s">
        <v>328</v>
      </c>
      <c r="B38" s="39">
        <v>5</v>
      </c>
      <c r="C38" s="39" t="s">
        <v>52</v>
      </c>
      <c r="D38" s="39">
        <v>3</v>
      </c>
      <c r="E38" s="39"/>
      <c r="F38" s="39">
        <v>41</v>
      </c>
      <c r="G38" s="39">
        <v>5</v>
      </c>
      <c r="H38" s="39">
        <v>108</v>
      </c>
      <c r="I38" s="39"/>
      <c r="J38" s="39">
        <v>19</v>
      </c>
      <c r="K38" s="39">
        <v>3</v>
      </c>
      <c r="L38" s="39">
        <v>66</v>
      </c>
    </row>
    <row r="39" spans="1:12" ht="9" customHeight="1">
      <c r="A39" s="355" t="s">
        <v>21</v>
      </c>
      <c r="B39" s="39">
        <v>4</v>
      </c>
      <c r="C39" s="39">
        <v>1</v>
      </c>
      <c r="D39" s="39">
        <v>19</v>
      </c>
      <c r="E39" s="39"/>
      <c r="F39" s="39">
        <v>5</v>
      </c>
      <c r="G39" s="39">
        <v>1</v>
      </c>
      <c r="H39" s="39">
        <v>34</v>
      </c>
      <c r="I39" s="39"/>
      <c r="J39" s="39">
        <v>6</v>
      </c>
      <c r="K39" s="39">
        <v>5</v>
      </c>
      <c r="L39" s="39">
        <v>169</v>
      </c>
    </row>
    <row r="40" spans="1:12" ht="9" customHeight="1">
      <c r="A40" s="355" t="s">
        <v>22</v>
      </c>
      <c r="B40" s="39" t="s">
        <v>56</v>
      </c>
      <c r="C40" s="39" t="s">
        <v>56</v>
      </c>
      <c r="D40" s="39" t="s">
        <v>56</v>
      </c>
      <c r="E40" s="39"/>
      <c r="F40" s="39" t="s">
        <v>56</v>
      </c>
      <c r="G40" s="39" t="s">
        <v>56</v>
      </c>
      <c r="H40" s="39" t="s">
        <v>56</v>
      </c>
      <c r="I40" s="39"/>
      <c r="J40" s="39" t="s">
        <v>56</v>
      </c>
      <c r="K40" s="39" t="s">
        <v>56</v>
      </c>
      <c r="L40" s="39" t="s">
        <v>56</v>
      </c>
    </row>
    <row r="41" spans="1:12" ht="9" customHeight="1">
      <c r="A41" s="355" t="s">
        <v>384</v>
      </c>
      <c r="B41" s="39">
        <v>19</v>
      </c>
      <c r="C41" s="39">
        <v>6</v>
      </c>
      <c r="D41" s="39">
        <v>194</v>
      </c>
      <c r="E41" s="39"/>
      <c r="F41" s="39">
        <v>33</v>
      </c>
      <c r="G41" s="39">
        <v>5</v>
      </c>
      <c r="H41" s="39">
        <v>162</v>
      </c>
      <c r="I41" s="39"/>
      <c r="J41" s="39">
        <v>30</v>
      </c>
      <c r="K41" s="39">
        <v>11</v>
      </c>
      <c r="L41" s="39">
        <v>267</v>
      </c>
    </row>
    <row r="42" spans="1:12" ht="18" customHeight="1">
      <c r="A42" s="352" t="s">
        <v>437</v>
      </c>
      <c r="B42" s="39" t="s">
        <v>56</v>
      </c>
      <c r="C42" s="39" t="s">
        <v>56</v>
      </c>
      <c r="D42" s="39" t="s">
        <v>56</v>
      </c>
      <c r="E42" s="39"/>
      <c r="F42" s="39" t="s">
        <v>56</v>
      </c>
      <c r="G42" s="39" t="s">
        <v>56</v>
      </c>
      <c r="H42" s="39" t="s">
        <v>56</v>
      </c>
      <c r="I42" s="39"/>
      <c r="J42" s="39">
        <v>6</v>
      </c>
      <c r="K42" s="39">
        <v>4</v>
      </c>
      <c r="L42" s="39">
        <v>12</v>
      </c>
    </row>
    <row r="43" spans="1:12" ht="9" customHeight="1">
      <c r="A43" s="355" t="s">
        <v>25</v>
      </c>
      <c r="B43" s="39">
        <v>25</v>
      </c>
      <c r="C43" s="39">
        <v>6</v>
      </c>
      <c r="D43" s="39">
        <v>68</v>
      </c>
      <c r="E43" s="39"/>
      <c r="F43" s="39">
        <v>89</v>
      </c>
      <c r="G43" s="39">
        <v>13</v>
      </c>
      <c r="H43" s="39">
        <v>249</v>
      </c>
      <c r="I43" s="39"/>
      <c r="J43" s="39">
        <v>67</v>
      </c>
      <c r="K43" s="39">
        <v>16</v>
      </c>
      <c r="L43" s="39">
        <v>185</v>
      </c>
    </row>
    <row r="44" spans="1:12" ht="9" customHeight="1">
      <c r="A44" s="355" t="s">
        <v>26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</row>
    <row r="45" spans="1:12" ht="9" customHeight="1">
      <c r="A45" s="356" t="s">
        <v>388</v>
      </c>
      <c r="B45" s="39">
        <v>29</v>
      </c>
      <c r="C45" s="39">
        <v>8</v>
      </c>
      <c r="D45" s="39">
        <v>345</v>
      </c>
      <c r="E45" s="39"/>
      <c r="F45" s="39">
        <v>8</v>
      </c>
      <c r="G45" s="39">
        <v>2</v>
      </c>
      <c r="H45" s="39">
        <v>51</v>
      </c>
      <c r="I45" s="39"/>
      <c r="J45" s="39">
        <v>18</v>
      </c>
      <c r="K45" s="39">
        <v>2</v>
      </c>
      <c r="L45" s="39">
        <v>23</v>
      </c>
    </row>
    <row r="46" spans="1:12" ht="9" customHeight="1">
      <c r="A46" s="356" t="s">
        <v>389</v>
      </c>
      <c r="B46" s="39">
        <v>5</v>
      </c>
      <c r="C46" s="39" t="s">
        <v>52</v>
      </c>
      <c r="D46" s="39">
        <v>125</v>
      </c>
      <c r="E46" s="39"/>
      <c r="F46" s="39">
        <v>3</v>
      </c>
      <c r="G46" s="39">
        <v>2</v>
      </c>
      <c r="H46" s="39">
        <v>37</v>
      </c>
      <c r="I46" s="39"/>
      <c r="J46" s="39">
        <v>6</v>
      </c>
      <c r="K46" s="39">
        <v>1</v>
      </c>
      <c r="L46" s="39">
        <v>28</v>
      </c>
    </row>
    <row r="47" spans="1:12" ht="9" customHeight="1">
      <c r="A47" s="356" t="s">
        <v>390</v>
      </c>
      <c r="B47" s="39">
        <v>200</v>
      </c>
      <c r="C47" s="39">
        <v>24</v>
      </c>
      <c r="D47" s="39">
        <v>1065</v>
      </c>
      <c r="E47" s="39" t="s">
        <v>43</v>
      </c>
      <c r="F47" s="39">
        <v>51</v>
      </c>
      <c r="G47" s="39">
        <v>6</v>
      </c>
      <c r="H47" s="39">
        <v>170</v>
      </c>
      <c r="I47" s="39"/>
      <c r="J47" s="39">
        <v>192</v>
      </c>
      <c r="K47" s="39">
        <v>38</v>
      </c>
      <c r="L47" s="39">
        <v>955</v>
      </c>
    </row>
    <row r="48" spans="1:12" ht="9" customHeight="1">
      <c r="A48" s="355" t="s">
        <v>30</v>
      </c>
      <c r="B48" s="39" t="s">
        <v>53</v>
      </c>
      <c r="C48" s="39" t="s">
        <v>53</v>
      </c>
      <c r="D48" s="39" t="s">
        <v>53</v>
      </c>
      <c r="E48" s="50"/>
      <c r="F48" s="39" t="s">
        <v>53</v>
      </c>
      <c r="G48" s="39" t="s">
        <v>53</v>
      </c>
      <c r="H48" s="39" t="s">
        <v>53</v>
      </c>
      <c r="I48" s="50"/>
      <c r="J48" s="39" t="s">
        <v>53</v>
      </c>
      <c r="K48" s="39" t="s">
        <v>53</v>
      </c>
      <c r="L48" s="39" t="s">
        <v>53</v>
      </c>
    </row>
    <row r="49" spans="1:12" s="49" customFormat="1" ht="9" customHeight="1">
      <c r="A49" s="357" t="s">
        <v>31</v>
      </c>
      <c r="B49" s="50">
        <v>536</v>
      </c>
      <c r="C49" s="50">
        <v>108</v>
      </c>
      <c r="D49" s="50">
        <v>6001</v>
      </c>
      <c r="E49" s="50"/>
      <c r="F49" s="50">
        <v>474</v>
      </c>
      <c r="G49" s="50">
        <v>73</v>
      </c>
      <c r="H49" s="50">
        <v>2636</v>
      </c>
      <c r="I49" s="50"/>
      <c r="J49" s="50">
        <v>607</v>
      </c>
      <c r="K49" s="50">
        <v>131</v>
      </c>
      <c r="L49" s="50">
        <v>3535</v>
      </c>
    </row>
    <row r="50" spans="1:12" ht="8.25" customHeight="1">
      <c r="A50" s="267"/>
      <c r="B50" s="206"/>
      <c r="C50" s="206"/>
      <c r="D50" s="206"/>
      <c r="E50" s="206"/>
      <c r="F50" s="206"/>
      <c r="G50" s="206"/>
      <c r="H50" s="206"/>
      <c r="I50" s="206"/>
      <c r="J50" s="206"/>
      <c r="K50" s="206"/>
      <c r="L50" s="206"/>
    </row>
    <row r="51" spans="2:12" ht="9" customHeight="1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</row>
    <row r="52" spans="1:12" ht="8.25">
      <c r="A52" s="12" t="s">
        <v>446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</row>
    <row r="53" spans="1:12" ht="8.25">
      <c r="A53" s="12" t="s">
        <v>450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</row>
    <row r="54" spans="1:12" ht="8.25">
      <c r="A54" s="12" t="s">
        <v>319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</row>
    <row r="55" spans="1:12" ht="8.25">
      <c r="A55" s="12" t="s">
        <v>320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</row>
    <row r="56" spans="1:12" ht="8.25">
      <c r="A56" s="12" t="s">
        <v>321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</row>
    <row r="57" spans="1:12" ht="8.25">
      <c r="A57" s="12" t="s">
        <v>322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</row>
    <row r="58" spans="1:12" ht="8.25">
      <c r="A58" s="12" t="s">
        <v>323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</row>
    <row r="59" spans="1:12" ht="8.25">
      <c r="A59" s="12" t="s">
        <v>247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</row>
    <row r="60" spans="2:12" ht="8.25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</row>
    <row r="61" spans="2:12" ht="8.25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</row>
    <row r="62" spans="2:12" ht="8.25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</row>
    <row r="63" spans="2:12" ht="8.25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</row>
    <row r="64" spans="2:12" ht="8.25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</row>
    <row r="65" spans="2:12" ht="8.25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</row>
    <row r="66" spans="2:12" ht="8.25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</row>
    <row r="67" spans="2:12" ht="8.25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</row>
    <row r="68" spans="2:12" ht="8.25"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</row>
  </sheetData>
  <printOptions horizontalCentered="1"/>
  <pageMargins left="1.1811023622047245" right="1.1811023622047245" top="1.1811023622047245" bottom="1.5748031496062993" header="0" footer="1.2598425196850394"/>
  <pageSetup firstPageNumber="81" useFirstPageNumber="1" horizontalDpi="600" verticalDpi="600" orientation="portrait" paperSize="9" r:id="rId2"/>
  <headerFooter alignWithMargins="0">
    <oddFooter>&amp;C&amp;9 81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Foglio28"/>
  <dimension ref="A2:L59"/>
  <sheetViews>
    <sheetView showGridLines="0" workbookViewId="0" topLeftCell="A1">
      <selection activeCell="F66" sqref="F66"/>
    </sheetView>
  </sheetViews>
  <sheetFormatPr defaultColWidth="9.140625" defaultRowHeight="12.75"/>
  <cols>
    <col min="1" max="1" width="25.421875" style="266" customWidth="1"/>
    <col min="2" max="2" width="5.28125" style="37" bestFit="1" customWidth="1"/>
    <col min="3" max="3" width="5.28125" style="37" customWidth="1"/>
    <col min="4" max="4" width="5.7109375" style="37" customWidth="1"/>
    <col min="5" max="5" width="0.85546875" style="37" customWidth="1"/>
    <col min="6" max="6" width="4.8515625" style="37" customWidth="1"/>
    <col min="7" max="7" width="5.140625" style="37" customWidth="1"/>
    <col min="8" max="8" width="6.00390625" style="37" customWidth="1"/>
    <col min="9" max="9" width="0.85546875" style="37" customWidth="1"/>
    <col min="10" max="10" width="5.28125" style="37" bestFit="1" customWidth="1"/>
    <col min="11" max="11" width="5.57421875" style="37" customWidth="1"/>
    <col min="12" max="12" width="6.28125" style="37" bestFit="1" customWidth="1"/>
    <col min="13" max="16384" width="9.140625" style="37" customWidth="1"/>
  </cols>
  <sheetData>
    <row r="2" spans="1:12" ht="12" customHeight="1">
      <c r="A2" s="219" t="s">
        <v>376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2" ht="12" customHeight="1">
      <c r="A3" s="261" t="s">
        <v>374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2:12" ht="9" customHeight="1"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1:12" ht="12" customHeight="1">
      <c r="A5" s="262"/>
      <c r="B5" s="286" t="s">
        <v>275</v>
      </c>
      <c r="C5" s="286"/>
      <c r="D5" s="286"/>
      <c r="E5" s="286"/>
      <c r="F5" s="286"/>
      <c r="G5" s="286"/>
      <c r="H5" s="286"/>
      <c r="I5" s="286"/>
      <c r="J5" s="286"/>
      <c r="K5" s="286"/>
      <c r="L5" s="286"/>
    </row>
    <row r="6" spans="1:12" ht="12" customHeight="1">
      <c r="A6" s="283" t="s">
        <v>244</v>
      </c>
      <c r="B6" s="470" t="s">
        <v>279</v>
      </c>
      <c r="C6" s="470"/>
      <c r="D6" s="470"/>
      <c r="E6" s="287"/>
      <c r="F6" s="470" t="s">
        <v>280</v>
      </c>
      <c r="G6" s="470"/>
      <c r="H6" s="470"/>
      <c r="I6" s="288"/>
      <c r="J6" s="470" t="s">
        <v>281</v>
      </c>
      <c r="K6" s="470"/>
      <c r="L6" s="470"/>
    </row>
    <row r="7" spans="1:12" ht="12" customHeight="1">
      <c r="A7" s="284"/>
      <c r="B7" s="289" t="s">
        <v>2</v>
      </c>
      <c r="C7" s="289" t="s">
        <v>3</v>
      </c>
      <c r="D7" s="289" t="s">
        <v>4</v>
      </c>
      <c r="E7" s="289"/>
      <c r="F7" s="289" t="s">
        <v>2</v>
      </c>
      <c r="G7" s="289" t="s">
        <v>3</v>
      </c>
      <c r="H7" s="289" t="s">
        <v>4</v>
      </c>
      <c r="I7" s="289"/>
      <c r="J7" s="289" t="s">
        <v>2</v>
      </c>
      <c r="K7" s="289" t="s">
        <v>3</v>
      </c>
      <c r="L7" s="289" t="s">
        <v>4</v>
      </c>
    </row>
    <row r="8" spans="1:12" ht="9" customHeight="1">
      <c r="A8" s="285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</row>
    <row r="9" spans="1:12" ht="9" customHeight="1">
      <c r="A9" s="355" t="s">
        <v>245</v>
      </c>
      <c r="B9" s="64">
        <v>6</v>
      </c>
      <c r="C9" s="64">
        <v>1</v>
      </c>
      <c r="D9" s="64">
        <v>18</v>
      </c>
      <c r="E9" s="64"/>
      <c r="F9" s="64" t="s">
        <v>56</v>
      </c>
      <c r="G9" s="64" t="s">
        <v>56</v>
      </c>
      <c r="H9" s="64" t="s">
        <v>56</v>
      </c>
      <c r="I9" s="64"/>
      <c r="J9" s="64">
        <v>6</v>
      </c>
      <c r="K9" s="64">
        <v>6</v>
      </c>
      <c r="L9" s="64">
        <v>51</v>
      </c>
    </row>
    <row r="10" spans="1:12" ht="9" customHeight="1">
      <c r="A10" s="355" t="s">
        <v>6</v>
      </c>
      <c r="B10" s="64" t="s">
        <v>56</v>
      </c>
      <c r="C10" s="64" t="s">
        <v>56</v>
      </c>
      <c r="D10" s="64" t="s">
        <v>56</v>
      </c>
      <c r="E10" s="64"/>
      <c r="F10" s="64">
        <v>2</v>
      </c>
      <c r="G10" s="64">
        <v>1</v>
      </c>
      <c r="H10" s="64">
        <v>9</v>
      </c>
      <c r="I10" s="64"/>
      <c r="J10" s="64">
        <v>8</v>
      </c>
      <c r="K10" s="64">
        <v>8</v>
      </c>
      <c r="L10" s="64">
        <v>46</v>
      </c>
    </row>
    <row r="11" spans="1:12" ht="19.5" customHeight="1">
      <c r="A11" s="352" t="s">
        <v>378</v>
      </c>
      <c r="B11" s="64">
        <v>19</v>
      </c>
      <c r="C11" s="64">
        <v>4</v>
      </c>
      <c r="D11" s="64">
        <v>46</v>
      </c>
      <c r="E11" s="64"/>
      <c r="F11" s="64">
        <v>20</v>
      </c>
      <c r="G11" s="64">
        <v>5</v>
      </c>
      <c r="H11" s="64">
        <v>50</v>
      </c>
      <c r="I11" s="64"/>
      <c r="J11" s="64">
        <v>22</v>
      </c>
      <c r="K11" s="64">
        <v>11</v>
      </c>
      <c r="L11" s="64">
        <v>76</v>
      </c>
    </row>
    <row r="12" spans="1:12" ht="9" customHeight="1">
      <c r="A12" s="355" t="s">
        <v>8</v>
      </c>
      <c r="B12" s="39" t="s">
        <v>56</v>
      </c>
      <c r="C12" s="39" t="s">
        <v>56</v>
      </c>
      <c r="D12" s="39" t="s">
        <v>56</v>
      </c>
      <c r="E12" s="64"/>
      <c r="F12" s="64">
        <v>5</v>
      </c>
      <c r="G12" s="64">
        <v>3</v>
      </c>
      <c r="H12" s="64">
        <v>12</v>
      </c>
      <c r="I12" s="64"/>
      <c r="J12" s="64">
        <v>13</v>
      </c>
      <c r="K12" s="64">
        <v>6</v>
      </c>
      <c r="L12" s="64">
        <v>42</v>
      </c>
    </row>
    <row r="13" spans="1:12" ht="9" customHeight="1">
      <c r="A13" s="355" t="s">
        <v>9</v>
      </c>
      <c r="B13" s="64">
        <v>28</v>
      </c>
      <c r="C13" s="64">
        <v>5</v>
      </c>
      <c r="D13" s="64">
        <v>198</v>
      </c>
      <c r="E13" s="64"/>
      <c r="F13" s="64">
        <v>13</v>
      </c>
      <c r="G13" s="64">
        <v>4</v>
      </c>
      <c r="H13" s="64">
        <v>144</v>
      </c>
      <c r="I13" s="64"/>
      <c r="J13" s="64">
        <v>13</v>
      </c>
      <c r="K13" s="64">
        <v>6</v>
      </c>
      <c r="L13" s="64">
        <v>137</v>
      </c>
    </row>
    <row r="14" spans="1:12" ht="9" customHeight="1">
      <c r="A14" s="355" t="s">
        <v>10</v>
      </c>
      <c r="B14" s="64">
        <v>6</v>
      </c>
      <c r="C14" s="64">
        <v>1</v>
      </c>
      <c r="D14" s="64">
        <v>17</v>
      </c>
      <c r="E14" s="64"/>
      <c r="F14" s="64">
        <v>8</v>
      </c>
      <c r="G14" s="64">
        <v>2</v>
      </c>
      <c r="H14" s="64">
        <v>24</v>
      </c>
      <c r="I14" s="64"/>
      <c r="J14" s="64">
        <v>11</v>
      </c>
      <c r="K14" s="64">
        <v>5</v>
      </c>
      <c r="L14" s="64">
        <v>65</v>
      </c>
    </row>
    <row r="15" spans="1:12" ht="9" customHeight="1">
      <c r="A15" s="355" t="s">
        <v>11</v>
      </c>
      <c r="B15" s="39">
        <v>1</v>
      </c>
      <c r="C15" s="39" t="s">
        <v>52</v>
      </c>
      <c r="D15" s="39">
        <v>3</v>
      </c>
      <c r="E15" s="64"/>
      <c r="F15" s="39">
        <v>1</v>
      </c>
      <c r="G15" s="39" t="s">
        <v>52</v>
      </c>
      <c r="H15" s="39" t="s">
        <v>52</v>
      </c>
      <c r="I15" s="64"/>
      <c r="J15" s="64">
        <v>4</v>
      </c>
      <c r="K15" s="64">
        <v>1</v>
      </c>
      <c r="L15" s="64">
        <v>2</v>
      </c>
    </row>
    <row r="16" spans="1:12" ht="18" customHeight="1">
      <c r="A16" s="352" t="s">
        <v>379</v>
      </c>
      <c r="B16" s="64">
        <v>9</v>
      </c>
      <c r="C16" s="64">
        <v>2</v>
      </c>
      <c r="D16" s="64">
        <v>53</v>
      </c>
      <c r="E16" s="64"/>
      <c r="F16" s="64">
        <v>7</v>
      </c>
      <c r="G16" s="64">
        <v>3</v>
      </c>
      <c r="H16" s="64">
        <v>36</v>
      </c>
      <c r="I16" s="64"/>
      <c r="J16" s="64">
        <v>46</v>
      </c>
      <c r="K16" s="64">
        <v>28</v>
      </c>
      <c r="L16" s="64">
        <v>255</v>
      </c>
    </row>
    <row r="17" spans="1:12" ht="27" customHeight="1">
      <c r="A17" s="352" t="s">
        <v>380</v>
      </c>
      <c r="B17" s="64">
        <v>4</v>
      </c>
      <c r="C17" s="64">
        <v>1</v>
      </c>
      <c r="D17" s="64">
        <v>7</v>
      </c>
      <c r="E17" s="64"/>
      <c r="F17" s="64">
        <v>23</v>
      </c>
      <c r="G17" s="64">
        <v>10</v>
      </c>
      <c r="H17" s="64">
        <v>140</v>
      </c>
      <c r="I17" s="64"/>
      <c r="J17" s="64">
        <v>91</v>
      </c>
      <c r="K17" s="64">
        <v>51</v>
      </c>
      <c r="L17" s="64">
        <v>536</v>
      </c>
    </row>
    <row r="18" spans="1:12" ht="9" customHeight="1">
      <c r="A18" s="355" t="s">
        <v>12</v>
      </c>
      <c r="B18" s="64" t="s">
        <v>56</v>
      </c>
      <c r="C18" s="64" t="s">
        <v>56</v>
      </c>
      <c r="D18" s="64" t="s">
        <v>56</v>
      </c>
      <c r="E18" s="64"/>
      <c r="F18" s="64">
        <v>1</v>
      </c>
      <c r="G18" s="64" t="s">
        <v>52</v>
      </c>
      <c r="H18" s="64">
        <v>3</v>
      </c>
      <c r="I18" s="64"/>
      <c r="J18" s="64" t="s">
        <v>56</v>
      </c>
      <c r="K18" s="64" t="s">
        <v>56</v>
      </c>
      <c r="L18" s="64" t="s">
        <v>56</v>
      </c>
    </row>
    <row r="19" spans="1:12" ht="9" customHeight="1">
      <c r="A19" s="355" t="s">
        <v>246</v>
      </c>
      <c r="B19" s="39">
        <v>40</v>
      </c>
      <c r="C19" s="39">
        <v>7</v>
      </c>
      <c r="D19" s="39">
        <v>317</v>
      </c>
      <c r="E19" s="64"/>
      <c r="F19" s="64">
        <v>51</v>
      </c>
      <c r="G19" s="64">
        <v>15</v>
      </c>
      <c r="H19" s="64">
        <v>298</v>
      </c>
      <c r="I19" s="64"/>
      <c r="J19" s="64">
        <v>72</v>
      </c>
      <c r="K19" s="64">
        <v>36</v>
      </c>
      <c r="L19" s="64">
        <v>718</v>
      </c>
    </row>
    <row r="20" spans="1:12" ht="9" customHeight="1">
      <c r="A20" s="352" t="s">
        <v>451</v>
      </c>
      <c r="B20" s="64">
        <v>76</v>
      </c>
      <c r="C20" s="64">
        <v>10</v>
      </c>
      <c r="D20" s="64">
        <v>1166</v>
      </c>
      <c r="E20" s="64"/>
      <c r="F20" s="64">
        <v>91</v>
      </c>
      <c r="G20" s="64">
        <v>21</v>
      </c>
      <c r="H20" s="64">
        <v>1456</v>
      </c>
      <c r="I20" s="64"/>
      <c r="J20" s="64">
        <v>55</v>
      </c>
      <c r="K20" s="64">
        <v>17</v>
      </c>
      <c r="L20" s="64">
        <v>1657</v>
      </c>
    </row>
    <row r="21" spans="1:12" ht="9" customHeight="1">
      <c r="A21" s="355" t="s">
        <v>435</v>
      </c>
      <c r="B21" s="64">
        <v>2</v>
      </c>
      <c r="C21" s="64" t="s">
        <v>52</v>
      </c>
      <c r="D21" s="64">
        <v>29</v>
      </c>
      <c r="E21" s="64"/>
      <c r="F21" s="64">
        <v>4</v>
      </c>
      <c r="G21" s="64">
        <v>1</v>
      </c>
      <c r="H21" s="64">
        <v>15</v>
      </c>
      <c r="I21" s="64"/>
      <c r="J21" s="64">
        <v>30</v>
      </c>
      <c r="K21" s="64">
        <v>16</v>
      </c>
      <c r="L21" s="64">
        <v>209</v>
      </c>
    </row>
    <row r="22" spans="1:12" ht="18" customHeight="1">
      <c r="A22" s="352" t="s">
        <v>381</v>
      </c>
      <c r="B22" s="64">
        <v>1</v>
      </c>
      <c r="C22" s="64" t="s">
        <v>52</v>
      </c>
      <c r="D22" s="64">
        <v>4</v>
      </c>
      <c r="E22" s="64"/>
      <c r="F22" s="64">
        <v>8</v>
      </c>
      <c r="G22" s="64">
        <v>3</v>
      </c>
      <c r="H22" s="64">
        <v>42</v>
      </c>
      <c r="I22" s="64"/>
      <c r="J22" s="64">
        <v>5</v>
      </c>
      <c r="K22" s="64">
        <v>2</v>
      </c>
      <c r="L22" s="64">
        <v>28</v>
      </c>
    </row>
    <row r="23" spans="1:12" ht="9" customHeight="1">
      <c r="A23" s="355" t="s">
        <v>37</v>
      </c>
      <c r="B23" s="64">
        <v>106</v>
      </c>
      <c r="C23" s="64">
        <v>21</v>
      </c>
      <c r="D23" s="64">
        <v>616</v>
      </c>
      <c r="E23" s="64"/>
      <c r="F23" s="64">
        <v>174</v>
      </c>
      <c r="G23" s="64">
        <v>62</v>
      </c>
      <c r="H23" s="64">
        <v>1287</v>
      </c>
      <c r="I23" s="64"/>
      <c r="J23" s="64">
        <v>298</v>
      </c>
      <c r="K23" s="64">
        <v>151</v>
      </c>
      <c r="L23" s="64">
        <v>2126</v>
      </c>
    </row>
    <row r="24" spans="1:12" ht="9" customHeight="1">
      <c r="A24" s="355" t="s">
        <v>13</v>
      </c>
      <c r="B24" s="64">
        <v>17</v>
      </c>
      <c r="C24" s="64">
        <v>6</v>
      </c>
      <c r="D24" s="64">
        <v>103</v>
      </c>
      <c r="E24" s="64"/>
      <c r="F24" s="64">
        <v>31</v>
      </c>
      <c r="G24" s="64">
        <v>11</v>
      </c>
      <c r="H24" s="64">
        <v>179</v>
      </c>
      <c r="I24" s="64"/>
      <c r="J24" s="64">
        <v>111</v>
      </c>
      <c r="K24" s="64">
        <v>68</v>
      </c>
      <c r="L24" s="64">
        <v>629</v>
      </c>
    </row>
    <row r="25" spans="1:12" ht="9" customHeight="1">
      <c r="A25" s="355" t="s">
        <v>14</v>
      </c>
      <c r="B25" s="64">
        <v>25</v>
      </c>
      <c r="C25" s="64">
        <v>5</v>
      </c>
      <c r="D25" s="64">
        <v>135</v>
      </c>
      <c r="E25" s="64"/>
      <c r="F25" s="64">
        <v>29</v>
      </c>
      <c r="G25" s="64">
        <v>8</v>
      </c>
      <c r="H25" s="64">
        <v>143</v>
      </c>
      <c r="I25" s="64"/>
      <c r="J25" s="64">
        <v>188</v>
      </c>
      <c r="K25" s="64">
        <v>93</v>
      </c>
      <c r="L25" s="64">
        <v>1015</v>
      </c>
    </row>
    <row r="26" spans="1:12" ht="9" customHeight="1">
      <c r="A26" s="355" t="s">
        <v>15</v>
      </c>
      <c r="B26" s="64">
        <v>1</v>
      </c>
      <c r="C26" s="64" t="s">
        <v>52</v>
      </c>
      <c r="D26" s="64">
        <v>1</v>
      </c>
      <c r="E26" s="64"/>
      <c r="F26" s="64">
        <v>1</v>
      </c>
      <c r="G26" s="64" t="s">
        <v>52</v>
      </c>
      <c r="H26" s="64">
        <v>9</v>
      </c>
      <c r="I26" s="64"/>
      <c r="J26" s="64">
        <v>1</v>
      </c>
      <c r="K26" s="64" t="s">
        <v>52</v>
      </c>
      <c r="L26" s="64">
        <v>2</v>
      </c>
    </row>
    <row r="27" spans="1:12" ht="18" customHeight="1">
      <c r="A27" s="352" t="s">
        <v>345</v>
      </c>
      <c r="B27" s="64">
        <v>5</v>
      </c>
      <c r="C27" s="64">
        <v>1</v>
      </c>
      <c r="D27" s="64">
        <v>14</v>
      </c>
      <c r="E27" s="64"/>
      <c r="F27" s="39">
        <v>6</v>
      </c>
      <c r="G27" s="39">
        <v>1</v>
      </c>
      <c r="H27" s="39">
        <v>17</v>
      </c>
      <c r="I27" s="64"/>
      <c r="J27" s="64">
        <v>15</v>
      </c>
      <c r="K27" s="64">
        <v>6</v>
      </c>
      <c r="L27" s="64">
        <v>49</v>
      </c>
    </row>
    <row r="28" spans="1:12" ht="18" customHeight="1">
      <c r="A28" s="352" t="s">
        <v>356</v>
      </c>
      <c r="B28" s="39">
        <v>14</v>
      </c>
      <c r="C28" s="39">
        <v>3</v>
      </c>
      <c r="D28" s="39">
        <v>82</v>
      </c>
      <c r="E28" s="64"/>
      <c r="F28" s="64">
        <v>46</v>
      </c>
      <c r="G28" s="64">
        <v>12</v>
      </c>
      <c r="H28" s="64">
        <v>225</v>
      </c>
      <c r="I28" s="64"/>
      <c r="J28" s="64">
        <v>154</v>
      </c>
      <c r="K28" s="64">
        <v>78</v>
      </c>
      <c r="L28" s="64">
        <v>777</v>
      </c>
    </row>
    <row r="29" spans="1:12" ht="9" customHeight="1">
      <c r="A29" s="355" t="s">
        <v>16</v>
      </c>
      <c r="B29" s="39">
        <v>6</v>
      </c>
      <c r="C29" s="39">
        <v>1</v>
      </c>
      <c r="D29" s="39">
        <v>17</v>
      </c>
      <c r="E29" s="64"/>
      <c r="F29" s="64">
        <v>15</v>
      </c>
      <c r="G29" s="64">
        <v>4</v>
      </c>
      <c r="H29" s="64">
        <v>62</v>
      </c>
      <c r="I29" s="64"/>
      <c r="J29" s="64">
        <v>42</v>
      </c>
      <c r="K29" s="64">
        <v>25</v>
      </c>
      <c r="L29" s="64">
        <v>167</v>
      </c>
    </row>
    <row r="30" spans="1:12" ht="18" customHeight="1">
      <c r="A30" s="352" t="s">
        <v>382</v>
      </c>
      <c r="B30" s="64">
        <v>2</v>
      </c>
      <c r="C30" s="64" t="s">
        <v>52</v>
      </c>
      <c r="D30" s="64">
        <v>13</v>
      </c>
      <c r="E30" s="64"/>
      <c r="F30" s="64">
        <v>2</v>
      </c>
      <c r="G30" s="64">
        <v>1</v>
      </c>
      <c r="H30" s="64">
        <v>5</v>
      </c>
      <c r="I30" s="64"/>
      <c r="J30" s="64">
        <v>6</v>
      </c>
      <c r="K30" s="64">
        <v>3</v>
      </c>
      <c r="L30" s="64">
        <v>21</v>
      </c>
    </row>
    <row r="31" spans="1:12" ht="9" customHeight="1">
      <c r="A31" s="355" t="s">
        <v>342</v>
      </c>
      <c r="B31" s="64" t="s">
        <v>56</v>
      </c>
      <c r="C31" s="64" t="s">
        <v>56</v>
      </c>
      <c r="D31" s="64" t="s">
        <v>56</v>
      </c>
      <c r="E31" s="64"/>
      <c r="F31" s="64">
        <v>1</v>
      </c>
      <c r="G31" s="64" t="s">
        <v>52</v>
      </c>
      <c r="H31" s="64">
        <v>9</v>
      </c>
      <c r="I31" s="64"/>
      <c r="J31" s="64">
        <v>1</v>
      </c>
      <c r="K31" s="64" t="s">
        <v>52</v>
      </c>
      <c r="L31" s="64">
        <v>2</v>
      </c>
    </row>
    <row r="32" spans="1:12" ht="9" customHeight="1">
      <c r="A32" s="355" t="s">
        <v>17</v>
      </c>
      <c r="B32" s="39">
        <v>1</v>
      </c>
      <c r="C32" s="39" t="s">
        <v>52</v>
      </c>
      <c r="D32" s="39">
        <v>3</v>
      </c>
      <c r="E32" s="64"/>
      <c r="F32" s="64">
        <v>1</v>
      </c>
      <c r="G32" s="64" t="s">
        <v>52</v>
      </c>
      <c r="H32" s="64">
        <v>2</v>
      </c>
      <c r="I32" s="64"/>
      <c r="J32" s="64">
        <v>10</v>
      </c>
      <c r="K32" s="64">
        <v>4</v>
      </c>
      <c r="L32" s="64">
        <v>45</v>
      </c>
    </row>
    <row r="33" spans="1:12" ht="9" customHeight="1">
      <c r="A33" s="355" t="s">
        <v>383</v>
      </c>
      <c r="B33" s="64">
        <v>5</v>
      </c>
      <c r="C33" s="64">
        <v>1</v>
      </c>
      <c r="D33" s="64">
        <v>11</v>
      </c>
      <c r="E33" s="64"/>
      <c r="F33" s="64">
        <v>13</v>
      </c>
      <c r="G33" s="64">
        <v>3</v>
      </c>
      <c r="H33" s="64">
        <v>38</v>
      </c>
      <c r="I33" s="64"/>
      <c r="J33" s="64">
        <v>55</v>
      </c>
      <c r="K33" s="64">
        <v>26</v>
      </c>
      <c r="L33" s="64">
        <v>232</v>
      </c>
    </row>
    <row r="34" spans="1:12" ht="9" customHeight="1">
      <c r="A34" s="355" t="s">
        <v>18</v>
      </c>
      <c r="B34" s="64">
        <v>5</v>
      </c>
      <c r="C34" s="64">
        <v>1</v>
      </c>
      <c r="D34" s="64">
        <v>19</v>
      </c>
      <c r="E34" s="64"/>
      <c r="F34" s="64">
        <v>3</v>
      </c>
      <c r="G34" s="64">
        <v>1</v>
      </c>
      <c r="H34" s="64">
        <v>9</v>
      </c>
      <c r="I34" s="64"/>
      <c r="J34" s="64">
        <v>14</v>
      </c>
      <c r="K34" s="64">
        <v>7</v>
      </c>
      <c r="L34" s="64">
        <v>74</v>
      </c>
    </row>
    <row r="35" spans="1:12" ht="9" customHeight="1">
      <c r="A35" s="355" t="s">
        <v>19</v>
      </c>
      <c r="B35" s="39">
        <v>7</v>
      </c>
      <c r="C35" s="39">
        <v>1</v>
      </c>
      <c r="D35" s="39">
        <v>42</v>
      </c>
      <c r="E35" s="64"/>
      <c r="F35" s="64">
        <v>16</v>
      </c>
      <c r="G35" s="64">
        <v>5</v>
      </c>
      <c r="H35" s="64">
        <v>109</v>
      </c>
      <c r="I35" s="64"/>
      <c r="J35" s="64">
        <v>50</v>
      </c>
      <c r="K35" s="64">
        <v>24</v>
      </c>
      <c r="L35" s="64">
        <v>531</v>
      </c>
    </row>
    <row r="36" spans="1:12" ht="9" customHeight="1">
      <c r="A36" s="355" t="s">
        <v>387</v>
      </c>
      <c r="B36" s="64">
        <v>2</v>
      </c>
      <c r="C36" s="64" t="s">
        <v>52</v>
      </c>
      <c r="D36" s="64">
        <v>4</v>
      </c>
      <c r="E36" s="64"/>
      <c r="F36" s="64">
        <v>7</v>
      </c>
      <c r="G36" s="64">
        <v>2</v>
      </c>
      <c r="H36" s="64">
        <v>31</v>
      </c>
      <c r="I36" s="64"/>
      <c r="J36" s="64">
        <v>26</v>
      </c>
      <c r="K36" s="64">
        <v>15</v>
      </c>
      <c r="L36" s="64">
        <v>415</v>
      </c>
    </row>
    <row r="37" spans="1:12" ht="9" customHeight="1">
      <c r="A37" s="355" t="s">
        <v>20</v>
      </c>
      <c r="B37" s="64">
        <v>2</v>
      </c>
      <c r="C37" s="64">
        <v>1</v>
      </c>
      <c r="D37" s="64">
        <v>7</v>
      </c>
      <c r="E37" s="64"/>
      <c r="F37" s="64">
        <v>16</v>
      </c>
      <c r="G37" s="64">
        <v>5</v>
      </c>
      <c r="H37" s="64">
        <v>149</v>
      </c>
      <c r="I37" s="64"/>
      <c r="J37" s="64">
        <v>3</v>
      </c>
      <c r="K37" s="64">
        <v>1</v>
      </c>
      <c r="L37" s="64">
        <v>209</v>
      </c>
    </row>
    <row r="38" spans="1:12" ht="9" customHeight="1">
      <c r="A38" s="355" t="s">
        <v>328</v>
      </c>
      <c r="B38" s="64">
        <v>23</v>
      </c>
      <c r="C38" s="64">
        <v>6</v>
      </c>
      <c r="D38" s="64">
        <v>73</v>
      </c>
      <c r="E38" s="64"/>
      <c r="F38" s="64">
        <v>37</v>
      </c>
      <c r="G38" s="64">
        <v>12</v>
      </c>
      <c r="H38" s="64">
        <v>137</v>
      </c>
      <c r="I38" s="64"/>
      <c r="J38" s="64">
        <v>49</v>
      </c>
      <c r="K38" s="64">
        <v>35</v>
      </c>
      <c r="L38" s="64">
        <v>311</v>
      </c>
    </row>
    <row r="39" spans="1:12" ht="9" customHeight="1">
      <c r="A39" s="355" t="s">
        <v>21</v>
      </c>
      <c r="B39" s="64" t="s">
        <v>56</v>
      </c>
      <c r="C39" s="64" t="s">
        <v>56</v>
      </c>
      <c r="D39" s="64" t="s">
        <v>56</v>
      </c>
      <c r="E39" s="64"/>
      <c r="F39" s="64">
        <v>2</v>
      </c>
      <c r="G39" s="64">
        <v>1</v>
      </c>
      <c r="H39" s="64">
        <v>18</v>
      </c>
      <c r="I39" s="64"/>
      <c r="J39" s="64">
        <v>61</v>
      </c>
      <c r="K39" s="64">
        <v>27</v>
      </c>
      <c r="L39" s="64">
        <v>472</v>
      </c>
    </row>
    <row r="40" spans="1:12" ht="9" customHeight="1">
      <c r="A40" s="355" t="s">
        <v>22</v>
      </c>
      <c r="B40" s="64" t="s">
        <v>56</v>
      </c>
      <c r="C40" s="64" t="s">
        <v>56</v>
      </c>
      <c r="D40" s="64" t="s">
        <v>56</v>
      </c>
      <c r="E40" s="64"/>
      <c r="F40" s="64">
        <v>8</v>
      </c>
      <c r="G40" s="64">
        <v>3</v>
      </c>
      <c r="H40" s="64">
        <v>24</v>
      </c>
      <c r="I40" s="64"/>
      <c r="J40" s="64">
        <v>4</v>
      </c>
      <c r="K40" s="64">
        <v>2</v>
      </c>
      <c r="L40" s="64">
        <v>16</v>
      </c>
    </row>
    <row r="41" spans="1:12" ht="9" customHeight="1">
      <c r="A41" s="355" t="s">
        <v>384</v>
      </c>
      <c r="B41" s="39">
        <v>27</v>
      </c>
      <c r="C41" s="39">
        <v>6</v>
      </c>
      <c r="D41" s="39">
        <v>104</v>
      </c>
      <c r="E41" s="39"/>
      <c r="F41" s="39">
        <v>52</v>
      </c>
      <c r="G41" s="39">
        <v>19</v>
      </c>
      <c r="H41" s="39">
        <v>311</v>
      </c>
      <c r="I41" s="64"/>
      <c r="J41" s="64">
        <v>81</v>
      </c>
      <c r="K41" s="64">
        <v>44</v>
      </c>
      <c r="L41" s="64">
        <v>494</v>
      </c>
    </row>
    <row r="42" spans="1:12" ht="9" customHeight="1">
      <c r="A42" s="355" t="s">
        <v>385</v>
      </c>
      <c r="B42" s="39">
        <v>5</v>
      </c>
      <c r="C42" s="39">
        <v>1</v>
      </c>
      <c r="D42" s="39">
        <v>37</v>
      </c>
      <c r="E42" s="39"/>
      <c r="F42" s="39">
        <v>8</v>
      </c>
      <c r="G42" s="39">
        <v>3</v>
      </c>
      <c r="H42" s="39">
        <v>24</v>
      </c>
      <c r="I42" s="39"/>
      <c r="J42" s="39">
        <v>4</v>
      </c>
      <c r="K42" s="39">
        <v>2</v>
      </c>
      <c r="L42" s="39">
        <v>43</v>
      </c>
    </row>
    <row r="43" spans="1:12" ht="9" customHeight="1">
      <c r="A43" s="355" t="s">
        <v>25</v>
      </c>
      <c r="B43" s="39">
        <v>112</v>
      </c>
      <c r="C43" s="39">
        <v>34</v>
      </c>
      <c r="D43" s="39">
        <v>387</v>
      </c>
      <c r="E43" s="39"/>
      <c r="F43" s="39">
        <v>63</v>
      </c>
      <c r="G43" s="39">
        <v>27</v>
      </c>
      <c r="H43" s="39">
        <v>209</v>
      </c>
      <c r="I43" s="39"/>
      <c r="J43" s="39">
        <v>139</v>
      </c>
      <c r="K43" s="39">
        <v>87</v>
      </c>
      <c r="L43" s="39">
        <v>826</v>
      </c>
    </row>
    <row r="44" spans="1:12" s="49" customFormat="1" ht="9" customHeight="1">
      <c r="A44" s="355" t="s">
        <v>26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</row>
    <row r="45" spans="1:12" ht="9" customHeight="1">
      <c r="A45" s="356" t="s">
        <v>388</v>
      </c>
      <c r="B45" s="39">
        <v>8</v>
      </c>
      <c r="C45" s="39">
        <v>2</v>
      </c>
      <c r="D45" s="39">
        <v>20</v>
      </c>
      <c r="E45" s="39"/>
      <c r="F45" s="39">
        <v>6</v>
      </c>
      <c r="G45" s="39">
        <v>2</v>
      </c>
      <c r="H45" s="39">
        <v>16</v>
      </c>
      <c r="I45" s="39"/>
      <c r="J45" s="39">
        <v>3</v>
      </c>
      <c r="K45" s="39">
        <v>1</v>
      </c>
      <c r="L45" s="39">
        <v>2</v>
      </c>
    </row>
    <row r="46" spans="1:12" ht="9" customHeight="1">
      <c r="A46" s="356" t="s">
        <v>389</v>
      </c>
      <c r="B46" s="37">
        <v>10</v>
      </c>
      <c r="C46" s="37">
        <v>2</v>
      </c>
      <c r="D46" s="37">
        <v>19</v>
      </c>
      <c r="E46" s="50"/>
      <c r="F46" s="37">
        <v>2</v>
      </c>
      <c r="G46" s="37">
        <v>1</v>
      </c>
      <c r="H46" s="37">
        <v>5</v>
      </c>
      <c r="I46" s="39"/>
      <c r="J46" s="39">
        <v>1</v>
      </c>
      <c r="K46" s="39" t="s">
        <v>52</v>
      </c>
      <c r="L46" s="39">
        <v>1</v>
      </c>
    </row>
    <row r="47" spans="1:12" ht="9" customHeight="1">
      <c r="A47" s="356" t="s">
        <v>390</v>
      </c>
      <c r="B47" s="37">
        <v>159</v>
      </c>
      <c r="C47" s="37">
        <v>52</v>
      </c>
      <c r="D47" s="37">
        <v>515</v>
      </c>
      <c r="F47" s="37">
        <v>19</v>
      </c>
      <c r="G47" s="37">
        <v>7</v>
      </c>
      <c r="H47" s="37">
        <v>83</v>
      </c>
      <c r="I47" s="39"/>
      <c r="J47" s="39">
        <v>13</v>
      </c>
      <c r="K47" s="39">
        <v>9</v>
      </c>
      <c r="L47" s="39">
        <v>128</v>
      </c>
    </row>
    <row r="48" spans="1:12" ht="9" customHeight="1">
      <c r="A48" s="355" t="s">
        <v>30</v>
      </c>
      <c r="B48" s="39" t="s">
        <v>53</v>
      </c>
      <c r="C48" s="39" t="s">
        <v>53</v>
      </c>
      <c r="D48" s="39" t="s">
        <v>53</v>
      </c>
      <c r="E48" s="50"/>
      <c r="F48" s="39" t="s">
        <v>53</v>
      </c>
      <c r="G48" s="39" t="s">
        <v>53</v>
      </c>
      <c r="H48" s="39" t="s">
        <v>53</v>
      </c>
      <c r="I48" s="50"/>
      <c r="J48" s="39" t="s">
        <v>53</v>
      </c>
      <c r="K48" s="39" t="s">
        <v>53</v>
      </c>
      <c r="L48" s="39" t="s">
        <v>53</v>
      </c>
    </row>
    <row r="49" spans="1:12" s="49" customFormat="1" ht="9" customHeight="1">
      <c r="A49" s="357" t="s">
        <v>31</v>
      </c>
      <c r="B49" s="104">
        <v>734</v>
      </c>
      <c r="C49" s="104">
        <v>179</v>
      </c>
      <c r="D49" s="104">
        <v>4079</v>
      </c>
      <c r="E49" s="104"/>
      <c r="F49" s="104">
        <v>792</v>
      </c>
      <c r="G49" s="104">
        <v>257</v>
      </c>
      <c r="H49" s="104">
        <v>5328</v>
      </c>
      <c r="I49" s="50"/>
      <c r="J49" s="50">
        <v>1705</v>
      </c>
      <c r="K49" s="50">
        <v>899</v>
      </c>
      <c r="L49" s="50">
        <v>12407</v>
      </c>
    </row>
    <row r="50" spans="1:12" ht="9" customHeight="1">
      <c r="A50" s="267"/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</row>
    <row r="51" spans="2:12" ht="8.25"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</row>
    <row r="52" ht="8.25">
      <c r="A52" s="12" t="s">
        <v>446</v>
      </c>
    </row>
    <row r="53" ht="8.25">
      <c r="A53" s="12" t="s">
        <v>450</v>
      </c>
    </row>
    <row r="54" ht="8.25">
      <c r="A54" s="12" t="s">
        <v>319</v>
      </c>
    </row>
    <row r="55" ht="8.25">
      <c r="A55" s="12" t="s">
        <v>320</v>
      </c>
    </row>
    <row r="56" ht="8.25">
      <c r="A56" s="12" t="s">
        <v>321</v>
      </c>
    </row>
    <row r="57" ht="8.25">
      <c r="A57" s="12" t="s">
        <v>322</v>
      </c>
    </row>
    <row r="58" ht="8.25">
      <c r="A58" s="12" t="s">
        <v>323</v>
      </c>
    </row>
    <row r="59" ht="8.25">
      <c r="A59" s="12" t="s">
        <v>247</v>
      </c>
    </row>
  </sheetData>
  <mergeCells count="3">
    <mergeCell ref="F6:H6"/>
    <mergeCell ref="J6:L6"/>
    <mergeCell ref="B6:D6"/>
  </mergeCells>
  <printOptions horizontalCentered="1"/>
  <pageMargins left="1.1811023622047245" right="1.1811023622047245" top="1.1811023622047245" bottom="1.5748031496062993" header="0" footer="1.2598425196850394"/>
  <pageSetup firstPageNumber="82" useFirstPageNumber="1" horizontalDpi="600" verticalDpi="600" orientation="portrait" paperSize="9" r:id="rId2"/>
  <headerFooter alignWithMargins="0">
    <oddFooter>&amp;C&amp;9 82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Foglio29"/>
  <dimension ref="A2:X59"/>
  <sheetViews>
    <sheetView showGridLines="0" zoomScale="95" zoomScaleNormal="95" workbookViewId="0" topLeftCell="A1">
      <selection activeCell="N18" sqref="N18"/>
    </sheetView>
  </sheetViews>
  <sheetFormatPr defaultColWidth="9.140625" defaultRowHeight="12.75"/>
  <cols>
    <col min="1" max="1" width="24.28125" style="266" customWidth="1"/>
    <col min="2" max="2" width="5.28125" style="37" bestFit="1" customWidth="1"/>
    <col min="3" max="3" width="5.28125" style="37" customWidth="1"/>
    <col min="4" max="4" width="6.00390625" style="37" customWidth="1"/>
    <col min="5" max="5" width="0.71875" style="37" customWidth="1"/>
    <col min="6" max="6" width="5.57421875" style="37" customWidth="1"/>
    <col min="7" max="7" width="5.00390625" style="37" customWidth="1"/>
    <col min="8" max="8" width="7.00390625" style="37" customWidth="1"/>
    <col min="9" max="9" width="0.85546875" style="37" customWidth="1"/>
    <col min="10" max="10" width="5.421875" style="37" bestFit="1" customWidth="1"/>
    <col min="11" max="11" width="5.421875" style="37" customWidth="1"/>
    <col min="12" max="12" width="6.00390625" style="37" customWidth="1"/>
    <col min="13" max="16384" width="9.140625" style="37" customWidth="1"/>
  </cols>
  <sheetData>
    <row r="2" spans="1:12" ht="12" customHeight="1">
      <c r="A2" s="219" t="s">
        <v>376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2" ht="12" customHeight="1">
      <c r="A3" s="261" t="s">
        <v>348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1:12" ht="9" customHeight="1">
      <c r="A4" s="261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1:12" ht="12" customHeight="1">
      <c r="A5" s="262"/>
      <c r="B5" s="472" t="s">
        <v>275</v>
      </c>
      <c r="C5" s="472"/>
      <c r="D5" s="472"/>
      <c r="E5" s="472"/>
      <c r="F5" s="472"/>
      <c r="G5" s="472"/>
      <c r="H5" s="472"/>
      <c r="I5" s="472"/>
      <c r="J5" s="472"/>
      <c r="K5" s="472"/>
      <c r="L5" s="472"/>
    </row>
    <row r="6" spans="1:12" ht="12" customHeight="1">
      <c r="A6" s="283" t="s">
        <v>244</v>
      </c>
      <c r="B6" s="471" t="s">
        <v>282</v>
      </c>
      <c r="C6" s="471"/>
      <c r="D6" s="471"/>
      <c r="E6" s="287"/>
      <c r="F6" s="471" t="s">
        <v>284</v>
      </c>
      <c r="G6" s="471"/>
      <c r="H6" s="471"/>
      <c r="I6" s="288"/>
      <c r="J6" s="471" t="s">
        <v>31</v>
      </c>
      <c r="K6" s="471"/>
      <c r="L6" s="471"/>
    </row>
    <row r="7" spans="1:12" ht="12" customHeight="1">
      <c r="A7" s="284"/>
      <c r="B7" s="289" t="s">
        <v>2</v>
      </c>
      <c r="C7" s="289" t="s">
        <v>3</v>
      </c>
      <c r="D7" s="289" t="s">
        <v>4</v>
      </c>
      <c r="E7" s="289"/>
      <c r="F7" s="289" t="s">
        <v>2</v>
      </c>
      <c r="G7" s="289" t="s">
        <v>3</v>
      </c>
      <c r="H7" s="289" t="s">
        <v>4</v>
      </c>
      <c r="I7" s="289"/>
      <c r="J7" s="289" t="s">
        <v>2</v>
      </c>
      <c r="K7" s="289" t="s">
        <v>3</v>
      </c>
      <c r="L7" s="289" t="s">
        <v>4</v>
      </c>
    </row>
    <row r="8" spans="1:12" ht="9" customHeight="1">
      <c r="A8" s="285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</row>
    <row r="9" spans="1:12" ht="9" customHeight="1">
      <c r="A9" s="355" t="s">
        <v>245</v>
      </c>
      <c r="B9" s="39">
        <v>8</v>
      </c>
      <c r="C9" s="39">
        <v>11</v>
      </c>
      <c r="D9" s="39">
        <v>121</v>
      </c>
      <c r="E9" s="39"/>
      <c r="F9" s="39">
        <v>6</v>
      </c>
      <c r="G9" s="39">
        <v>1</v>
      </c>
      <c r="H9" s="39">
        <v>239</v>
      </c>
      <c r="I9" s="39"/>
      <c r="J9" s="39">
        <v>30</v>
      </c>
      <c r="K9" s="39">
        <v>19</v>
      </c>
      <c r="L9" s="39">
        <v>476</v>
      </c>
    </row>
    <row r="10" spans="1:12" ht="9" customHeight="1">
      <c r="A10" s="355" t="s">
        <v>6</v>
      </c>
      <c r="B10" s="39">
        <v>10</v>
      </c>
      <c r="C10" s="39">
        <v>21</v>
      </c>
      <c r="D10" s="39">
        <v>103</v>
      </c>
      <c r="E10" s="39"/>
      <c r="F10" s="39">
        <v>1</v>
      </c>
      <c r="G10" s="39" t="s">
        <v>52</v>
      </c>
      <c r="H10" s="39">
        <v>24</v>
      </c>
      <c r="I10" s="39"/>
      <c r="J10" s="39">
        <v>24</v>
      </c>
      <c r="K10" s="39">
        <v>32</v>
      </c>
      <c r="L10" s="39">
        <v>189</v>
      </c>
    </row>
    <row r="11" spans="1:12" ht="18" customHeight="1">
      <c r="A11" s="352" t="s">
        <v>378</v>
      </c>
      <c r="B11" s="39">
        <v>18</v>
      </c>
      <c r="C11" s="39">
        <v>34</v>
      </c>
      <c r="D11" s="39">
        <v>294</v>
      </c>
      <c r="E11" s="39"/>
      <c r="F11" s="39">
        <v>1</v>
      </c>
      <c r="G11" s="39" t="s">
        <v>52</v>
      </c>
      <c r="H11" s="39">
        <v>3</v>
      </c>
      <c r="I11" s="39"/>
      <c r="J11" s="39">
        <v>113</v>
      </c>
      <c r="K11" s="39">
        <v>60</v>
      </c>
      <c r="L11" s="39">
        <v>681</v>
      </c>
    </row>
    <row r="12" spans="1:12" ht="9" customHeight="1">
      <c r="A12" s="355" t="s">
        <v>8</v>
      </c>
      <c r="B12" s="39" t="s">
        <v>56</v>
      </c>
      <c r="C12" s="39" t="s">
        <v>56</v>
      </c>
      <c r="D12" s="39" t="s">
        <v>56</v>
      </c>
      <c r="E12" s="39"/>
      <c r="F12" s="39" t="s">
        <v>56</v>
      </c>
      <c r="G12" s="39" t="s">
        <v>56</v>
      </c>
      <c r="H12" s="39" t="s">
        <v>56</v>
      </c>
      <c r="I12" s="39"/>
      <c r="J12" s="39">
        <v>20</v>
      </c>
      <c r="K12" s="39">
        <v>10</v>
      </c>
      <c r="L12" s="39">
        <v>58</v>
      </c>
    </row>
    <row r="13" spans="1:12" ht="9" customHeight="1">
      <c r="A13" s="355" t="s">
        <v>9</v>
      </c>
      <c r="B13" s="39">
        <v>10</v>
      </c>
      <c r="C13" s="39">
        <v>7</v>
      </c>
      <c r="D13" s="39">
        <v>357</v>
      </c>
      <c r="E13" s="39"/>
      <c r="F13" s="39">
        <v>5</v>
      </c>
      <c r="G13" s="39">
        <v>1</v>
      </c>
      <c r="H13" s="39">
        <v>25</v>
      </c>
      <c r="I13" s="39"/>
      <c r="J13" s="39">
        <v>81</v>
      </c>
      <c r="K13" s="39">
        <v>24</v>
      </c>
      <c r="L13" s="39">
        <v>972</v>
      </c>
    </row>
    <row r="14" spans="1:12" ht="9" customHeight="1">
      <c r="A14" s="355" t="s">
        <v>10</v>
      </c>
      <c r="B14" s="39">
        <v>1</v>
      </c>
      <c r="C14" s="39">
        <v>1</v>
      </c>
      <c r="D14" s="39">
        <v>4</v>
      </c>
      <c r="E14" s="39"/>
      <c r="F14" s="39" t="s">
        <v>56</v>
      </c>
      <c r="G14" s="39" t="s">
        <v>56</v>
      </c>
      <c r="H14" s="39" t="s">
        <v>56</v>
      </c>
      <c r="I14" s="39"/>
      <c r="J14" s="39">
        <v>26</v>
      </c>
      <c r="K14" s="39">
        <v>9</v>
      </c>
      <c r="L14" s="39">
        <v>110</v>
      </c>
    </row>
    <row r="15" spans="1:12" ht="9" customHeight="1">
      <c r="A15" s="355" t="s">
        <v>11</v>
      </c>
      <c r="B15" s="39">
        <v>2</v>
      </c>
      <c r="C15" s="39">
        <v>1</v>
      </c>
      <c r="D15" s="39">
        <v>6</v>
      </c>
      <c r="E15" s="39"/>
      <c r="F15" s="39">
        <v>2</v>
      </c>
      <c r="G15" s="39" t="s">
        <v>52</v>
      </c>
      <c r="H15" s="39">
        <v>9</v>
      </c>
      <c r="I15" s="39"/>
      <c r="J15" s="39">
        <v>11</v>
      </c>
      <c r="K15" s="39">
        <v>3</v>
      </c>
      <c r="L15" s="39">
        <v>22</v>
      </c>
    </row>
    <row r="16" spans="1:12" ht="18" customHeight="1">
      <c r="A16" s="352" t="s">
        <v>379</v>
      </c>
      <c r="B16" s="39">
        <v>4</v>
      </c>
      <c r="C16" s="39">
        <v>9</v>
      </c>
      <c r="D16" s="39">
        <v>55</v>
      </c>
      <c r="E16" s="39"/>
      <c r="F16" s="39">
        <v>8</v>
      </c>
      <c r="G16" s="39">
        <v>1</v>
      </c>
      <c r="H16" s="39">
        <v>33</v>
      </c>
      <c r="I16" s="39"/>
      <c r="J16" s="39">
        <v>84</v>
      </c>
      <c r="K16" s="39">
        <v>46</v>
      </c>
      <c r="L16" s="39">
        <v>467</v>
      </c>
    </row>
    <row r="17" spans="1:12" ht="27" customHeight="1">
      <c r="A17" s="352" t="s">
        <v>380</v>
      </c>
      <c r="B17" s="39">
        <v>13</v>
      </c>
      <c r="C17" s="39">
        <v>10</v>
      </c>
      <c r="D17" s="39">
        <v>58</v>
      </c>
      <c r="E17" s="39"/>
      <c r="F17" s="39">
        <v>37</v>
      </c>
      <c r="G17" s="39">
        <v>2</v>
      </c>
      <c r="H17" s="39">
        <v>131</v>
      </c>
      <c r="I17" s="39"/>
      <c r="J17" s="39">
        <v>190</v>
      </c>
      <c r="K17" s="39">
        <v>82</v>
      </c>
      <c r="L17" s="39">
        <v>1012</v>
      </c>
    </row>
    <row r="18" spans="1:12" ht="9" customHeight="1">
      <c r="A18" s="355" t="s">
        <v>12</v>
      </c>
      <c r="B18" s="39" t="s">
        <v>56</v>
      </c>
      <c r="C18" s="39" t="s">
        <v>56</v>
      </c>
      <c r="D18" s="39" t="s">
        <v>56</v>
      </c>
      <c r="E18" s="39"/>
      <c r="F18" s="39" t="s">
        <v>56</v>
      </c>
      <c r="G18" s="39" t="s">
        <v>56</v>
      </c>
      <c r="H18" s="39" t="s">
        <v>56</v>
      </c>
      <c r="I18" s="39"/>
      <c r="J18" s="39">
        <v>1</v>
      </c>
      <c r="K18" s="39" t="s">
        <v>52</v>
      </c>
      <c r="L18" s="39">
        <v>3</v>
      </c>
    </row>
    <row r="19" spans="1:12" ht="9" customHeight="1">
      <c r="A19" s="355" t="s">
        <v>246</v>
      </c>
      <c r="B19" s="39">
        <v>50</v>
      </c>
      <c r="C19" s="39">
        <v>49</v>
      </c>
      <c r="D19" s="39">
        <v>1019</v>
      </c>
      <c r="E19" s="39"/>
      <c r="F19" s="39">
        <v>21</v>
      </c>
      <c r="G19" s="39">
        <v>3</v>
      </c>
      <c r="H19" s="39">
        <v>540</v>
      </c>
      <c r="I19" s="39"/>
      <c r="J19" s="39">
        <v>298</v>
      </c>
      <c r="K19" s="39">
        <v>116</v>
      </c>
      <c r="L19" s="39">
        <v>3490</v>
      </c>
    </row>
    <row r="20" spans="1:12" ht="9" customHeight="1">
      <c r="A20" s="352" t="s">
        <v>449</v>
      </c>
      <c r="B20" s="39">
        <v>35</v>
      </c>
      <c r="C20" s="39">
        <v>25</v>
      </c>
      <c r="D20" s="39">
        <v>1774</v>
      </c>
      <c r="E20" s="39"/>
      <c r="F20" s="39">
        <v>126</v>
      </c>
      <c r="G20" s="39">
        <v>20</v>
      </c>
      <c r="H20" s="39">
        <v>1613</v>
      </c>
      <c r="I20" s="39"/>
      <c r="J20" s="39">
        <v>556</v>
      </c>
      <c r="K20" s="39">
        <v>112</v>
      </c>
      <c r="L20" s="39">
        <v>11324</v>
      </c>
    </row>
    <row r="21" spans="1:12" ht="9" customHeight="1">
      <c r="A21" s="352" t="s">
        <v>438</v>
      </c>
      <c r="B21" s="39">
        <v>13</v>
      </c>
      <c r="C21" s="39">
        <v>12</v>
      </c>
      <c r="D21" s="39">
        <v>175</v>
      </c>
      <c r="E21" s="39"/>
      <c r="F21" s="39">
        <v>26</v>
      </c>
      <c r="G21" s="39">
        <v>2</v>
      </c>
      <c r="H21" s="39">
        <v>101</v>
      </c>
      <c r="I21" s="39"/>
      <c r="J21" s="39">
        <v>88</v>
      </c>
      <c r="K21" s="39">
        <v>33</v>
      </c>
      <c r="L21" s="39">
        <v>574</v>
      </c>
    </row>
    <row r="22" spans="1:12" ht="18.75" customHeight="1">
      <c r="A22" s="352" t="s">
        <v>381</v>
      </c>
      <c r="B22" s="39" t="s">
        <v>56</v>
      </c>
      <c r="C22" s="39" t="s">
        <v>56</v>
      </c>
      <c r="D22" s="39" t="s">
        <v>56</v>
      </c>
      <c r="E22" s="39"/>
      <c r="F22" s="39">
        <v>2</v>
      </c>
      <c r="G22" s="39" t="s">
        <v>52</v>
      </c>
      <c r="H22" s="39">
        <v>26</v>
      </c>
      <c r="I22" s="39"/>
      <c r="J22" s="39">
        <v>23</v>
      </c>
      <c r="K22" s="39">
        <v>5</v>
      </c>
      <c r="L22" s="39">
        <v>191</v>
      </c>
    </row>
    <row r="23" spans="1:12" ht="9" customHeight="1">
      <c r="A23" s="355" t="s">
        <v>37</v>
      </c>
      <c r="B23" s="39">
        <v>106</v>
      </c>
      <c r="C23" s="39">
        <v>130</v>
      </c>
      <c r="D23" s="39">
        <v>2264</v>
      </c>
      <c r="E23" s="39"/>
      <c r="F23" s="39">
        <v>33</v>
      </c>
      <c r="G23" s="39">
        <v>6</v>
      </c>
      <c r="H23" s="39">
        <v>115</v>
      </c>
      <c r="I23" s="39"/>
      <c r="J23" s="39">
        <v>887</v>
      </c>
      <c r="K23" s="39">
        <v>405</v>
      </c>
      <c r="L23" s="39">
        <v>7444</v>
      </c>
    </row>
    <row r="24" spans="1:12" ht="9" customHeight="1">
      <c r="A24" s="355" t="s">
        <v>13</v>
      </c>
      <c r="B24" s="39">
        <v>100</v>
      </c>
      <c r="C24" s="39">
        <v>153</v>
      </c>
      <c r="D24" s="39">
        <v>1522</v>
      </c>
      <c r="E24" s="39"/>
      <c r="F24" s="39">
        <v>16</v>
      </c>
      <c r="G24" s="39">
        <v>2</v>
      </c>
      <c r="H24" s="39">
        <v>42</v>
      </c>
      <c r="I24" s="39"/>
      <c r="J24" s="39">
        <v>360</v>
      </c>
      <c r="K24" s="39">
        <v>268</v>
      </c>
      <c r="L24" s="39">
        <v>2941</v>
      </c>
    </row>
    <row r="25" spans="1:12" ht="9" customHeight="1">
      <c r="A25" s="355" t="s">
        <v>14</v>
      </c>
      <c r="B25" s="39">
        <v>121</v>
      </c>
      <c r="C25" s="39">
        <v>93</v>
      </c>
      <c r="D25" s="39">
        <v>1022</v>
      </c>
      <c r="E25" s="39"/>
      <c r="F25" s="39">
        <v>28</v>
      </c>
      <c r="G25" s="39">
        <v>3</v>
      </c>
      <c r="H25" s="39">
        <v>64</v>
      </c>
      <c r="I25" s="39"/>
      <c r="J25" s="39">
        <v>428</v>
      </c>
      <c r="K25" s="39">
        <v>212</v>
      </c>
      <c r="L25" s="39">
        <v>2541</v>
      </c>
    </row>
    <row r="26" spans="1:12" ht="9" customHeight="1">
      <c r="A26" s="355" t="s">
        <v>15</v>
      </c>
      <c r="B26" s="39" t="s">
        <v>56</v>
      </c>
      <c r="C26" s="39" t="s">
        <v>56</v>
      </c>
      <c r="D26" s="39" t="s">
        <v>56</v>
      </c>
      <c r="E26" s="39"/>
      <c r="F26" s="39" t="s">
        <v>56</v>
      </c>
      <c r="G26" s="39" t="s">
        <v>56</v>
      </c>
      <c r="H26" s="39" t="s">
        <v>56</v>
      </c>
      <c r="I26" s="39"/>
      <c r="J26" s="39">
        <v>4</v>
      </c>
      <c r="K26" s="39">
        <v>2</v>
      </c>
      <c r="L26" s="39">
        <v>12</v>
      </c>
    </row>
    <row r="27" spans="1:12" ht="18" customHeight="1">
      <c r="A27" s="352" t="s">
        <v>345</v>
      </c>
      <c r="B27" s="39">
        <v>5</v>
      </c>
      <c r="C27" s="39">
        <v>2</v>
      </c>
      <c r="D27" s="39">
        <v>9</v>
      </c>
      <c r="E27" s="39"/>
      <c r="F27" s="39">
        <v>1</v>
      </c>
      <c r="G27" s="39" t="s">
        <v>52</v>
      </c>
      <c r="H27" s="39">
        <v>1</v>
      </c>
      <c r="I27" s="39"/>
      <c r="J27" s="39">
        <v>40</v>
      </c>
      <c r="K27" s="39">
        <v>11</v>
      </c>
      <c r="L27" s="39">
        <v>351</v>
      </c>
    </row>
    <row r="28" spans="1:12" ht="18" customHeight="1">
      <c r="A28" s="352" t="s">
        <v>356</v>
      </c>
      <c r="B28" s="39">
        <v>67</v>
      </c>
      <c r="C28" s="39">
        <v>70</v>
      </c>
      <c r="D28" s="39">
        <v>359</v>
      </c>
      <c r="E28" s="39"/>
      <c r="F28" s="39">
        <v>9</v>
      </c>
      <c r="G28" s="39">
        <v>1</v>
      </c>
      <c r="H28" s="39">
        <v>16</v>
      </c>
      <c r="I28" s="39"/>
      <c r="J28" s="39">
        <v>303</v>
      </c>
      <c r="K28" s="39">
        <v>164</v>
      </c>
      <c r="L28" s="39">
        <v>1519</v>
      </c>
    </row>
    <row r="29" spans="1:12" ht="9" customHeight="1">
      <c r="A29" s="355" t="s">
        <v>16</v>
      </c>
      <c r="B29" s="39">
        <v>6</v>
      </c>
      <c r="C29" s="39">
        <v>4</v>
      </c>
      <c r="D29" s="39">
        <v>35</v>
      </c>
      <c r="E29" s="39"/>
      <c r="F29" s="39">
        <v>3</v>
      </c>
      <c r="G29" s="39" t="s">
        <v>52</v>
      </c>
      <c r="H29" s="39">
        <v>5</v>
      </c>
      <c r="I29" s="39"/>
      <c r="J29" s="39">
        <v>92</v>
      </c>
      <c r="K29" s="39">
        <v>41</v>
      </c>
      <c r="L29" s="39">
        <v>380</v>
      </c>
    </row>
    <row r="30" spans="1:12" ht="18.75" customHeight="1">
      <c r="A30" s="352" t="s">
        <v>382</v>
      </c>
      <c r="B30" s="39">
        <v>4</v>
      </c>
      <c r="C30" s="39">
        <v>2</v>
      </c>
      <c r="D30" s="39">
        <v>14</v>
      </c>
      <c r="E30" s="39"/>
      <c r="F30" s="39" t="s">
        <v>56</v>
      </c>
      <c r="G30" s="39" t="s">
        <v>56</v>
      </c>
      <c r="H30" s="39" t="s">
        <v>56</v>
      </c>
      <c r="I30" s="39"/>
      <c r="J30" s="39">
        <v>15</v>
      </c>
      <c r="K30" s="39">
        <v>6</v>
      </c>
      <c r="L30" s="39">
        <v>54</v>
      </c>
    </row>
    <row r="31" spans="1:12" ht="18" customHeight="1">
      <c r="A31" s="352" t="s">
        <v>342</v>
      </c>
      <c r="B31" s="39">
        <v>2</v>
      </c>
      <c r="C31" s="39">
        <v>1</v>
      </c>
      <c r="D31" s="39">
        <v>6</v>
      </c>
      <c r="E31" s="39"/>
      <c r="F31" s="39" t="s">
        <v>56</v>
      </c>
      <c r="G31" s="39" t="s">
        <v>56</v>
      </c>
      <c r="H31" s="39" t="s">
        <v>56</v>
      </c>
      <c r="I31" s="39"/>
      <c r="J31" s="39">
        <v>5</v>
      </c>
      <c r="K31" s="39">
        <v>2</v>
      </c>
      <c r="L31" s="39">
        <v>67</v>
      </c>
    </row>
    <row r="32" spans="1:12" ht="9" customHeight="1">
      <c r="A32" s="355" t="s">
        <v>17</v>
      </c>
      <c r="B32" s="39">
        <v>4</v>
      </c>
      <c r="C32" s="39">
        <v>4</v>
      </c>
      <c r="D32" s="39">
        <v>14</v>
      </c>
      <c r="E32" s="39"/>
      <c r="F32" s="39">
        <v>2</v>
      </c>
      <c r="G32" s="39" t="s">
        <v>52</v>
      </c>
      <c r="H32" s="39">
        <v>28</v>
      </c>
      <c r="I32" s="39"/>
      <c r="J32" s="39">
        <v>27</v>
      </c>
      <c r="K32" s="39">
        <v>8</v>
      </c>
      <c r="L32" s="39">
        <v>253</v>
      </c>
    </row>
    <row r="33" spans="1:12" ht="8.25" customHeight="1">
      <c r="A33" s="352" t="s">
        <v>436</v>
      </c>
      <c r="B33" s="39">
        <v>10</v>
      </c>
      <c r="C33" s="39">
        <v>13</v>
      </c>
      <c r="D33" s="39">
        <v>74</v>
      </c>
      <c r="E33" s="39"/>
      <c r="F33" s="39">
        <v>2</v>
      </c>
      <c r="G33" s="39" t="s">
        <v>52</v>
      </c>
      <c r="H33" s="39">
        <v>6</v>
      </c>
      <c r="I33" s="39"/>
      <c r="J33" s="39">
        <v>102</v>
      </c>
      <c r="K33" s="39">
        <v>53</v>
      </c>
      <c r="L33" s="39">
        <v>446</v>
      </c>
    </row>
    <row r="34" spans="1:12" ht="9" customHeight="1">
      <c r="A34" s="355" t="s">
        <v>18</v>
      </c>
      <c r="B34" s="39">
        <v>4</v>
      </c>
      <c r="C34" s="39">
        <v>2</v>
      </c>
      <c r="D34" s="39">
        <v>8</v>
      </c>
      <c r="E34" s="39"/>
      <c r="F34" s="39" t="s">
        <v>56</v>
      </c>
      <c r="G34" s="39" t="s">
        <v>56</v>
      </c>
      <c r="H34" s="39" t="s">
        <v>56</v>
      </c>
      <c r="I34" s="39"/>
      <c r="J34" s="39">
        <v>40</v>
      </c>
      <c r="K34" s="39">
        <v>12</v>
      </c>
      <c r="L34" s="39">
        <v>300</v>
      </c>
    </row>
    <row r="35" spans="1:12" ht="9" customHeight="1">
      <c r="A35" s="355" t="s">
        <v>19</v>
      </c>
      <c r="B35" s="39">
        <v>28</v>
      </c>
      <c r="C35" s="39">
        <v>27</v>
      </c>
      <c r="D35" s="39">
        <v>504</v>
      </c>
      <c r="E35" s="39"/>
      <c r="F35" s="39">
        <v>10</v>
      </c>
      <c r="G35" s="39">
        <v>1</v>
      </c>
      <c r="H35" s="39">
        <v>57</v>
      </c>
      <c r="I35" s="39"/>
      <c r="J35" s="39">
        <v>128</v>
      </c>
      <c r="K35" s="39">
        <v>62</v>
      </c>
      <c r="L35" s="39">
        <v>1323</v>
      </c>
    </row>
    <row r="36" spans="1:12" ht="9" customHeight="1">
      <c r="A36" s="355" t="s">
        <v>387</v>
      </c>
      <c r="B36" s="39">
        <v>3</v>
      </c>
      <c r="C36" s="39">
        <v>3</v>
      </c>
      <c r="D36" s="39">
        <v>28</v>
      </c>
      <c r="E36" s="39"/>
      <c r="F36" s="39">
        <v>3</v>
      </c>
      <c r="G36" s="39" t="s">
        <v>52</v>
      </c>
      <c r="H36" s="39">
        <v>23</v>
      </c>
      <c r="I36" s="39"/>
      <c r="J36" s="39">
        <v>56</v>
      </c>
      <c r="K36" s="39">
        <v>23</v>
      </c>
      <c r="L36" s="39">
        <v>650</v>
      </c>
    </row>
    <row r="37" spans="1:12" ht="9" customHeight="1">
      <c r="A37" s="355" t="s">
        <v>20</v>
      </c>
      <c r="B37" s="39" t="s">
        <v>56</v>
      </c>
      <c r="C37" s="39" t="s">
        <v>56</v>
      </c>
      <c r="D37" s="39" t="s">
        <v>56</v>
      </c>
      <c r="E37" s="39"/>
      <c r="F37" s="39">
        <v>4</v>
      </c>
      <c r="G37" s="39" t="s">
        <v>52</v>
      </c>
      <c r="H37" s="39">
        <v>13</v>
      </c>
      <c r="I37" s="39"/>
      <c r="J37" s="39">
        <v>29</v>
      </c>
      <c r="K37" s="39">
        <v>7</v>
      </c>
      <c r="L37" s="39">
        <v>462</v>
      </c>
    </row>
    <row r="38" spans="1:12" ht="9" customHeight="1">
      <c r="A38" s="355" t="s">
        <v>328</v>
      </c>
      <c r="B38" s="39">
        <v>53</v>
      </c>
      <c r="C38" s="39">
        <v>96</v>
      </c>
      <c r="D38" s="39">
        <v>1136</v>
      </c>
      <c r="E38" s="39"/>
      <c r="F38" s="39">
        <v>8</v>
      </c>
      <c r="G38" s="39">
        <v>1</v>
      </c>
      <c r="H38" s="39">
        <v>53</v>
      </c>
      <c r="I38" s="39"/>
      <c r="J38" s="39">
        <v>235</v>
      </c>
      <c r="K38" s="39">
        <v>158</v>
      </c>
      <c r="L38" s="39">
        <v>1886</v>
      </c>
    </row>
    <row r="39" spans="1:12" ht="9" customHeight="1">
      <c r="A39" s="355" t="s">
        <v>21</v>
      </c>
      <c r="B39" s="39">
        <v>27</v>
      </c>
      <c r="C39" s="39">
        <v>34</v>
      </c>
      <c r="D39" s="39">
        <v>741</v>
      </c>
      <c r="E39" s="39"/>
      <c r="F39" s="39">
        <v>8</v>
      </c>
      <c r="G39" s="39">
        <v>1</v>
      </c>
      <c r="H39" s="39">
        <v>13</v>
      </c>
      <c r="I39" s="39"/>
      <c r="J39" s="39">
        <v>113</v>
      </c>
      <c r="K39" s="39">
        <v>69</v>
      </c>
      <c r="L39" s="39">
        <v>1466</v>
      </c>
    </row>
    <row r="40" spans="1:12" ht="9" customHeight="1">
      <c r="A40" s="355" t="s">
        <v>22</v>
      </c>
      <c r="B40" s="39" t="s">
        <v>56</v>
      </c>
      <c r="C40" s="39" t="s">
        <v>56</v>
      </c>
      <c r="D40" s="39" t="s">
        <v>56</v>
      </c>
      <c r="E40" s="39"/>
      <c r="F40" s="39" t="s">
        <v>56</v>
      </c>
      <c r="G40" s="39" t="s">
        <v>56</v>
      </c>
      <c r="H40" s="39" t="s">
        <v>56</v>
      </c>
      <c r="I40" s="39"/>
      <c r="J40" s="39">
        <v>12</v>
      </c>
      <c r="K40" s="39">
        <v>5</v>
      </c>
      <c r="L40" s="39">
        <v>40</v>
      </c>
    </row>
    <row r="41" spans="1:12" ht="9" customHeight="1">
      <c r="A41" s="355" t="s">
        <v>384</v>
      </c>
      <c r="B41" s="39">
        <v>81</v>
      </c>
      <c r="C41" s="39">
        <v>94</v>
      </c>
      <c r="D41" s="39">
        <v>1964</v>
      </c>
      <c r="E41" s="39"/>
      <c r="F41" s="39">
        <v>20</v>
      </c>
      <c r="G41" s="39">
        <v>2</v>
      </c>
      <c r="H41" s="39">
        <v>141</v>
      </c>
      <c r="I41" s="39"/>
      <c r="J41" s="39">
        <v>343</v>
      </c>
      <c r="K41" s="39">
        <v>188</v>
      </c>
      <c r="L41" s="39">
        <v>3637</v>
      </c>
    </row>
    <row r="42" spans="1:12" ht="8.25" customHeight="1">
      <c r="A42" s="352" t="s">
        <v>437</v>
      </c>
      <c r="B42" s="39" t="s">
        <v>56</v>
      </c>
      <c r="C42" s="39" t="s">
        <v>56</v>
      </c>
      <c r="D42" s="39" t="s">
        <v>56</v>
      </c>
      <c r="E42" s="39"/>
      <c r="F42" s="64" t="s">
        <v>56</v>
      </c>
      <c r="G42" s="64" t="s">
        <v>56</v>
      </c>
      <c r="H42" s="64" t="s">
        <v>56</v>
      </c>
      <c r="I42" s="39"/>
      <c r="J42" s="39">
        <v>23</v>
      </c>
      <c r="K42" s="39">
        <v>10</v>
      </c>
      <c r="L42" s="39">
        <v>117</v>
      </c>
    </row>
    <row r="43" spans="1:12" ht="9" customHeight="1">
      <c r="A43" s="355" t="s">
        <v>25</v>
      </c>
      <c r="B43" s="39">
        <v>59</v>
      </c>
      <c r="C43" s="39">
        <v>103</v>
      </c>
      <c r="D43" s="39">
        <v>678</v>
      </c>
      <c r="E43" s="39"/>
      <c r="F43" s="64">
        <v>14</v>
      </c>
      <c r="G43" s="64">
        <v>2</v>
      </c>
      <c r="H43" s="64">
        <v>137</v>
      </c>
      <c r="I43" s="39"/>
      <c r="J43" s="39">
        <v>568</v>
      </c>
      <c r="K43" s="39">
        <v>287</v>
      </c>
      <c r="L43" s="39">
        <v>2739</v>
      </c>
    </row>
    <row r="44" spans="1:12" ht="9" customHeight="1">
      <c r="A44" s="355" t="s">
        <v>26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</row>
    <row r="45" spans="1:12" ht="9" customHeight="1">
      <c r="A45" s="356" t="s">
        <v>388</v>
      </c>
      <c r="B45" s="64">
        <v>7</v>
      </c>
      <c r="C45" s="64">
        <v>14</v>
      </c>
      <c r="D45" s="64">
        <v>130</v>
      </c>
      <c r="E45" s="64"/>
      <c r="F45" s="64">
        <v>1</v>
      </c>
      <c r="G45" s="64" t="s">
        <v>52</v>
      </c>
      <c r="H45" s="64">
        <v>1</v>
      </c>
      <c r="I45" s="64"/>
      <c r="J45" s="64">
        <v>80</v>
      </c>
      <c r="K45" s="64">
        <v>30</v>
      </c>
      <c r="L45" s="64">
        <v>587</v>
      </c>
    </row>
    <row r="46" spans="1:12" ht="9" customHeight="1">
      <c r="A46" s="356" t="s">
        <v>389</v>
      </c>
      <c r="B46" s="64">
        <v>1</v>
      </c>
      <c r="C46" s="64">
        <v>1</v>
      </c>
      <c r="D46" s="64">
        <v>12</v>
      </c>
      <c r="E46" s="64"/>
      <c r="F46" s="64">
        <v>3</v>
      </c>
      <c r="G46" s="64" t="s">
        <v>52</v>
      </c>
      <c r="H46" s="64">
        <v>6</v>
      </c>
      <c r="I46" s="64"/>
      <c r="J46" s="64">
        <v>31</v>
      </c>
      <c r="K46" s="64">
        <v>9</v>
      </c>
      <c r="L46" s="64">
        <v>232</v>
      </c>
    </row>
    <row r="47" spans="1:12" ht="9" customHeight="1">
      <c r="A47" s="356" t="s">
        <v>390</v>
      </c>
      <c r="B47" s="64">
        <v>6</v>
      </c>
      <c r="C47" s="64">
        <v>7</v>
      </c>
      <c r="D47" s="64">
        <v>48</v>
      </c>
      <c r="E47" s="64"/>
      <c r="F47" s="430">
        <v>3</v>
      </c>
      <c r="G47" s="431" t="s">
        <v>52</v>
      </c>
      <c r="H47" s="430">
        <v>3</v>
      </c>
      <c r="I47" s="64"/>
      <c r="J47" s="64">
        <v>643</v>
      </c>
      <c r="K47" s="64">
        <v>144</v>
      </c>
      <c r="L47" s="64">
        <v>2967</v>
      </c>
    </row>
    <row r="48" spans="1:12" ht="9" customHeight="1">
      <c r="A48" s="355" t="s">
        <v>30</v>
      </c>
      <c r="B48" s="39" t="s">
        <v>53</v>
      </c>
      <c r="C48" s="39" t="s">
        <v>53</v>
      </c>
      <c r="D48" s="39" t="s">
        <v>53</v>
      </c>
      <c r="E48" s="50"/>
      <c r="F48" s="39" t="s">
        <v>53</v>
      </c>
      <c r="G48" s="39" t="s">
        <v>53</v>
      </c>
      <c r="H48" s="39" t="s">
        <v>53</v>
      </c>
      <c r="I48" s="50"/>
      <c r="J48" s="39" t="s">
        <v>53</v>
      </c>
      <c r="K48" s="39" t="s">
        <v>53</v>
      </c>
      <c r="L48" s="39" t="s">
        <v>53</v>
      </c>
    </row>
    <row r="49" spans="1:12" s="49" customFormat="1" ht="9" customHeight="1">
      <c r="A49" s="357" t="s">
        <v>31</v>
      </c>
      <c r="B49" s="114">
        <v>858</v>
      </c>
      <c r="C49" s="114">
        <v>1032</v>
      </c>
      <c r="D49" s="114">
        <v>14530</v>
      </c>
      <c r="E49" s="114"/>
      <c r="F49" s="104">
        <v>403</v>
      </c>
      <c r="G49" s="104">
        <v>51</v>
      </c>
      <c r="H49" s="104">
        <v>3467</v>
      </c>
      <c r="I49" s="114"/>
      <c r="J49" s="114">
        <v>6109</v>
      </c>
      <c r="K49" s="114">
        <v>2729</v>
      </c>
      <c r="L49" s="114">
        <v>51984</v>
      </c>
    </row>
    <row r="50" spans="1:12" ht="9" customHeight="1">
      <c r="A50" s="267"/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</row>
    <row r="51" ht="9" customHeight="1"/>
    <row r="52" ht="8.25">
      <c r="A52" s="12" t="s">
        <v>446</v>
      </c>
    </row>
    <row r="53" spans="1:13" ht="8.25">
      <c r="A53" s="12" t="s">
        <v>450</v>
      </c>
      <c r="M53" s="49"/>
    </row>
    <row r="54" ht="8.25">
      <c r="A54" s="12" t="s">
        <v>319</v>
      </c>
    </row>
    <row r="55" spans="1:24" ht="8.25">
      <c r="A55" s="12" t="s">
        <v>320</v>
      </c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</row>
    <row r="56" spans="1:24" s="49" customFormat="1" ht="8.25">
      <c r="A56" s="12" t="s">
        <v>321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</row>
    <row r="57" spans="1:24" s="49" customFormat="1" ht="8.25">
      <c r="A57" s="12" t="s">
        <v>322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</row>
    <row r="58" ht="8.25">
      <c r="A58" s="12" t="s">
        <v>323</v>
      </c>
    </row>
    <row r="59" ht="8.25">
      <c r="A59" s="12" t="s">
        <v>247</v>
      </c>
    </row>
  </sheetData>
  <mergeCells count="4">
    <mergeCell ref="B6:D6"/>
    <mergeCell ref="F6:H6"/>
    <mergeCell ref="J6:L6"/>
    <mergeCell ref="B5:L5"/>
  </mergeCells>
  <printOptions horizontalCentered="1"/>
  <pageMargins left="1.1811023622047245" right="1.1811023622047245" top="1.1811023622047245" bottom="1.5748031496062993" header="0" footer="1.2598425196850394"/>
  <pageSetup firstPageNumber="83" useFirstPageNumber="1" horizontalDpi="600" verticalDpi="600" orientation="portrait" paperSize="9" r:id="rId2"/>
  <headerFooter alignWithMargins="0">
    <oddFooter>&amp;C&amp;9 83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2:M62"/>
  <sheetViews>
    <sheetView showGridLines="0" workbookViewId="0" topLeftCell="A5">
      <selection activeCell="D19" sqref="D19"/>
    </sheetView>
  </sheetViews>
  <sheetFormatPr defaultColWidth="9.140625" defaultRowHeight="12.75"/>
  <cols>
    <col min="1" max="1" width="23.7109375" style="11" customWidth="1"/>
    <col min="2" max="2" width="0.85546875" style="11" customWidth="1"/>
    <col min="3" max="3" width="7.421875" style="11" customWidth="1"/>
    <col min="4" max="4" width="4.8515625" style="11" customWidth="1"/>
    <col min="5" max="5" width="0.85546875" style="11" customWidth="1"/>
    <col min="6" max="6" width="7.421875" style="11" customWidth="1"/>
    <col min="7" max="7" width="4.8515625" style="11" customWidth="1"/>
    <col min="8" max="8" width="0.85546875" style="11" customWidth="1"/>
    <col min="9" max="9" width="7.421875" style="11" customWidth="1"/>
    <col min="10" max="10" width="4.8515625" style="11" customWidth="1"/>
    <col min="11" max="11" width="0.85546875" style="11" customWidth="1"/>
    <col min="12" max="12" width="7.421875" style="11" customWidth="1"/>
    <col min="13" max="13" width="4.8515625" style="11" customWidth="1"/>
    <col min="14" max="16384" width="8.8515625" style="11" customWidth="1"/>
  </cols>
  <sheetData>
    <row r="1" ht="9" customHeight="1"/>
    <row r="2" spans="1:13" ht="12" customHeight="1">
      <c r="A2" s="153" t="s">
        <v>333</v>
      </c>
      <c r="B2" s="154"/>
      <c r="C2" s="155"/>
      <c r="D2" s="154"/>
      <c r="E2" s="154"/>
      <c r="F2" s="156"/>
      <c r="G2" s="154"/>
      <c r="H2" s="154"/>
      <c r="I2" s="154"/>
      <c r="J2" s="154"/>
      <c r="K2" s="154"/>
      <c r="L2" s="154"/>
      <c r="M2" s="157"/>
    </row>
    <row r="3" spans="1:13" ht="12" customHeight="1">
      <c r="A3" s="153" t="s">
        <v>334</v>
      </c>
      <c r="B3" s="154"/>
      <c r="C3" s="155"/>
      <c r="D3" s="154"/>
      <c r="E3" s="154"/>
      <c r="F3" s="156"/>
      <c r="G3" s="154"/>
      <c r="H3" s="154"/>
      <c r="I3" s="154"/>
      <c r="J3" s="154"/>
      <c r="K3" s="154"/>
      <c r="L3" s="154"/>
      <c r="M3" s="157"/>
    </row>
    <row r="4" spans="1:13" ht="9" customHeight="1">
      <c r="A4" s="153"/>
      <c r="B4" s="154"/>
      <c r="C4" s="155"/>
      <c r="D4" s="154"/>
      <c r="E4" s="154"/>
      <c r="F4" s="156"/>
      <c r="G4" s="154"/>
      <c r="H4" s="154"/>
      <c r="I4" s="154"/>
      <c r="J4" s="154"/>
      <c r="K4" s="154"/>
      <c r="L4" s="154"/>
      <c r="M4" s="157"/>
    </row>
    <row r="5" spans="1:13" ht="12" customHeight="1">
      <c r="A5" s="298" t="s">
        <v>32</v>
      </c>
      <c r="B5" s="159"/>
      <c r="C5" s="160">
        <v>1996</v>
      </c>
      <c r="D5" s="161"/>
      <c r="E5" s="159"/>
      <c r="F5" s="162">
        <v>1997</v>
      </c>
      <c r="G5" s="161"/>
      <c r="H5" s="163"/>
      <c r="I5" s="161">
        <v>1998</v>
      </c>
      <c r="J5" s="161"/>
      <c r="K5" s="159"/>
      <c r="L5" s="162">
        <v>1999</v>
      </c>
      <c r="M5" s="162"/>
    </row>
    <row r="6" spans="1:13" ht="12" customHeight="1">
      <c r="A6" s="166" t="s">
        <v>244</v>
      </c>
      <c r="B6" s="164"/>
      <c r="C6" s="167" t="s">
        <v>4</v>
      </c>
      <c r="D6" s="299" t="s">
        <v>33</v>
      </c>
      <c r="E6" s="164"/>
      <c r="F6" s="168" t="s">
        <v>4</v>
      </c>
      <c r="G6" s="299" t="s">
        <v>33</v>
      </c>
      <c r="H6" s="165"/>
      <c r="I6" s="169" t="s">
        <v>4</v>
      </c>
      <c r="J6" s="299" t="s">
        <v>33</v>
      </c>
      <c r="K6" s="164"/>
      <c r="L6" s="169" t="s">
        <v>4</v>
      </c>
      <c r="M6" s="299" t="s">
        <v>33</v>
      </c>
    </row>
    <row r="7" spans="1:13" ht="9" customHeight="1">
      <c r="A7" s="154"/>
      <c r="B7" s="154"/>
      <c r="C7" s="158"/>
      <c r="D7" s="170"/>
      <c r="E7" s="170"/>
      <c r="F7" s="170"/>
      <c r="G7" s="170"/>
      <c r="H7" s="171"/>
      <c r="I7" s="172"/>
      <c r="J7" s="172"/>
      <c r="K7" s="170"/>
      <c r="L7" s="170"/>
      <c r="M7" s="170"/>
    </row>
    <row r="8" spans="1:13" ht="9" customHeight="1">
      <c r="A8" s="362" t="s">
        <v>34</v>
      </c>
      <c r="B8" s="362"/>
      <c r="C8" s="363">
        <v>48050</v>
      </c>
      <c r="D8" s="364">
        <v>91.12978170576744</v>
      </c>
      <c r="E8" s="365"/>
      <c r="F8" s="365">
        <v>45331</v>
      </c>
      <c r="G8" s="366">
        <v>85.97303089498739</v>
      </c>
      <c r="H8" s="367"/>
      <c r="I8" s="368">
        <v>46702</v>
      </c>
      <c r="J8" s="369">
        <v>88.57321675801771</v>
      </c>
      <c r="K8" s="367"/>
      <c r="L8" s="363">
        <v>51984</v>
      </c>
      <c r="M8" s="364">
        <v>98.59085478028335</v>
      </c>
    </row>
    <row r="9" spans="1:13" ht="9" customHeight="1">
      <c r="A9" s="370" t="s">
        <v>324</v>
      </c>
      <c r="B9" s="370"/>
      <c r="C9" s="371">
        <v>534</v>
      </c>
      <c r="D9" s="372">
        <v>48.722627737226276</v>
      </c>
      <c r="E9" s="373"/>
      <c r="F9" s="374">
        <v>228</v>
      </c>
      <c r="G9" s="375">
        <v>20.802919708029197</v>
      </c>
      <c r="H9" s="367"/>
      <c r="I9" s="374">
        <v>353</v>
      </c>
      <c r="J9" s="376">
        <v>32.20802919708029</v>
      </c>
      <c r="K9" s="367"/>
      <c r="L9" s="371">
        <v>476</v>
      </c>
      <c r="M9" s="372">
        <v>43.43065693430657</v>
      </c>
    </row>
    <row r="10" spans="1:13" ht="9" customHeight="1">
      <c r="A10" s="370" t="s">
        <v>35</v>
      </c>
      <c r="B10" s="377"/>
      <c r="C10" s="371">
        <v>221</v>
      </c>
      <c r="D10" s="372">
        <v>279.746835443038</v>
      </c>
      <c r="E10" s="371"/>
      <c r="F10" s="371">
        <v>329</v>
      </c>
      <c r="G10" s="375">
        <v>416.45569620253167</v>
      </c>
      <c r="H10" s="378"/>
      <c r="I10" s="371">
        <v>259</v>
      </c>
      <c r="J10" s="376">
        <v>327.8481012658228</v>
      </c>
      <c r="K10" s="367"/>
      <c r="L10" s="371">
        <v>189</v>
      </c>
      <c r="M10" s="372">
        <v>239.2405063291139</v>
      </c>
    </row>
    <row r="11" spans="1:13" ht="9" customHeight="1">
      <c r="A11" s="370" t="s">
        <v>36</v>
      </c>
      <c r="B11" s="377"/>
      <c r="C11" s="371">
        <v>3011</v>
      </c>
      <c r="D11" s="372">
        <v>86.99797746316094</v>
      </c>
      <c r="E11" s="371"/>
      <c r="F11" s="371">
        <v>3116</v>
      </c>
      <c r="G11" s="375">
        <v>90.03178272175671</v>
      </c>
      <c r="H11" s="378"/>
      <c r="I11" s="371">
        <v>3933</v>
      </c>
      <c r="J11" s="376">
        <v>113.63767697197342</v>
      </c>
      <c r="K11" s="367"/>
      <c r="L11" s="371">
        <v>3490</v>
      </c>
      <c r="M11" s="372">
        <v>100.83790811904075</v>
      </c>
    </row>
    <row r="12" spans="1:13" ht="9" customHeight="1">
      <c r="A12" s="370" t="s">
        <v>448</v>
      </c>
      <c r="B12" s="377"/>
      <c r="C12" s="371">
        <v>7892</v>
      </c>
      <c r="D12" s="372">
        <v>90.55651176133104</v>
      </c>
      <c r="E12" s="371"/>
      <c r="F12" s="371">
        <v>7973</v>
      </c>
      <c r="G12" s="375">
        <v>91.4859437751004</v>
      </c>
      <c r="H12" s="378"/>
      <c r="I12" s="371">
        <v>8990</v>
      </c>
      <c r="J12" s="376">
        <v>103.15547905909352</v>
      </c>
      <c r="K12" s="367"/>
      <c r="L12" s="371">
        <v>11324</v>
      </c>
      <c r="M12" s="372">
        <v>129.9368904188181</v>
      </c>
    </row>
    <row r="13" spans="1:13" ht="9" customHeight="1">
      <c r="A13" s="370" t="s">
        <v>37</v>
      </c>
      <c r="B13" s="377"/>
      <c r="C13" s="371">
        <v>6592</v>
      </c>
      <c r="D13" s="372">
        <v>76.57992565055763</v>
      </c>
      <c r="E13" s="371"/>
      <c r="F13" s="371">
        <v>5425</v>
      </c>
      <c r="G13" s="375">
        <v>63.02276951672863</v>
      </c>
      <c r="H13" s="378"/>
      <c r="I13" s="371">
        <v>6651</v>
      </c>
      <c r="J13" s="376">
        <v>77.2653345724907</v>
      </c>
      <c r="K13" s="367"/>
      <c r="L13" s="371">
        <v>7444</v>
      </c>
      <c r="M13" s="372">
        <v>86.47769516728624</v>
      </c>
    </row>
    <row r="14" spans="1:13" ht="9" customHeight="1">
      <c r="A14" s="370" t="s">
        <v>13</v>
      </c>
      <c r="B14" s="377"/>
      <c r="C14" s="371">
        <v>3635</v>
      </c>
      <c r="D14" s="372">
        <v>93.22903308540651</v>
      </c>
      <c r="E14" s="371"/>
      <c r="F14" s="371">
        <v>3125</v>
      </c>
      <c r="G14" s="375">
        <v>80.14875609130546</v>
      </c>
      <c r="H14" s="378"/>
      <c r="I14" s="371">
        <v>3044</v>
      </c>
      <c r="J14" s="376">
        <v>78.07130033341882</v>
      </c>
      <c r="K14" s="367"/>
      <c r="L14" s="371">
        <v>2941</v>
      </c>
      <c r="M14" s="372">
        <v>75.4295973326494</v>
      </c>
    </row>
    <row r="15" spans="1:13" ht="9" customHeight="1">
      <c r="A15" s="370" t="s">
        <v>14</v>
      </c>
      <c r="B15" s="377"/>
      <c r="C15" s="371">
        <v>3028</v>
      </c>
      <c r="D15" s="372">
        <v>104.34183321847001</v>
      </c>
      <c r="E15" s="371"/>
      <c r="F15" s="371">
        <v>2219</v>
      </c>
      <c r="G15" s="375">
        <v>76.4645072363887</v>
      </c>
      <c r="H15" s="378"/>
      <c r="I15" s="371">
        <v>2271</v>
      </c>
      <c r="J15" s="376">
        <v>78.25637491385251</v>
      </c>
      <c r="K15" s="367"/>
      <c r="L15" s="371">
        <v>2541</v>
      </c>
      <c r="M15" s="372">
        <v>87.56030323914541</v>
      </c>
    </row>
    <row r="16" spans="1:13" ht="9" customHeight="1">
      <c r="A16" s="370" t="s">
        <v>15</v>
      </c>
      <c r="B16" s="377"/>
      <c r="C16" s="371">
        <v>30</v>
      </c>
      <c r="D16" s="372">
        <v>78.94736842105263</v>
      </c>
      <c r="E16" s="371"/>
      <c r="F16" s="371">
        <v>13</v>
      </c>
      <c r="G16" s="375">
        <v>34.21052631578947</v>
      </c>
      <c r="H16" s="378"/>
      <c r="I16" s="371">
        <v>46</v>
      </c>
      <c r="J16" s="376">
        <v>121.05263157894737</v>
      </c>
      <c r="K16" s="367"/>
      <c r="L16" s="371">
        <v>12</v>
      </c>
      <c r="M16" s="372">
        <v>31.57894736842105</v>
      </c>
    </row>
    <row r="17" spans="1:13" ht="9" customHeight="1">
      <c r="A17" s="370" t="s">
        <v>38</v>
      </c>
      <c r="B17" s="377"/>
      <c r="C17" s="371">
        <v>2776</v>
      </c>
      <c r="D17" s="372">
        <v>80.27761711972238</v>
      </c>
      <c r="E17" s="371"/>
      <c r="F17" s="371">
        <v>5606</v>
      </c>
      <c r="G17" s="375">
        <v>162.11683053788317</v>
      </c>
      <c r="H17" s="378"/>
      <c r="I17" s="371">
        <v>3837</v>
      </c>
      <c r="J17" s="376">
        <v>110.9600925390399</v>
      </c>
      <c r="K17" s="367"/>
      <c r="L17" s="371">
        <v>3637</v>
      </c>
      <c r="M17" s="372">
        <v>105.1764025448236</v>
      </c>
    </row>
    <row r="18" spans="1:13" ht="9" customHeight="1">
      <c r="A18" s="370" t="s">
        <v>39</v>
      </c>
      <c r="B18" s="377"/>
      <c r="C18" s="371">
        <v>145</v>
      </c>
      <c r="D18" s="372">
        <v>77.12765957446808</v>
      </c>
      <c r="E18" s="371"/>
      <c r="F18" s="371">
        <v>158</v>
      </c>
      <c r="G18" s="375">
        <v>84.04255319148936</v>
      </c>
      <c r="H18" s="378"/>
      <c r="I18" s="371">
        <v>166</v>
      </c>
      <c r="J18" s="376">
        <v>88.29787234042553</v>
      </c>
      <c r="K18" s="367"/>
      <c r="L18" s="371">
        <v>117</v>
      </c>
      <c r="M18" s="372">
        <v>62.23404255319149</v>
      </c>
    </row>
    <row r="19" spans="1:13" ht="9" customHeight="1">
      <c r="A19" s="370" t="s">
        <v>25</v>
      </c>
      <c r="B19" s="377"/>
      <c r="C19" s="371">
        <v>1880</v>
      </c>
      <c r="D19" s="372">
        <v>109.30232558139534</v>
      </c>
      <c r="E19" s="371"/>
      <c r="F19" s="371">
        <v>2806</v>
      </c>
      <c r="G19" s="375">
        <v>163.13953488372093</v>
      </c>
      <c r="H19" s="378"/>
      <c r="I19" s="371">
        <v>1987</v>
      </c>
      <c r="J19" s="376">
        <v>115.52325581395348</v>
      </c>
      <c r="K19" s="367"/>
      <c r="L19" s="371">
        <v>2739</v>
      </c>
      <c r="M19" s="372">
        <v>159.24418604651163</v>
      </c>
    </row>
    <row r="20" spans="1:13" ht="9" customHeight="1">
      <c r="A20" s="370" t="s">
        <v>40</v>
      </c>
      <c r="B20" s="377"/>
      <c r="C20" s="371">
        <v>18306</v>
      </c>
      <c r="D20" s="372">
        <v>98.61552550773042</v>
      </c>
      <c r="E20" s="371"/>
      <c r="F20" s="371">
        <v>14333</v>
      </c>
      <c r="G20" s="375">
        <v>77.21273501050476</v>
      </c>
      <c r="H20" s="378"/>
      <c r="I20" s="371">
        <v>15165</v>
      </c>
      <c r="J20" s="376">
        <v>81.69476916446695</v>
      </c>
      <c r="K20" s="367"/>
      <c r="L20" s="371">
        <v>17072</v>
      </c>
      <c r="M20" s="372">
        <v>91.96789312072403</v>
      </c>
    </row>
    <row r="21" spans="1:2" ht="9" customHeight="1">
      <c r="A21" s="370"/>
      <c r="B21" s="377"/>
    </row>
    <row r="22" spans="1:13" ht="9" customHeight="1">
      <c r="A22" s="362" t="s">
        <v>41</v>
      </c>
      <c r="B22" s="379"/>
      <c r="C22" s="363">
        <v>23771</v>
      </c>
      <c r="D22" s="364">
        <v>112.92100137760677</v>
      </c>
      <c r="E22" s="363"/>
      <c r="F22" s="363">
        <v>28284</v>
      </c>
      <c r="G22" s="366">
        <v>134.3594128544962</v>
      </c>
      <c r="H22" s="403"/>
      <c r="I22" s="363">
        <v>31943</v>
      </c>
      <c r="J22" s="369">
        <v>151.74100992826945</v>
      </c>
      <c r="K22" s="404"/>
      <c r="L22" s="363">
        <v>28607</v>
      </c>
      <c r="M22" s="364">
        <v>135.89378176808702</v>
      </c>
    </row>
    <row r="23" spans="1:13" ht="9" customHeight="1">
      <c r="A23" s="370" t="s">
        <v>324</v>
      </c>
      <c r="B23" s="377"/>
      <c r="C23" s="371">
        <v>438</v>
      </c>
      <c r="D23" s="372">
        <v>62.30440967283073</v>
      </c>
      <c r="E23" s="371"/>
      <c r="F23" s="371">
        <v>1059</v>
      </c>
      <c r="G23" s="375">
        <v>150.64011379800854</v>
      </c>
      <c r="H23" s="378"/>
      <c r="I23" s="371">
        <v>609</v>
      </c>
      <c r="J23" s="376">
        <v>86.62873399715505</v>
      </c>
      <c r="K23" s="367"/>
      <c r="L23" s="371">
        <v>378</v>
      </c>
      <c r="M23" s="372">
        <v>53.76955903271693</v>
      </c>
    </row>
    <row r="24" spans="1:13" ht="9" customHeight="1">
      <c r="A24" s="370" t="s">
        <v>6</v>
      </c>
      <c r="B24" s="377"/>
      <c r="C24" s="371">
        <v>90</v>
      </c>
      <c r="D24" s="372">
        <v>136.36363636363635</v>
      </c>
      <c r="E24" s="371"/>
      <c r="F24" s="371">
        <v>81</v>
      </c>
      <c r="G24" s="375">
        <v>122.72727272727273</v>
      </c>
      <c r="H24" s="378"/>
      <c r="I24" s="371">
        <v>228</v>
      </c>
      <c r="J24" s="376">
        <v>345.45454545454544</v>
      </c>
      <c r="K24" s="367"/>
      <c r="L24" s="371">
        <v>295</v>
      </c>
      <c r="M24" s="372">
        <v>446.96969696969694</v>
      </c>
    </row>
    <row r="25" spans="1:13" ht="9" customHeight="1">
      <c r="A25" s="370" t="s">
        <v>42</v>
      </c>
      <c r="B25" s="380"/>
      <c r="C25" s="371">
        <v>1028</v>
      </c>
      <c r="D25" s="372">
        <v>125.98039215686273</v>
      </c>
      <c r="E25" s="371"/>
      <c r="F25" s="371">
        <v>1763</v>
      </c>
      <c r="G25" s="375">
        <v>216.05392156862746</v>
      </c>
      <c r="H25" s="378"/>
      <c r="I25" s="371">
        <v>2373</v>
      </c>
      <c r="J25" s="376">
        <v>290.80882352941177</v>
      </c>
      <c r="K25" s="367"/>
      <c r="L25" s="371">
        <v>4294</v>
      </c>
      <c r="M25" s="372">
        <v>526.2254901960785</v>
      </c>
    </row>
    <row r="26" spans="1:13" ht="9" customHeight="1">
      <c r="A26" s="370" t="s">
        <v>14</v>
      </c>
      <c r="B26" s="377"/>
      <c r="C26" s="371">
        <v>548</v>
      </c>
      <c r="D26" s="372">
        <v>113.92931392931393</v>
      </c>
      <c r="E26" s="371"/>
      <c r="F26" s="371">
        <v>686</v>
      </c>
      <c r="G26" s="375">
        <v>142.6195426195426</v>
      </c>
      <c r="H26" s="378"/>
      <c r="I26" s="371">
        <v>453</v>
      </c>
      <c r="J26" s="376">
        <v>94.17879417879418</v>
      </c>
      <c r="K26" s="367"/>
      <c r="L26" s="371">
        <v>2919</v>
      </c>
      <c r="M26" s="372">
        <v>606.860706860707</v>
      </c>
    </row>
    <row r="27" spans="1:13" ht="9" customHeight="1">
      <c r="A27" s="370" t="s">
        <v>15</v>
      </c>
      <c r="B27" s="377"/>
      <c r="C27" s="371">
        <v>26</v>
      </c>
      <c r="D27" s="372">
        <v>130</v>
      </c>
      <c r="E27" s="371"/>
      <c r="F27" s="371">
        <v>2</v>
      </c>
      <c r="G27" s="375">
        <v>10</v>
      </c>
      <c r="H27" s="378"/>
      <c r="I27" s="371">
        <v>101</v>
      </c>
      <c r="J27" s="376">
        <v>505</v>
      </c>
      <c r="K27" s="367"/>
      <c r="L27" s="371">
        <v>30</v>
      </c>
      <c r="M27" s="372">
        <v>150</v>
      </c>
    </row>
    <row r="28" spans="1:13" ht="9" customHeight="1">
      <c r="A28" s="370" t="s">
        <v>20</v>
      </c>
      <c r="B28" s="377"/>
      <c r="C28" s="371">
        <v>5172</v>
      </c>
      <c r="D28" s="372">
        <v>105.42193232776191</v>
      </c>
      <c r="E28" s="371"/>
      <c r="F28" s="371">
        <v>7372</v>
      </c>
      <c r="G28" s="375">
        <v>150.2649816551162</v>
      </c>
      <c r="H28" s="378"/>
      <c r="I28" s="371">
        <v>10467</v>
      </c>
      <c r="J28" s="376">
        <v>213.35099877700773</v>
      </c>
      <c r="K28" s="367"/>
      <c r="L28" s="371">
        <v>3613</v>
      </c>
      <c r="M28" s="372">
        <v>73.64451691805951</v>
      </c>
    </row>
    <row r="29" spans="1:13" ht="9" customHeight="1">
      <c r="A29" s="370" t="s">
        <v>25</v>
      </c>
      <c r="B29" s="377"/>
      <c r="C29" s="371">
        <v>1772</v>
      </c>
      <c r="D29" s="372">
        <v>130.5821665438467</v>
      </c>
      <c r="E29" s="371"/>
      <c r="F29" s="371">
        <v>762</v>
      </c>
      <c r="G29" s="375">
        <v>56.153279292557116</v>
      </c>
      <c r="H29" s="378"/>
      <c r="I29" s="371">
        <v>714</v>
      </c>
      <c r="J29" s="376">
        <v>52.616064848931465</v>
      </c>
      <c r="K29" s="367"/>
      <c r="L29" s="371">
        <v>529</v>
      </c>
      <c r="M29" s="372">
        <v>38.983050847457626</v>
      </c>
    </row>
    <row r="30" spans="1:13" ht="9" customHeight="1">
      <c r="A30" s="370" t="s">
        <v>26</v>
      </c>
      <c r="B30" s="377"/>
      <c r="C30" s="371" t="s">
        <v>43</v>
      </c>
      <c r="D30" s="372" t="s">
        <v>43</v>
      </c>
      <c r="E30" s="371"/>
      <c r="F30" s="371" t="s">
        <v>43</v>
      </c>
      <c r="G30" s="375" t="s">
        <v>43</v>
      </c>
      <c r="H30" s="378"/>
      <c r="I30" s="371" t="s">
        <v>43</v>
      </c>
      <c r="J30" s="376" t="s">
        <v>43</v>
      </c>
      <c r="K30" s="367"/>
      <c r="L30" s="371"/>
      <c r="M30" s="372"/>
    </row>
    <row r="31" spans="1:13" ht="9" customHeight="1">
      <c r="A31" s="381" t="s">
        <v>28</v>
      </c>
      <c r="B31" s="377"/>
      <c r="C31" s="371">
        <v>2411</v>
      </c>
      <c r="D31" s="372">
        <v>193.18910256410254</v>
      </c>
      <c r="E31" s="371"/>
      <c r="F31" s="371">
        <v>3308</v>
      </c>
      <c r="G31" s="375">
        <v>265.06410256410254</v>
      </c>
      <c r="H31" s="378"/>
      <c r="I31" s="371">
        <v>5406</v>
      </c>
      <c r="J31" s="376">
        <v>433.1730769230769</v>
      </c>
      <c r="K31" s="367"/>
      <c r="L31" s="371">
        <v>3816</v>
      </c>
      <c r="M31" s="372">
        <v>305.7692307692308</v>
      </c>
    </row>
    <row r="32" spans="1:13" ht="9" customHeight="1">
      <c r="A32" s="381" t="s">
        <v>29</v>
      </c>
      <c r="B32" s="377"/>
      <c r="C32" s="371">
        <v>9865</v>
      </c>
      <c r="D32" s="372">
        <v>109.35594723423124</v>
      </c>
      <c r="E32" s="371"/>
      <c r="F32" s="371">
        <v>10683</v>
      </c>
      <c r="G32" s="375">
        <v>118.42367808446956</v>
      </c>
      <c r="H32" s="378"/>
      <c r="I32" s="371">
        <v>8471</v>
      </c>
      <c r="J32" s="376">
        <v>93.90311495399624</v>
      </c>
      <c r="K32" s="367"/>
      <c r="L32" s="371">
        <v>7995</v>
      </c>
      <c r="M32" s="372">
        <v>88.62653807781842</v>
      </c>
    </row>
    <row r="33" spans="1:13" ht="9" customHeight="1">
      <c r="A33" s="382" t="s">
        <v>44</v>
      </c>
      <c r="B33" s="377"/>
      <c r="C33" s="371">
        <v>594</v>
      </c>
      <c r="D33" s="372">
        <v>122.98136645962734</v>
      </c>
      <c r="E33" s="371"/>
      <c r="F33" s="371">
        <v>996</v>
      </c>
      <c r="G33" s="375">
        <v>206.2111801242236</v>
      </c>
      <c r="H33" s="378"/>
      <c r="I33" s="371">
        <v>957</v>
      </c>
      <c r="J33" s="376">
        <v>198.13664596273293</v>
      </c>
      <c r="K33" s="367"/>
      <c r="L33" s="371">
        <v>1022</v>
      </c>
      <c r="M33" s="372">
        <v>211.59420289855072</v>
      </c>
    </row>
    <row r="34" spans="1:13" ht="9" customHeight="1">
      <c r="A34" s="370" t="s">
        <v>40</v>
      </c>
      <c r="B34" s="377"/>
      <c r="C34" s="371">
        <v>1827</v>
      </c>
      <c r="D34" s="372">
        <v>93.6923076923077</v>
      </c>
      <c r="E34" s="371"/>
      <c r="F34" s="371">
        <v>1572</v>
      </c>
      <c r="G34" s="375">
        <v>80.61538461538461</v>
      </c>
      <c r="H34" s="378"/>
      <c r="I34" s="371">
        <v>2164</v>
      </c>
      <c r="J34" s="376">
        <v>110.97435897435896</v>
      </c>
      <c r="K34" s="367"/>
      <c r="L34" s="371">
        <v>3717</v>
      </c>
      <c r="M34" s="372">
        <v>190.6153846153846</v>
      </c>
    </row>
    <row r="35" spans="1:13" ht="9" customHeight="1">
      <c r="A35" s="370"/>
      <c r="B35" s="377"/>
      <c r="C35" s="371"/>
      <c r="D35" s="372"/>
      <c r="E35" s="371"/>
      <c r="F35" s="371"/>
      <c r="G35" s="375"/>
      <c r="H35" s="378"/>
      <c r="I35" s="371"/>
      <c r="J35" s="376"/>
      <c r="K35" s="367"/>
      <c r="L35" s="371"/>
      <c r="M35" s="372"/>
    </row>
    <row r="36" spans="1:13" ht="9" customHeight="1">
      <c r="A36" s="362" t="s">
        <v>45</v>
      </c>
      <c r="B36" s="379"/>
      <c r="C36" s="363">
        <v>207247</v>
      </c>
      <c r="D36" s="364">
        <v>96.18681629792586</v>
      </c>
      <c r="E36" s="363"/>
      <c r="F36" s="363">
        <v>224913</v>
      </c>
      <c r="G36" s="366">
        <v>104.38590384427953</v>
      </c>
      <c r="H36" s="403"/>
      <c r="I36" s="363">
        <v>192838</v>
      </c>
      <c r="J36" s="369">
        <v>89.49935719821966</v>
      </c>
      <c r="K36" s="404"/>
      <c r="L36" s="363">
        <v>186654</v>
      </c>
      <c r="M36" s="364">
        <v>86.62925885186783</v>
      </c>
    </row>
    <row r="37" spans="1:13" ht="9" customHeight="1">
      <c r="A37" s="370" t="s">
        <v>324</v>
      </c>
      <c r="B37" s="377"/>
      <c r="C37" s="371">
        <v>4395</v>
      </c>
      <c r="D37" s="372">
        <v>78.35621322873952</v>
      </c>
      <c r="E37" s="371"/>
      <c r="F37" s="371">
        <v>4529</v>
      </c>
      <c r="G37" s="375">
        <v>80.74523087894455</v>
      </c>
      <c r="H37" s="378"/>
      <c r="I37" s="371">
        <v>6565</v>
      </c>
      <c r="J37" s="376">
        <v>117.04403637011944</v>
      </c>
      <c r="K37" s="367"/>
      <c r="L37" s="371">
        <v>3328</v>
      </c>
      <c r="M37" s="372">
        <v>59.333214476733815</v>
      </c>
    </row>
    <row r="38" spans="1:13" ht="9" customHeight="1">
      <c r="A38" s="370" t="s">
        <v>6</v>
      </c>
      <c r="B38" s="377"/>
      <c r="C38" s="371">
        <v>2549</v>
      </c>
      <c r="D38" s="372">
        <v>69.19109663409337</v>
      </c>
      <c r="E38" s="371"/>
      <c r="F38" s="371">
        <v>1980</v>
      </c>
      <c r="G38" s="375">
        <v>53.74592833876222</v>
      </c>
      <c r="H38" s="378"/>
      <c r="I38" s="371">
        <v>1460</v>
      </c>
      <c r="J38" s="376">
        <v>39.63083604777416</v>
      </c>
      <c r="K38" s="367"/>
      <c r="L38" s="371">
        <v>1710</v>
      </c>
      <c r="M38" s="372">
        <v>46.41693811074918</v>
      </c>
    </row>
    <row r="39" spans="1:13" ht="9" customHeight="1">
      <c r="A39" s="370" t="s">
        <v>447</v>
      </c>
      <c r="B39" s="377"/>
      <c r="C39" s="371" t="s">
        <v>43</v>
      </c>
      <c r="D39" s="372" t="s">
        <v>43</v>
      </c>
      <c r="E39" s="371"/>
      <c r="F39" s="371" t="s">
        <v>43</v>
      </c>
      <c r="G39" s="375" t="s">
        <v>43</v>
      </c>
      <c r="H39" s="378"/>
      <c r="I39" s="371" t="s">
        <v>43</v>
      </c>
      <c r="J39" s="376" t="s">
        <v>43</v>
      </c>
      <c r="K39" s="367"/>
      <c r="L39" s="371"/>
      <c r="M39" s="372"/>
    </row>
    <row r="40" spans="1:13" ht="9" customHeight="1">
      <c r="A40" s="370" t="s">
        <v>7</v>
      </c>
      <c r="B40" s="377"/>
      <c r="C40" s="371">
        <v>6969</v>
      </c>
      <c r="D40" s="372">
        <v>118.33927661742231</v>
      </c>
      <c r="E40" s="371"/>
      <c r="F40" s="371">
        <v>5420</v>
      </c>
      <c r="G40" s="375">
        <v>92.03599932076753</v>
      </c>
      <c r="H40" s="378"/>
      <c r="I40" s="371">
        <v>3879</v>
      </c>
      <c r="J40" s="376">
        <v>65.86856851757514</v>
      </c>
      <c r="K40" s="367"/>
      <c r="L40" s="371">
        <v>3923</v>
      </c>
      <c r="M40" s="372">
        <v>66.61572423161827</v>
      </c>
    </row>
    <row r="41" spans="1:13" ht="9" customHeight="1">
      <c r="A41" s="370" t="s">
        <v>8</v>
      </c>
      <c r="B41" s="377"/>
      <c r="C41" s="371">
        <v>3551</v>
      </c>
      <c r="D41" s="372">
        <v>138.54857588763167</v>
      </c>
      <c r="E41" s="371"/>
      <c r="F41" s="371">
        <v>5107</v>
      </c>
      <c r="G41" s="375">
        <v>199.25868123293014</v>
      </c>
      <c r="H41" s="378"/>
      <c r="I41" s="371">
        <v>4004</v>
      </c>
      <c r="J41" s="376">
        <v>156.22317596566523</v>
      </c>
      <c r="K41" s="367"/>
      <c r="L41" s="371">
        <v>3990</v>
      </c>
      <c r="M41" s="372">
        <v>155.67694108466642</v>
      </c>
    </row>
    <row r="42" spans="1:13" ht="9" customHeight="1">
      <c r="A42" s="370" t="s">
        <v>9</v>
      </c>
      <c r="B42" s="377"/>
      <c r="C42" s="371">
        <v>14246</v>
      </c>
      <c r="D42" s="372">
        <v>117.48309417779976</v>
      </c>
      <c r="E42" s="371"/>
      <c r="F42" s="371">
        <v>16175</v>
      </c>
      <c r="G42" s="375">
        <v>133.39106053109023</v>
      </c>
      <c r="H42" s="378"/>
      <c r="I42" s="371">
        <v>18554</v>
      </c>
      <c r="J42" s="376">
        <v>153.01006102589477</v>
      </c>
      <c r="K42" s="367"/>
      <c r="L42" s="371">
        <v>17966</v>
      </c>
      <c r="M42" s="372">
        <v>148.16097641431634</v>
      </c>
    </row>
    <row r="43" spans="1:13" ht="9" customHeight="1">
      <c r="A43" s="370" t="s">
        <v>46</v>
      </c>
      <c r="B43" s="377"/>
      <c r="C43" s="371" t="s">
        <v>43</v>
      </c>
      <c r="D43" s="372" t="s">
        <v>43</v>
      </c>
      <c r="E43" s="371"/>
      <c r="F43" s="371" t="s">
        <v>43</v>
      </c>
      <c r="G43" s="375" t="s">
        <v>43</v>
      </c>
      <c r="H43" s="378"/>
      <c r="I43" s="371" t="s">
        <v>43</v>
      </c>
      <c r="J43" s="376" t="s">
        <v>43</v>
      </c>
      <c r="K43" s="367"/>
      <c r="L43" s="371"/>
      <c r="M43" s="372"/>
    </row>
    <row r="44" spans="1:13" ht="9" customHeight="1">
      <c r="A44" s="370" t="s">
        <v>47</v>
      </c>
      <c r="B44" s="377"/>
      <c r="C44" s="371" t="s">
        <v>43</v>
      </c>
      <c r="D44" s="372" t="s">
        <v>43</v>
      </c>
      <c r="E44" s="371"/>
      <c r="F44" s="371" t="s">
        <v>43</v>
      </c>
      <c r="G44" s="375" t="s">
        <v>43</v>
      </c>
      <c r="H44" s="378"/>
      <c r="I44" s="371" t="s">
        <v>43</v>
      </c>
      <c r="J44" s="376" t="s">
        <v>43</v>
      </c>
      <c r="K44" s="367"/>
      <c r="L44" s="371"/>
      <c r="M44" s="372"/>
    </row>
    <row r="45" spans="1:13" ht="9" customHeight="1">
      <c r="A45" s="370" t="s">
        <v>48</v>
      </c>
      <c r="B45" s="377"/>
      <c r="C45" s="371">
        <v>6735</v>
      </c>
      <c r="D45" s="372">
        <v>84.8129958443521</v>
      </c>
      <c r="E45" s="371"/>
      <c r="F45" s="371">
        <v>7202</v>
      </c>
      <c r="G45" s="375">
        <v>90.69386727112455</v>
      </c>
      <c r="H45" s="378"/>
      <c r="I45" s="371">
        <v>8794</v>
      </c>
      <c r="J45" s="376">
        <v>110.74172018637452</v>
      </c>
      <c r="K45" s="367"/>
      <c r="L45" s="371">
        <v>9724</v>
      </c>
      <c r="M45" s="372">
        <v>122.4530915501826</v>
      </c>
    </row>
    <row r="46" spans="1:13" ht="9" customHeight="1">
      <c r="A46" s="370" t="s">
        <v>49</v>
      </c>
      <c r="B46" s="377"/>
      <c r="C46" s="371" t="s">
        <v>43</v>
      </c>
      <c r="D46" s="372" t="s">
        <v>43</v>
      </c>
      <c r="E46" s="371"/>
      <c r="F46" s="371" t="s">
        <v>43</v>
      </c>
      <c r="G46" s="375" t="s">
        <v>43</v>
      </c>
      <c r="H46" s="378"/>
      <c r="I46" s="371"/>
      <c r="J46" s="376" t="s">
        <v>43</v>
      </c>
      <c r="K46" s="367"/>
      <c r="L46" s="371"/>
      <c r="M46" s="372"/>
    </row>
    <row r="47" spans="1:13" ht="9" customHeight="1">
      <c r="A47" s="370" t="s">
        <v>50</v>
      </c>
      <c r="B47" s="377"/>
      <c r="C47" s="371">
        <v>6036</v>
      </c>
      <c r="D47" s="372">
        <v>115.6765044078191</v>
      </c>
      <c r="E47" s="371"/>
      <c r="F47" s="371">
        <v>6190</v>
      </c>
      <c r="G47" s="375">
        <v>118.62782675354542</v>
      </c>
      <c r="H47" s="378"/>
      <c r="I47" s="371">
        <v>5680</v>
      </c>
      <c r="J47" s="376">
        <v>108.853967037179</v>
      </c>
      <c r="K47" s="367"/>
      <c r="L47" s="371">
        <v>6109</v>
      </c>
      <c r="M47" s="372">
        <v>117.07550785741664</v>
      </c>
    </row>
    <row r="48" spans="1:13" ht="9" customHeight="1">
      <c r="A48" s="370" t="s">
        <v>19</v>
      </c>
      <c r="B48" s="377"/>
      <c r="C48" s="371">
        <v>7665</v>
      </c>
      <c r="D48" s="372">
        <v>117.90493770189201</v>
      </c>
      <c r="E48" s="371"/>
      <c r="F48" s="371">
        <v>9418</v>
      </c>
      <c r="G48" s="375">
        <v>144.87001999692356</v>
      </c>
      <c r="H48" s="378"/>
      <c r="I48" s="371">
        <v>6513</v>
      </c>
      <c r="J48" s="376">
        <v>100.18458698661745</v>
      </c>
      <c r="K48" s="367"/>
      <c r="L48" s="371">
        <v>5049</v>
      </c>
      <c r="M48" s="372">
        <v>77.66497461928934</v>
      </c>
    </row>
    <row r="49" spans="1:13" ht="9" customHeight="1">
      <c r="A49" s="370" t="s">
        <v>51</v>
      </c>
      <c r="B49" s="377"/>
      <c r="C49" s="371">
        <v>10188</v>
      </c>
      <c r="D49" s="372">
        <v>89.07151599930057</v>
      </c>
      <c r="E49" s="371"/>
      <c r="F49" s="371">
        <v>11205</v>
      </c>
      <c r="G49" s="375">
        <v>97.96293058226962</v>
      </c>
      <c r="H49" s="378"/>
      <c r="I49" s="371">
        <v>9794</v>
      </c>
      <c r="J49" s="376">
        <v>85.62685784228012</v>
      </c>
      <c r="K49" s="367"/>
      <c r="L49" s="371">
        <v>9135</v>
      </c>
      <c r="M49" s="372">
        <v>79.86536107711139</v>
      </c>
    </row>
    <row r="50" spans="1:13" ht="9" customHeight="1">
      <c r="A50" s="370" t="s">
        <v>23</v>
      </c>
      <c r="B50" s="377"/>
      <c r="C50" s="371" t="s">
        <v>43</v>
      </c>
      <c r="D50" s="372" t="s">
        <v>43</v>
      </c>
      <c r="E50" s="371"/>
      <c r="F50" s="371" t="s">
        <v>43</v>
      </c>
      <c r="G50" s="375" t="s">
        <v>43</v>
      </c>
      <c r="H50" s="378"/>
      <c r="I50" s="371" t="s">
        <v>43</v>
      </c>
      <c r="J50" s="376" t="s">
        <v>43</v>
      </c>
      <c r="K50" s="367"/>
      <c r="L50" s="371"/>
      <c r="M50" s="372"/>
    </row>
    <row r="51" spans="1:13" ht="9" customHeight="1">
      <c r="A51" s="370" t="s">
        <v>24</v>
      </c>
      <c r="B51" s="377"/>
      <c r="C51" s="371">
        <v>4662</v>
      </c>
      <c r="D51" s="372">
        <v>78.36611195158851</v>
      </c>
      <c r="E51" s="371"/>
      <c r="F51" s="371">
        <v>6033</v>
      </c>
      <c r="G51" s="375">
        <v>101.41200201714572</v>
      </c>
      <c r="H51" s="378"/>
      <c r="I51" s="371">
        <v>4247</v>
      </c>
      <c r="J51" s="376">
        <v>71.39014960497563</v>
      </c>
      <c r="K51" s="367"/>
      <c r="L51" s="371">
        <v>3153</v>
      </c>
      <c r="M51" s="372">
        <v>53.00050428643469</v>
      </c>
    </row>
    <row r="52" spans="1:13" ht="9" customHeight="1">
      <c r="A52" s="370" t="s">
        <v>26</v>
      </c>
      <c r="B52" s="377"/>
      <c r="C52" s="371" t="s">
        <v>43</v>
      </c>
      <c r="D52" s="372" t="s">
        <v>43</v>
      </c>
      <c r="E52" s="371"/>
      <c r="F52" s="371" t="s">
        <v>43</v>
      </c>
      <c r="G52" s="375" t="s">
        <v>43</v>
      </c>
      <c r="H52" s="378" t="s">
        <v>43</v>
      </c>
      <c r="I52" s="371"/>
      <c r="J52" s="376" t="s">
        <v>43</v>
      </c>
      <c r="K52" s="367"/>
      <c r="L52" s="371"/>
      <c r="M52" s="372"/>
    </row>
    <row r="53" spans="1:13" ht="9" customHeight="1">
      <c r="A53" s="381" t="s">
        <v>27</v>
      </c>
      <c r="B53" s="377"/>
      <c r="C53" s="371">
        <v>4734</v>
      </c>
      <c r="D53" s="372">
        <v>198.82402351952962</v>
      </c>
      <c r="E53" s="371"/>
      <c r="F53" s="371">
        <v>5489</v>
      </c>
      <c r="G53" s="375">
        <v>230.53338933221337</v>
      </c>
      <c r="H53" s="378"/>
      <c r="I53" s="371">
        <v>2241</v>
      </c>
      <c r="J53" s="376">
        <v>94.12011759764805</v>
      </c>
      <c r="K53" s="367"/>
      <c r="L53" s="371">
        <v>1987</v>
      </c>
      <c r="M53" s="372">
        <v>83.45233095338094</v>
      </c>
    </row>
    <row r="54" spans="1:13" ht="9" customHeight="1">
      <c r="A54" s="381" t="s">
        <v>28</v>
      </c>
      <c r="B54" s="377"/>
      <c r="C54" s="371">
        <v>14766</v>
      </c>
      <c r="D54" s="372">
        <v>94.28516697528893</v>
      </c>
      <c r="E54" s="371"/>
      <c r="F54" s="371">
        <v>15576</v>
      </c>
      <c r="G54" s="375">
        <v>99.45725049485984</v>
      </c>
      <c r="H54" s="378"/>
      <c r="I54" s="371">
        <v>14671</v>
      </c>
      <c r="J54" s="376">
        <v>93.67856458719112</v>
      </c>
      <c r="K54" s="367"/>
      <c r="L54" s="371">
        <v>13724</v>
      </c>
      <c r="M54" s="372">
        <v>87.63169657110018</v>
      </c>
    </row>
    <row r="55" spans="1:13" ht="9" customHeight="1">
      <c r="A55" s="381" t="s">
        <v>29</v>
      </c>
      <c r="B55" s="377"/>
      <c r="C55" s="371">
        <v>49806</v>
      </c>
      <c r="D55" s="372">
        <v>96.89317744100538</v>
      </c>
      <c r="E55" s="371"/>
      <c r="F55" s="371">
        <v>62384</v>
      </c>
      <c r="G55" s="375">
        <v>121.36256638717585</v>
      </c>
      <c r="H55" s="378"/>
      <c r="I55" s="371">
        <v>51544</v>
      </c>
      <c r="J55" s="376">
        <v>100.27430305624185</v>
      </c>
      <c r="K55" s="367"/>
      <c r="L55" s="371">
        <v>50835</v>
      </c>
      <c r="M55" s="372">
        <v>98.895006128047</v>
      </c>
    </row>
    <row r="56" spans="1:13" ht="9" customHeight="1">
      <c r="A56" s="381" t="s">
        <v>44</v>
      </c>
      <c r="B56" s="377"/>
      <c r="C56" s="371">
        <v>1366</v>
      </c>
      <c r="D56" s="372">
        <v>93.94773039889958</v>
      </c>
      <c r="E56" s="371"/>
      <c r="F56" s="371">
        <v>1055</v>
      </c>
      <c r="G56" s="375">
        <v>72.55845942228336</v>
      </c>
      <c r="H56" s="378"/>
      <c r="I56" s="371">
        <v>1529</v>
      </c>
      <c r="J56" s="376">
        <v>105.15818431911967</v>
      </c>
      <c r="K56" s="367"/>
      <c r="L56" s="371">
        <v>1605</v>
      </c>
      <c r="M56" s="372">
        <v>110.38514442916095</v>
      </c>
    </row>
    <row r="57" spans="1:13" ht="9" customHeight="1">
      <c r="A57" s="370" t="s">
        <v>40</v>
      </c>
      <c r="B57" s="377"/>
      <c r="C57" s="371">
        <v>69579</v>
      </c>
      <c r="D57" s="372">
        <v>89.61054014372924</v>
      </c>
      <c r="E57" s="371"/>
      <c r="F57" s="371">
        <v>67150</v>
      </c>
      <c r="G57" s="375">
        <v>86.4822399093321</v>
      </c>
      <c r="H57" s="378"/>
      <c r="I57" s="371">
        <v>53363</v>
      </c>
      <c r="J57" s="376">
        <v>68.72601293047936</v>
      </c>
      <c r="K57" s="367"/>
      <c r="L57" s="371">
        <v>54417</v>
      </c>
      <c r="M57" s="372">
        <v>70.08345568348659</v>
      </c>
    </row>
    <row r="58" spans="1:13" ht="9" customHeight="1">
      <c r="A58" s="370"/>
      <c r="B58" s="377"/>
      <c r="C58" s="371"/>
      <c r="D58" s="372"/>
      <c r="E58" s="371"/>
      <c r="F58" s="371"/>
      <c r="G58" s="375"/>
      <c r="H58" s="378"/>
      <c r="I58" s="371"/>
      <c r="J58" s="376"/>
      <c r="K58" s="367"/>
      <c r="L58" s="371"/>
      <c r="M58" s="372"/>
    </row>
    <row r="59" spans="1:13" ht="9" customHeight="1">
      <c r="A59" s="362" t="s">
        <v>31</v>
      </c>
      <c r="B59" s="379"/>
      <c r="C59" s="363">
        <v>279069</v>
      </c>
      <c r="D59" s="364">
        <v>96.48320950349363</v>
      </c>
      <c r="E59" s="363"/>
      <c r="F59" s="363">
        <v>298527</v>
      </c>
      <c r="G59" s="366">
        <v>103.21047154449059</v>
      </c>
      <c r="H59" s="403"/>
      <c r="I59" s="363">
        <v>271484</v>
      </c>
      <c r="J59" s="369">
        <v>93.86082885897919</v>
      </c>
      <c r="K59" s="404"/>
      <c r="L59" s="363">
        <v>267245</v>
      </c>
      <c r="M59" s="364">
        <v>92.39526899713388</v>
      </c>
    </row>
    <row r="60" spans="1:13" ht="9" customHeight="1">
      <c r="A60" s="164"/>
      <c r="B60" s="164"/>
      <c r="C60" s="406"/>
      <c r="D60" s="407"/>
      <c r="E60" s="406"/>
      <c r="F60" s="406"/>
      <c r="G60" s="408"/>
      <c r="H60" s="409"/>
      <c r="I60" s="406"/>
      <c r="J60" s="410"/>
      <c r="K60" s="411"/>
      <c r="L60" s="412"/>
      <c r="M60" s="407"/>
    </row>
    <row r="61" spans="3:13" ht="12.75">
      <c r="C61" s="363"/>
      <c r="D61" s="364"/>
      <c r="E61" s="363"/>
      <c r="F61" s="363"/>
      <c r="G61" s="366"/>
      <c r="H61" s="378"/>
      <c r="I61" s="363"/>
      <c r="J61" s="369"/>
      <c r="K61" s="367"/>
      <c r="L61" s="363"/>
      <c r="M61" s="364"/>
    </row>
    <row r="62" spans="3:13" ht="12.75">
      <c r="C62" s="158"/>
      <c r="D62" s="405"/>
      <c r="E62" s="170"/>
      <c r="F62" s="170"/>
      <c r="G62" s="405"/>
      <c r="H62" s="170"/>
      <c r="I62" s="170"/>
      <c r="J62" s="405"/>
      <c r="K62" s="170"/>
      <c r="L62" s="171"/>
      <c r="M62" s="405"/>
    </row>
  </sheetData>
  <printOptions horizontalCentered="1"/>
  <pageMargins left="1.1811023622047245" right="1.1811023622047245" top="1.1811023622047245" bottom="1.5748031496062993" header="0" footer="1.2598425196850394"/>
  <pageSetup firstPageNumber="57" useFirstPageNumber="1" horizontalDpi="600" verticalDpi="600" orientation="portrait" paperSize="9" r:id="rId2"/>
  <headerFooter alignWithMargins="0">
    <oddFooter>&amp;C&amp;9 57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X273"/>
  <sheetViews>
    <sheetView workbookViewId="0" topLeftCell="A1">
      <selection activeCell="G20" sqref="G20"/>
    </sheetView>
  </sheetViews>
  <sheetFormatPr defaultColWidth="9.140625" defaultRowHeight="12.75"/>
  <cols>
    <col min="1" max="1" width="26.00390625" style="266" customWidth="1"/>
    <col min="2" max="3" width="5.140625" style="37" customWidth="1"/>
    <col min="4" max="4" width="5.7109375" style="37" customWidth="1"/>
    <col min="5" max="5" width="0.85546875" style="37" customWidth="1"/>
    <col min="6" max="6" width="5.00390625" style="37" customWidth="1"/>
    <col min="7" max="7" width="5.421875" style="37" customWidth="1"/>
    <col min="8" max="8" width="6.00390625" style="37" customWidth="1"/>
    <col min="9" max="9" width="0.85546875" style="37" customWidth="1"/>
    <col min="10" max="10" width="5.00390625" style="37" customWidth="1"/>
    <col min="11" max="11" width="5.28125" style="37" customWidth="1"/>
    <col min="12" max="12" width="6.28125" style="37" customWidth="1"/>
    <col min="13" max="13" width="0.2890625" style="37" hidden="1" customWidth="1"/>
    <col min="14" max="16384" width="9.140625" style="37" customWidth="1"/>
  </cols>
  <sheetData>
    <row r="2" spans="1:12" ht="12" customHeight="1">
      <c r="A2" s="219" t="s">
        <v>377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2" ht="12" customHeight="1">
      <c r="A3" s="261" t="s">
        <v>363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1:12" ht="9" customHeight="1">
      <c r="A4" s="261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1:12" ht="12" customHeight="1">
      <c r="A5" s="262"/>
      <c r="B5" s="286" t="s">
        <v>275</v>
      </c>
      <c r="C5" s="286"/>
      <c r="D5" s="286"/>
      <c r="E5" s="286"/>
      <c r="F5" s="286"/>
      <c r="G5" s="286"/>
      <c r="H5" s="286"/>
      <c r="I5" s="286"/>
      <c r="J5" s="286"/>
      <c r="K5" s="286"/>
      <c r="L5" s="286"/>
    </row>
    <row r="6" spans="1:12" ht="12" customHeight="1">
      <c r="A6" s="283" t="s">
        <v>244</v>
      </c>
      <c r="B6" s="470" t="s">
        <v>283</v>
      </c>
      <c r="C6" s="470"/>
      <c r="D6" s="470"/>
      <c r="E6" s="287"/>
      <c r="F6" s="470" t="s">
        <v>277</v>
      </c>
      <c r="G6" s="470"/>
      <c r="H6" s="470"/>
      <c r="I6" s="288"/>
      <c r="J6" s="470" t="s">
        <v>278</v>
      </c>
      <c r="K6" s="470"/>
      <c r="L6" s="470"/>
    </row>
    <row r="7" spans="1:12" ht="12" customHeight="1">
      <c r="A7" s="284"/>
      <c r="B7" s="289" t="s">
        <v>2</v>
      </c>
      <c r="C7" s="289" t="s">
        <v>3</v>
      </c>
      <c r="D7" s="289" t="s">
        <v>4</v>
      </c>
      <c r="E7" s="289"/>
      <c r="F7" s="289" t="s">
        <v>2</v>
      </c>
      <c r="G7" s="289" t="s">
        <v>3</v>
      </c>
      <c r="H7" s="289" t="s">
        <v>4</v>
      </c>
      <c r="I7" s="289"/>
      <c r="J7" s="289" t="s">
        <v>2</v>
      </c>
      <c r="K7" s="289" t="s">
        <v>3</v>
      </c>
      <c r="L7" s="289" t="s">
        <v>4</v>
      </c>
    </row>
    <row r="8" spans="2:12" ht="9" customHeight="1"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1:12" ht="9" customHeight="1">
      <c r="A9" s="266" t="s">
        <v>245</v>
      </c>
      <c r="B9" s="39" t="s">
        <v>56</v>
      </c>
      <c r="C9" s="39" t="s">
        <v>56</v>
      </c>
      <c r="D9" s="39" t="s">
        <v>56</v>
      </c>
      <c r="E9" s="39"/>
      <c r="F9" s="39">
        <v>1</v>
      </c>
      <c r="G9" s="39" t="s">
        <v>52</v>
      </c>
      <c r="H9" s="39">
        <v>5</v>
      </c>
      <c r="I9" s="39"/>
      <c r="J9" s="39">
        <v>11</v>
      </c>
      <c r="K9" s="39">
        <v>2</v>
      </c>
      <c r="L9" s="39">
        <v>41</v>
      </c>
    </row>
    <row r="10" spans="1:12" ht="9" customHeight="1">
      <c r="A10" s="266" t="s">
        <v>6</v>
      </c>
      <c r="B10" s="39" t="s">
        <v>56</v>
      </c>
      <c r="C10" s="39" t="s">
        <v>56</v>
      </c>
      <c r="D10" s="39" t="s">
        <v>56</v>
      </c>
      <c r="E10" s="39"/>
      <c r="F10" s="39">
        <v>6</v>
      </c>
      <c r="G10" s="39">
        <v>3</v>
      </c>
      <c r="H10" s="39">
        <v>136</v>
      </c>
      <c r="I10" s="39"/>
      <c r="J10" s="39">
        <v>3</v>
      </c>
      <c r="K10" s="39">
        <v>1</v>
      </c>
      <c r="L10" s="39">
        <v>39</v>
      </c>
    </row>
    <row r="11" spans="1:12" ht="9" customHeight="1">
      <c r="A11" s="352" t="s">
        <v>378</v>
      </c>
      <c r="B11" s="39" t="s">
        <v>56</v>
      </c>
      <c r="C11" s="39" t="s">
        <v>56</v>
      </c>
      <c r="D11" s="39" t="s">
        <v>56</v>
      </c>
      <c r="E11" s="39"/>
      <c r="F11" s="39" t="s">
        <v>56</v>
      </c>
      <c r="G11" s="39" t="s">
        <v>56</v>
      </c>
      <c r="H11" s="39" t="s">
        <v>56</v>
      </c>
      <c r="I11" s="39"/>
      <c r="J11" s="39" t="s">
        <v>56</v>
      </c>
      <c r="K11" s="39" t="s">
        <v>56</v>
      </c>
      <c r="L11" s="39" t="s">
        <v>56</v>
      </c>
    </row>
    <row r="12" spans="1:12" ht="9" customHeight="1">
      <c r="A12" s="266" t="s">
        <v>8</v>
      </c>
      <c r="B12" s="39" t="s">
        <v>56</v>
      </c>
      <c r="C12" s="39" t="s">
        <v>56</v>
      </c>
      <c r="D12" s="39" t="s">
        <v>56</v>
      </c>
      <c r="E12" s="39"/>
      <c r="F12" s="39">
        <v>1</v>
      </c>
      <c r="G12" s="39" t="s">
        <v>52</v>
      </c>
      <c r="H12" s="39">
        <v>1</v>
      </c>
      <c r="I12" s="39"/>
      <c r="J12" s="39">
        <v>2</v>
      </c>
      <c r="K12" s="39" t="s">
        <v>52</v>
      </c>
      <c r="L12" s="39">
        <v>7</v>
      </c>
    </row>
    <row r="13" spans="1:12" ht="9" customHeight="1">
      <c r="A13" s="266" t="s">
        <v>9</v>
      </c>
      <c r="B13" s="39">
        <v>55</v>
      </c>
      <c r="C13" s="39">
        <v>3</v>
      </c>
      <c r="D13" s="39">
        <v>556</v>
      </c>
      <c r="E13" s="39"/>
      <c r="F13" s="39">
        <v>48</v>
      </c>
      <c r="G13" s="39">
        <v>4</v>
      </c>
      <c r="H13" s="39">
        <v>407</v>
      </c>
      <c r="I13" s="39"/>
      <c r="J13" s="39">
        <v>35</v>
      </c>
      <c r="K13" s="39">
        <v>3</v>
      </c>
      <c r="L13" s="39">
        <v>190</v>
      </c>
    </row>
    <row r="14" spans="1:12" ht="9" customHeight="1">
      <c r="A14" s="266" t="s">
        <v>10</v>
      </c>
      <c r="B14" s="39" t="s">
        <v>56</v>
      </c>
      <c r="C14" s="39" t="s">
        <v>56</v>
      </c>
      <c r="D14" s="39" t="s">
        <v>56</v>
      </c>
      <c r="E14" s="39"/>
      <c r="F14" s="39" t="s">
        <v>56</v>
      </c>
      <c r="G14" s="39" t="s">
        <v>56</v>
      </c>
      <c r="H14" s="39" t="s">
        <v>56</v>
      </c>
      <c r="I14" s="39"/>
      <c r="J14" s="39" t="s">
        <v>56</v>
      </c>
      <c r="K14" s="39" t="s">
        <v>56</v>
      </c>
      <c r="L14" s="39" t="s">
        <v>56</v>
      </c>
    </row>
    <row r="15" spans="1:12" ht="9" customHeight="1">
      <c r="A15" s="266" t="s">
        <v>11</v>
      </c>
      <c r="B15" s="39" t="s">
        <v>56</v>
      </c>
      <c r="C15" s="39" t="s">
        <v>56</v>
      </c>
      <c r="D15" s="39" t="s">
        <v>56</v>
      </c>
      <c r="E15" s="39"/>
      <c r="F15" s="39" t="s">
        <v>56</v>
      </c>
      <c r="G15" s="39" t="s">
        <v>56</v>
      </c>
      <c r="H15" s="39" t="s">
        <v>56</v>
      </c>
      <c r="I15" s="39"/>
      <c r="J15" s="39" t="s">
        <v>56</v>
      </c>
      <c r="K15" s="39" t="s">
        <v>56</v>
      </c>
      <c r="L15" s="39" t="s">
        <v>56</v>
      </c>
    </row>
    <row r="16" spans="1:12" ht="18" customHeight="1">
      <c r="A16" s="345" t="s">
        <v>379</v>
      </c>
      <c r="B16" s="39" t="s">
        <v>56</v>
      </c>
      <c r="C16" s="39" t="s">
        <v>56</v>
      </c>
      <c r="D16" s="39" t="s">
        <v>56</v>
      </c>
      <c r="E16" s="39"/>
      <c r="F16" s="39" t="s">
        <v>56</v>
      </c>
      <c r="G16" s="39" t="s">
        <v>56</v>
      </c>
      <c r="H16" s="39" t="s">
        <v>56</v>
      </c>
      <c r="I16" s="39"/>
      <c r="J16" s="39" t="s">
        <v>56</v>
      </c>
      <c r="K16" s="39" t="s">
        <v>56</v>
      </c>
      <c r="L16" s="39" t="s">
        <v>56</v>
      </c>
    </row>
    <row r="17" spans="1:12" ht="18" customHeight="1">
      <c r="A17" s="345" t="s">
        <v>380</v>
      </c>
      <c r="B17" s="39" t="s">
        <v>56</v>
      </c>
      <c r="C17" s="39" t="s">
        <v>56</v>
      </c>
      <c r="D17" s="39" t="s">
        <v>56</v>
      </c>
      <c r="E17" s="39"/>
      <c r="F17" s="39" t="s">
        <v>56</v>
      </c>
      <c r="G17" s="39" t="s">
        <v>56</v>
      </c>
      <c r="H17" s="39" t="s">
        <v>56</v>
      </c>
      <c r="I17" s="39"/>
      <c r="J17" s="39" t="s">
        <v>56</v>
      </c>
      <c r="K17" s="39" t="s">
        <v>56</v>
      </c>
      <c r="L17" s="39" t="s">
        <v>56</v>
      </c>
    </row>
    <row r="18" spans="1:12" ht="9" customHeight="1">
      <c r="A18" s="266" t="s">
        <v>12</v>
      </c>
      <c r="B18" s="39" t="s">
        <v>56</v>
      </c>
      <c r="C18" s="39" t="s">
        <v>56</v>
      </c>
      <c r="D18" s="39" t="s">
        <v>56</v>
      </c>
      <c r="E18" s="39"/>
      <c r="F18" s="39" t="s">
        <v>56</v>
      </c>
      <c r="G18" s="39" t="s">
        <v>56</v>
      </c>
      <c r="H18" s="39" t="s">
        <v>56</v>
      </c>
      <c r="I18" s="39"/>
      <c r="J18" s="39" t="s">
        <v>56</v>
      </c>
      <c r="K18" s="39" t="s">
        <v>56</v>
      </c>
      <c r="L18" s="39" t="s">
        <v>56</v>
      </c>
    </row>
    <row r="19" spans="1:12" ht="9" customHeight="1">
      <c r="A19" s="266" t="s">
        <v>246</v>
      </c>
      <c r="B19" s="39">
        <v>39</v>
      </c>
      <c r="C19" s="39">
        <v>3</v>
      </c>
      <c r="D19" s="39">
        <v>756</v>
      </c>
      <c r="E19" s="39"/>
      <c r="F19" s="39">
        <v>87</v>
      </c>
      <c r="G19" s="39">
        <v>4</v>
      </c>
      <c r="H19" s="39">
        <v>1859</v>
      </c>
      <c r="I19" s="39"/>
      <c r="J19" s="39">
        <v>62</v>
      </c>
      <c r="K19" s="39">
        <v>5</v>
      </c>
      <c r="L19" s="39">
        <v>568</v>
      </c>
    </row>
    <row r="20" spans="1:12" ht="18" customHeight="1">
      <c r="A20" s="352" t="s">
        <v>366</v>
      </c>
      <c r="B20" s="39" t="s">
        <v>56</v>
      </c>
      <c r="C20" s="39" t="s">
        <v>56</v>
      </c>
      <c r="D20" s="39" t="s">
        <v>56</v>
      </c>
      <c r="E20" s="39"/>
      <c r="F20" s="39">
        <v>2</v>
      </c>
      <c r="G20" s="39" t="s">
        <v>52</v>
      </c>
      <c r="H20" s="39">
        <v>26</v>
      </c>
      <c r="I20" s="39"/>
      <c r="J20" s="39">
        <v>1</v>
      </c>
      <c r="K20" s="39" t="s">
        <v>52</v>
      </c>
      <c r="L20" s="39">
        <v>22</v>
      </c>
    </row>
    <row r="21" spans="1:12" ht="9" customHeight="1">
      <c r="A21" s="266" t="s">
        <v>386</v>
      </c>
      <c r="B21" s="39" t="s">
        <v>56</v>
      </c>
      <c r="C21" s="39" t="s">
        <v>56</v>
      </c>
      <c r="D21" s="39" t="s">
        <v>56</v>
      </c>
      <c r="E21" s="39"/>
      <c r="F21" s="39" t="s">
        <v>56</v>
      </c>
      <c r="G21" s="39" t="s">
        <v>56</v>
      </c>
      <c r="H21" s="39" t="s">
        <v>56</v>
      </c>
      <c r="I21" s="39"/>
      <c r="J21" s="39" t="s">
        <v>56</v>
      </c>
      <c r="K21" s="39" t="s">
        <v>56</v>
      </c>
      <c r="L21" s="39" t="s">
        <v>56</v>
      </c>
    </row>
    <row r="22" spans="1:12" ht="18" customHeight="1">
      <c r="A22" s="352" t="s">
        <v>381</v>
      </c>
      <c r="B22" s="39">
        <v>3</v>
      </c>
      <c r="C22" s="39" t="s">
        <v>52</v>
      </c>
      <c r="D22" s="39">
        <v>25</v>
      </c>
      <c r="E22" s="39"/>
      <c r="F22" s="39">
        <v>2</v>
      </c>
      <c r="G22" s="39" t="s">
        <v>52</v>
      </c>
      <c r="H22" s="39">
        <v>11</v>
      </c>
      <c r="I22" s="39"/>
      <c r="J22" s="39">
        <v>2</v>
      </c>
      <c r="K22" s="39" t="s">
        <v>52</v>
      </c>
      <c r="L22" s="39">
        <v>8</v>
      </c>
    </row>
    <row r="23" spans="1:12" ht="9" customHeight="1">
      <c r="A23" s="266" t="s">
        <v>37</v>
      </c>
      <c r="B23" s="39">
        <v>2</v>
      </c>
      <c r="C23" s="39" t="s">
        <v>52</v>
      </c>
      <c r="D23" s="39">
        <v>12</v>
      </c>
      <c r="E23" s="39"/>
      <c r="F23" s="39">
        <v>3</v>
      </c>
      <c r="G23" s="39" t="s">
        <v>52</v>
      </c>
      <c r="H23" s="39">
        <v>54</v>
      </c>
      <c r="I23" s="39"/>
      <c r="J23" s="39">
        <v>2</v>
      </c>
      <c r="K23" s="39" t="s">
        <v>52</v>
      </c>
      <c r="L23" s="39">
        <v>5</v>
      </c>
    </row>
    <row r="24" spans="1:12" ht="9" customHeight="1">
      <c r="A24" s="266" t="s">
        <v>13</v>
      </c>
      <c r="B24" s="39" t="s">
        <v>56</v>
      </c>
      <c r="C24" s="39" t="s">
        <v>56</v>
      </c>
      <c r="D24" s="39" t="s">
        <v>56</v>
      </c>
      <c r="E24" s="39"/>
      <c r="F24" s="39">
        <v>1</v>
      </c>
      <c r="G24" s="39" t="s">
        <v>52</v>
      </c>
      <c r="H24" s="39">
        <v>5</v>
      </c>
      <c r="I24" s="39"/>
      <c r="J24" s="39">
        <v>3</v>
      </c>
      <c r="K24" s="39" t="s">
        <v>52</v>
      </c>
      <c r="L24" s="39">
        <v>34</v>
      </c>
    </row>
    <row r="25" spans="1:12" ht="9" customHeight="1">
      <c r="A25" s="266" t="s">
        <v>14</v>
      </c>
      <c r="B25" s="39">
        <v>4</v>
      </c>
      <c r="C25" s="39" t="s">
        <v>52</v>
      </c>
      <c r="D25" s="39">
        <v>580</v>
      </c>
      <c r="E25" s="39"/>
      <c r="F25" s="39">
        <v>26</v>
      </c>
      <c r="G25" s="39">
        <v>1</v>
      </c>
      <c r="H25" s="39">
        <v>1734</v>
      </c>
      <c r="I25" s="39"/>
      <c r="J25" s="39">
        <v>33</v>
      </c>
      <c r="K25" s="39">
        <v>2</v>
      </c>
      <c r="L25" s="39">
        <v>233</v>
      </c>
    </row>
    <row r="26" spans="1:12" ht="9" customHeight="1">
      <c r="A26" s="266" t="s">
        <v>15</v>
      </c>
      <c r="B26" s="39" t="s">
        <v>56</v>
      </c>
      <c r="C26" s="39" t="s">
        <v>56</v>
      </c>
      <c r="D26" s="39" t="s">
        <v>56</v>
      </c>
      <c r="E26" s="39"/>
      <c r="F26" s="39" t="s">
        <v>56</v>
      </c>
      <c r="G26" s="39" t="s">
        <v>56</v>
      </c>
      <c r="H26" s="39" t="s">
        <v>56</v>
      </c>
      <c r="I26" s="39"/>
      <c r="J26" s="39">
        <v>1</v>
      </c>
      <c r="K26" s="39" t="s">
        <v>52</v>
      </c>
      <c r="L26" s="39">
        <v>3</v>
      </c>
    </row>
    <row r="27" spans="1:12" ht="18" customHeight="1">
      <c r="A27" s="352" t="s">
        <v>345</v>
      </c>
      <c r="B27" s="39" t="s">
        <v>56</v>
      </c>
      <c r="C27" s="39" t="s">
        <v>56</v>
      </c>
      <c r="D27" s="39" t="s">
        <v>56</v>
      </c>
      <c r="E27" s="39"/>
      <c r="F27" s="39">
        <v>1</v>
      </c>
      <c r="G27" s="39" t="s">
        <v>52</v>
      </c>
      <c r="H27" s="39">
        <v>3</v>
      </c>
      <c r="I27" s="39"/>
      <c r="J27" s="39">
        <v>1</v>
      </c>
      <c r="K27" s="39" t="s">
        <v>52</v>
      </c>
      <c r="L27" s="39">
        <v>3</v>
      </c>
    </row>
    <row r="28" spans="1:12" ht="18" customHeight="1">
      <c r="A28" s="352" t="s">
        <v>356</v>
      </c>
      <c r="B28" s="39" t="s">
        <v>56</v>
      </c>
      <c r="C28" s="39" t="s">
        <v>56</v>
      </c>
      <c r="D28" s="39" t="s">
        <v>56</v>
      </c>
      <c r="E28" s="39"/>
      <c r="F28" s="39" t="s">
        <v>56</v>
      </c>
      <c r="G28" s="39" t="s">
        <v>56</v>
      </c>
      <c r="H28" s="39" t="s">
        <v>56</v>
      </c>
      <c r="I28" s="39"/>
      <c r="J28" s="39" t="s">
        <v>56</v>
      </c>
      <c r="K28" s="39" t="s">
        <v>56</v>
      </c>
      <c r="L28" s="39" t="s">
        <v>56</v>
      </c>
    </row>
    <row r="29" spans="1:12" ht="9" customHeight="1">
      <c r="A29" s="266" t="s">
        <v>16</v>
      </c>
      <c r="B29" s="39" t="s">
        <v>56</v>
      </c>
      <c r="C29" s="39" t="s">
        <v>56</v>
      </c>
      <c r="D29" s="39" t="s">
        <v>56</v>
      </c>
      <c r="E29" s="39"/>
      <c r="F29" s="39">
        <v>1</v>
      </c>
      <c r="G29" s="39">
        <v>1</v>
      </c>
      <c r="H29" s="39">
        <v>4</v>
      </c>
      <c r="I29" s="39"/>
      <c r="J29" s="39">
        <v>1</v>
      </c>
      <c r="K29" s="39" t="s">
        <v>52</v>
      </c>
      <c r="L29" s="39">
        <v>3</v>
      </c>
    </row>
    <row r="30" spans="1:12" ht="18" customHeight="1">
      <c r="A30" s="352" t="s">
        <v>382</v>
      </c>
      <c r="B30" s="39" t="s">
        <v>56</v>
      </c>
      <c r="C30" s="39" t="s">
        <v>56</v>
      </c>
      <c r="D30" s="39" t="s">
        <v>56</v>
      </c>
      <c r="E30" s="39"/>
      <c r="F30" s="39" t="s">
        <v>56</v>
      </c>
      <c r="G30" s="39" t="s">
        <v>56</v>
      </c>
      <c r="H30" s="39" t="s">
        <v>56</v>
      </c>
      <c r="I30" s="39"/>
      <c r="J30" s="39">
        <v>2</v>
      </c>
      <c r="K30" s="39" t="s">
        <v>52</v>
      </c>
      <c r="L30" s="39">
        <v>11</v>
      </c>
    </row>
    <row r="31" spans="1:12" ht="9" customHeight="1">
      <c r="A31" s="266" t="s">
        <v>342</v>
      </c>
      <c r="B31" s="39" t="s">
        <v>56</v>
      </c>
      <c r="C31" s="39" t="s">
        <v>56</v>
      </c>
      <c r="D31" s="39" t="s">
        <v>56</v>
      </c>
      <c r="E31" s="39"/>
      <c r="F31" s="39" t="s">
        <v>56</v>
      </c>
      <c r="G31" s="39" t="s">
        <v>56</v>
      </c>
      <c r="H31" s="39" t="s">
        <v>56</v>
      </c>
      <c r="I31" s="39"/>
      <c r="J31" s="39" t="s">
        <v>56</v>
      </c>
      <c r="K31" s="39" t="s">
        <v>56</v>
      </c>
      <c r="L31" s="39" t="s">
        <v>56</v>
      </c>
    </row>
    <row r="32" spans="1:12" ht="9" customHeight="1">
      <c r="A32" s="266" t="s">
        <v>17</v>
      </c>
      <c r="B32" s="39" t="s">
        <v>56</v>
      </c>
      <c r="C32" s="39" t="s">
        <v>56</v>
      </c>
      <c r="D32" s="39" t="s">
        <v>56</v>
      </c>
      <c r="E32" s="39"/>
      <c r="F32" s="39" t="s">
        <v>56</v>
      </c>
      <c r="G32" s="39" t="s">
        <v>56</v>
      </c>
      <c r="H32" s="39" t="s">
        <v>56</v>
      </c>
      <c r="I32" s="39"/>
      <c r="J32" s="39" t="s">
        <v>56</v>
      </c>
      <c r="K32" s="39" t="s">
        <v>56</v>
      </c>
      <c r="L32" s="39" t="s">
        <v>56</v>
      </c>
    </row>
    <row r="33" spans="1:12" ht="9" customHeight="1">
      <c r="A33" s="266" t="s">
        <v>383</v>
      </c>
      <c r="B33" s="39" t="s">
        <v>56</v>
      </c>
      <c r="C33" s="39" t="s">
        <v>56</v>
      </c>
      <c r="D33" s="39" t="s">
        <v>56</v>
      </c>
      <c r="E33" s="39"/>
      <c r="F33" s="39" t="s">
        <v>56</v>
      </c>
      <c r="G33" s="39" t="s">
        <v>56</v>
      </c>
      <c r="H33" s="39" t="s">
        <v>56</v>
      </c>
      <c r="I33" s="39"/>
      <c r="J33" s="39" t="s">
        <v>56</v>
      </c>
      <c r="K33" s="39" t="s">
        <v>56</v>
      </c>
      <c r="L33" s="39" t="s">
        <v>56</v>
      </c>
    </row>
    <row r="34" spans="1:12" ht="9" customHeight="1">
      <c r="A34" s="266" t="s">
        <v>18</v>
      </c>
      <c r="B34" s="39" t="s">
        <v>56</v>
      </c>
      <c r="C34" s="39" t="s">
        <v>56</v>
      </c>
      <c r="D34" s="39" t="s">
        <v>56</v>
      </c>
      <c r="E34" s="39"/>
      <c r="F34" s="39" t="s">
        <v>56</v>
      </c>
      <c r="G34" s="39" t="s">
        <v>56</v>
      </c>
      <c r="H34" s="39" t="s">
        <v>56</v>
      </c>
      <c r="I34" s="39"/>
      <c r="J34" s="39" t="s">
        <v>56</v>
      </c>
      <c r="K34" s="39" t="s">
        <v>56</v>
      </c>
      <c r="L34" s="39" t="s">
        <v>56</v>
      </c>
    </row>
    <row r="35" spans="1:12" ht="9" customHeight="1">
      <c r="A35" s="266" t="s">
        <v>19</v>
      </c>
      <c r="B35" s="39">
        <v>1</v>
      </c>
      <c r="C35" s="39" t="s">
        <v>52</v>
      </c>
      <c r="D35" s="39">
        <v>1</v>
      </c>
      <c r="E35" s="39"/>
      <c r="F35" s="39">
        <v>2</v>
      </c>
      <c r="G35" s="39" t="s">
        <v>52</v>
      </c>
      <c r="H35" s="39">
        <v>12</v>
      </c>
      <c r="I35" s="39"/>
      <c r="J35" s="39">
        <v>5</v>
      </c>
      <c r="K35" s="39" t="s">
        <v>52</v>
      </c>
      <c r="L35" s="39">
        <v>183</v>
      </c>
    </row>
    <row r="36" spans="1:12" ht="9" customHeight="1">
      <c r="A36" s="266" t="s">
        <v>387</v>
      </c>
      <c r="B36" s="39" t="s">
        <v>56</v>
      </c>
      <c r="C36" s="39" t="s">
        <v>56</v>
      </c>
      <c r="D36" s="39" t="s">
        <v>56</v>
      </c>
      <c r="E36" s="39"/>
      <c r="F36" s="39">
        <v>4</v>
      </c>
      <c r="G36" s="39" t="s">
        <v>52</v>
      </c>
      <c r="H36" s="39">
        <v>36</v>
      </c>
      <c r="I36" s="39"/>
      <c r="J36" s="39">
        <v>8</v>
      </c>
      <c r="K36" s="39">
        <v>1</v>
      </c>
      <c r="L36" s="39">
        <v>43</v>
      </c>
    </row>
    <row r="37" spans="1:12" ht="9" customHeight="1">
      <c r="A37" s="266" t="s">
        <v>20</v>
      </c>
      <c r="B37" s="39">
        <v>28</v>
      </c>
      <c r="C37" s="39">
        <v>1</v>
      </c>
      <c r="D37" s="39">
        <v>400</v>
      </c>
      <c r="E37" s="39"/>
      <c r="F37" s="39">
        <v>66</v>
      </c>
      <c r="G37" s="39">
        <v>4</v>
      </c>
      <c r="H37" s="39">
        <v>780</v>
      </c>
      <c r="I37" s="39"/>
      <c r="J37" s="39">
        <v>59</v>
      </c>
      <c r="K37" s="39">
        <v>4</v>
      </c>
      <c r="L37" s="39">
        <v>348</v>
      </c>
    </row>
    <row r="38" spans="1:12" ht="9" customHeight="1">
      <c r="A38" s="266" t="s">
        <v>328</v>
      </c>
      <c r="B38" s="39" t="s">
        <v>56</v>
      </c>
      <c r="C38" s="39" t="s">
        <v>56</v>
      </c>
      <c r="D38" s="39" t="s">
        <v>56</v>
      </c>
      <c r="E38" s="39"/>
      <c r="F38" s="39" t="s">
        <v>56</v>
      </c>
      <c r="G38" s="39" t="s">
        <v>56</v>
      </c>
      <c r="H38" s="39" t="s">
        <v>56</v>
      </c>
      <c r="I38" s="39"/>
      <c r="J38" s="39">
        <v>1</v>
      </c>
      <c r="K38" s="39" t="s">
        <v>52</v>
      </c>
      <c r="L38" s="39">
        <v>4</v>
      </c>
    </row>
    <row r="39" spans="1:12" ht="9" customHeight="1">
      <c r="A39" s="266" t="s">
        <v>21</v>
      </c>
      <c r="B39" s="39" t="s">
        <v>56</v>
      </c>
      <c r="C39" s="39" t="s">
        <v>56</v>
      </c>
      <c r="D39" s="39" t="s">
        <v>56</v>
      </c>
      <c r="E39" s="39"/>
      <c r="F39" s="39">
        <v>12</v>
      </c>
      <c r="G39" s="39" t="s">
        <v>52</v>
      </c>
      <c r="H39" s="39">
        <v>19</v>
      </c>
      <c r="I39" s="39"/>
      <c r="J39" s="39" t="s">
        <v>56</v>
      </c>
      <c r="K39" s="39" t="s">
        <v>56</v>
      </c>
      <c r="L39" s="39" t="s">
        <v>56</v>
      </c>
    </row>
    <row r="40" spans="1:12" ht="9" customHeight="1">
      <c r="A40" s="266" t="s">
        <v>22</v>
      </c>
      <c r="B40" s="39" t="s">
        <v>56</v>
      </c>
      <c r="C40" s="39" t="s">
        <v>56</v>
      </c>
      <c r="D40" s="39" t="s">
        <v>56</v>
      </c>
      <c r="E40" s="39"/>
      <c r="F40" s="39" t="s">
        <v>56</v>
      </c>
      <c r="G40" s="39" t="s">
        <v>56</v>
      </c>
      <c r="H40" s="39" t="s">
        <v>56</v>
      </c>
      <c r="I40" s="39"/>
      <c r="J40" s="39">
        <v>4</v>
      </c>
      <c r="K40" s="39" t="s">
        <v>52</v>
      </c>
      <c r="L40" s="39">
        <v>14</v>
      </c>
    </row>
    <row r="41" spans="1:12" ht="9" customHeight="1">
      <c r="A41" s="266" t="s">
        <v>384</v>
      </c>
      <c r="B41" s="39">
        <v>16</v>
      </c>
      <c r="C41" s="39">
        <v>1</v>
      </c>
      <c r="D41" s="39">
        <v>101</v>
      </c>
      <c r="E41" s="39"/>
      <c r="F41" s="39">
        <v>10</v>
      </c>
      <c r="G41" s="39" t="s">
        <v>52</v>
      </c>
      <c r="H41" s="39">
        <v>44</v>
      </c>
      <c r="I41" s="39"/>
      <c r="J41" s="39">
        <v>23</v>
      </c>
      <c r="K41" s="39">
        <v>2</v>
      </c>
      <c r="L41" s="39">
        <v>121</v>
      </c>
    </row>
    <row r="42" spans="1:12" ht="9" customHeight="1">
      <c r="A42" s="266" t="s">
        <v>385</v>
      </c>
      <c r="B42" s="39" t="s">
        <v>56</v>
      </c>
      <c r="C42" s="39" t="s">
        <v>56</v>
      </c>
      <c r="D42" s="39" t="s">
        <v>56</v>
      </c>
      <c r="E42" s="39"/>
      <c r="F42" s="39" t="s">
        <v>56</v>
      </c>
      <c r="G42" s="39" t="s">
        <v>56</v>
      </c>
      <c r="H42" s="39" t="s">
        <v>56</v>
      </c>
      <c r="I42" s="39"/>
      <c r="J42" s="39">
        <v>6</v>
      </c>
      <c r="K42" s="39">
        <v>1</v>
      </c>
      <c r="L42" s="39">
        <v>27</v>
      </c>
    </row>
    <row r="43" spans="1:12" ht="9" customHeight="1">
      <c r="A43" s="266" t="s">
        <v>25</v>
      </c>
      <c r="B43" s="39">
        <v>22</v>
      </c>
      <c r="C43" s="39">
        <v>2</v>
      </c>
      <c r="D43" s="39">
        <v>125</v>
      </c>
      <c r="E43" s="39"/>
      <c r="F43" s="39">
        <v>32</v>
      </c>
      <c r="G43" s="39">
        <v>5</v>
      </c>
      <c r="H43" s="39">
        <v>180</v>
      </c>
      <c r="I43" s="39"/>
      <c r="J43" s="39">
        <v>22</v>
      </c>
      <c r="K43" s="39">
        <v>3</v>
      </c>
      <c r="L43" s="39">
        <v>51</v>
      </c>
    </row>
    <row r="44" spans="1:12" ht="9" customHeight="1">
      <c r="A44" s="266" t="s">
        <v>26</v>
      </c>
      <c r="B44" s="39" t="s">
        <v>54</v>
      </c>
      <c r="C44" s="39" t="s">
        <v>54</v>
      </c>
      <c r="D44" s="39" t="s">
        <v>54</v>
      </c>
      <c r="E44" s="39"/>
      <c r="F44" s="39" t="s">
        <v>54</v>
      </c>
      <c r="G44" s="39" t="s">
        <v>54</v>
      </c>
      <c r="H44" s="39" t="s">
        <v>54</v>
      </c>
      <c r="I44" s="39"/>
      <c r="J44" s="39" t="s">
        <v>54</v>
      </c>
      <c r="K44" s="39" t="s">
        <v>54</v>
      </c>
      <c r="L44" s="39" t="s">
        <v>54</v>
      </c>
    </row>
    <row r="45" spans="1:12" ht="9" customHeight="1">
      <c r="A45" s="207" t="s">
        <v>388</v>
      </c>
      <c r="B45" s="39" t="s">
        <v>56</v>
      </c>
      <c r="C45" s="39" t="s">
        <v>56</v>
      </c>
      <c r="D45" s="39" t="s">
        <v>56</v>
      </c>
      <c r="E45" s="39"/>
      <c r="F45" s="39">
        <v>1</v>
      </c>
      <c r="G45" s="39" t="s">
        <v>52</v>
      </c>
      <c r="H45" s="39">
        <v>2</v>
      </c>
      <c r="I45" s="39"/>
      <c r="J45" s="39">
        <v>8</v>
      </c>
      <c r="K45" s="39">
        <v>1</v>
      </c>
      <c r="L45" s="39">
        <v>35</v>
      </c>
    </row>
    <row r="46" spans="1:12" ht="9" customHeight="1">
      <c r="A46" s="207" t="s">
        <v>389</v>
      </c>
      <c r="B46" s="39">
        <v>16</v>
      </c>
      <c r="C46" s="39">
        <v>1</v>
      </c>
      <c r="D46" s="39">
        <v>76</v>
      </c>
      <c r="E46" s="39"/>
      <c r="F46" s="39">
        <v>264</v>
      </c>
      <c r="G46" s="39">
        <v>29</v>
      </c>
      <c r="H46" s="39">
        <v>2159</v>
      </c>
      <c r="I46" s="39"/>
      <c r="J46" s="39">
        <v>326</v>
      </c>
      <c r="K46" s="39">
        <v>43</v>
      </c>
      <c r="L46" s="39">
        <v>1112</v>
      </c>
    </row>
    <row r="47" spans="1:12" ht="9" customHeight="1">
      <c r="A47" s="207" t="s">
        <v>390</v>
      </c>
      <c r="B47" s="39">
        <v>122</v>
      </c>
      <c r="C47" s="39">
        <v>6</v>
      </c>
      <c r="D47" s="39">
        <v>706</v>
      </c>
      <c r="E47" s="39"/>
      <c r="F47" s="39">
        <v>277</v>
      </c>
      <c r="G47" s="39">
        <v>101</v>
      </c>
      <c r="H47" s="39">
        <v>1569</v>
      </c>
      <c r="I47" s="39"/>
      <c r="J47" s="39">
        <v>465</v>
      </c>
      <c r="K47" s="39">
        <v>56</v>
      </c>
      <c r="L47" s="39">
        <v>3846</v>
      </c>
    </row>
    <row r="48" spans="1:12" ht="9" customHeight="1">
      <c r="A48" s="266" t="s">
        <v>30</v>
      </c>
      <c r="B48" s="39">
        <v>23</v>
      </c>
      <c r="C48" s="39">
        <v>3</v>
      </c>
      <c r="D48" s="39">
        <v>378</v>
      </c>
      <c r="E48" s="39"/>
      <c r="F48" s="39">
        <v>12</v>
      </c>
      <c r="G48" s="39">
        <v>1</v>
      </c>
      <c r="H48" s="39">
        <v>281</v>
      </c>
      <c r="I48" s="39"/>
      <c r="J48" s="39">
        <v>5</v>
      </c>
      <c r="K48" s="39" t="s">
        <v>52</v>
      </c>
      <c r="L48" s="39">
        <v>32</v>
      </c>
    </row>
    <row r="49" spans="1:12" s="49" customFormat="1" ht="9" customHeight="1">
      <c r="A49" s="268" t="s">
        <v>31</v>
      </c>
      <c r="B49" s="50">
        <v>331</v>
      </c>
      <c r="C49" s="50">
        <v>19</v>
      </c>
      <c r="D49" s="50">
        <v>3716</v>
      </c>
      <c r="E49" s="50"/>
      <c r="F49" s="50">
        <v>859</v>
      </c>
      <c r="G49" s="50">
        <v>155</v>
      </c>
      <c r="H49" s="50">
        <v>9327</v>
      </c>
      <c r="I49" s="50"/>
      <c r="J49" s="50">
        <v>1091</v>
      </c>
      <c r="K49" s="50">
        <v>127</v>
      </c>
      <c r="L49" s="50">
        <v>6985</v>
      </c>
    </row>
    <row r="50" spans="1:13" ht="9" customHeight="1">
      <c r="A50" s="267"/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52"/>
    </row>
    <row r="51" spans="2:12" ht="8.25"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</row>
    <row r="52" spans="1:12" ht="8.25">
      <c r="A52" s="266" t="s">
        <v>396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</row>
    <row r="53" spans="1:13" ht="8.25">
      <c r="A53" s="266" t="s">
        <v>397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49"/>
    </row>
    <row r="54" spans="1:12" ht="8.25">
      <c r="A54" s="266" t="s">
        <v>398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</row>
    <row r="55" spans="1:24" ht="8.25">
      <c r="A55" s="266" t="s">
        <v>320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</row>
    <row r="56" spans="1:24" s="49" customFormat="1" ht="8.25">
      <c r="A56" s="266" t="s">
        <v>321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</row>
    <row r="57" spans="1:12" ht="8.25">
      <c r="A57" s="266" t="s">
        <v>399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</row>
    <row r="58" spans="1:12" ht="8.25">
      <c r="A58" s="266" t="s">
        <v>323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</row>
    <row r="59" spans="1:12" ht="8.25">
      <c r="A59" s="266" t="s">
        <v>400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</row>
    <row r="60" spans="2:12" ht="8.25"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</row>
    <row r="61" spans="2:12" ht="8.25"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</row>
    <row r="62" spans="2:12" ht="8.25"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</row>
    <row r="63" spans="2:12" ht="8.25"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</row>
    <row r="64" spans="2:12" ht="8.25"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</row>
    <row r="65" spans="2:12" ht="8.25"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</row>
    <row r="66" spans="2:12" ht="8.25"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</row>
    <row r="67" spans="2:12" ht="8.25"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</row>
    <row r="68" spans="2:12" ht="8.25"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</row>
    <row r="69" spans="2:12" ht="8.25"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</row>
    <row r="70" spans="2:12" ht="8.25"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</row>
    <row r="71" spans="2:12" ht="8.25"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</row>
    <row r="72" spans="2:12" ht="8.25"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</row>
    <row r="73" spans="2:12" ht="8.25"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</row>
    <row r="74" spans="2:12" ht="8.25"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</row>
    <row r="75" spans="2:12" ht="8.25"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</row>
    <row r="76" spans="2:12" ht="8.25"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</row>
    <row r="77" spans="2:12" ht="8.25"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</row>
    <row r="78" spans="2:12" ht="8.25"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</row>
    <row r="79" spans="2:12" ht="8.25"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</row>
    <row r="80" spans="2:12" ht="8.25"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</row>
    <row r="81" spans="2:12" ht="8.25"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</row>
    <row r="82" spans="2:12" ht="8.25"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</row>
    <row r="83" spans="2:12" ht="8.25"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</row>
    <row r="84" spans="2:12" ht="8.25"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</row>
    <row r="85" spans="2:12" ht="8.25"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</row>
    <row r="86" spans="2:12" ht="8.25"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</row>
    <row r="87" spans="2:12" ht="8.25"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</row>
    <row r="88" spans="2:12" ht="8.25"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</row>
    <row r="89" spans="2:12" ht="8.25"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</row>
    <row r="90" spans="2:12" ht="8.25"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</row>
    <row r="91" spans="2:12" ht="8.25"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</row>
    <row r="92" spans="2:12" ht="8.25"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</row>
    <row r="93" spans="2:12" ht="8.25"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</row>
    <row r="94" spans="2:12" ht="8.25"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</row>
    <row r="95" spans="2:12" ht="8.25"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</row>
    <row r="96" spans="2:12" ht="8.25"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</row>
    <row r="97" spans="2:12" ht="8.25"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</row>
    <row r="98" spans="2:12" ht="8.25"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</row>
    <row r="99" spans="2:12" ht="8.25"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</row>
    <row r="100" spans="2:12" ht="8.25"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</row>
    <row r="101" spans="2:12" ht="8.25"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2:12" ht="8.25"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</row>
    <row r="103" spans="2:12" ht="8.25"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</row>
    <row r="104" spans="2:12" ht="8.25"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</row>
    <row r="105" spans="2:12" ht="8.25"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</row>
    <row r="106" spans="2:12" ht="8.25"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</row>
    <row r="107" spans="2:12" ht="8.25"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</row>
    <row r="108" spans="2:12" ht="8.25"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</row>
    <row r="109" spans="2:12" ht="8.25"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</row>
    <row r="110" spans="2:12" ht="8.25"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</row>
    <row r="111" spans="2:12" ht="8.25"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</row>
    <row r="112" spans="2:12" ht="8.25"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</row>
    <row r="113" spans="2:12" ht="8.25"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</row>
    <row r="114" spans="2:12" ht="8.25"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</row>
    <row r="115" spans="2:12" ht="8.25"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</row>
    <row r="116" spans="2:12" ht="8.25"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</row>
    <row r="117" spans="2:12" ht="8.25"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</row>
    <row r="118" spans="2:12" ht="8.25"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</row>
    <row r="119" spans="2:12" ht="8.25"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</row>
    <row r="120" spans="2:12" ht="8.25"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</row>
    <row r="121" spans="2:12" ht="8.25"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</row>
    <row r="122" spans="2:12" ht="8.25"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</row>
    <row r="123" spans="2:12" ht="8.25"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</row>
    <row r="124" spans="2:12" ht="8.25"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</row>
    <row r="125" spans="2:12" ht="8.25"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</row>
    <row r="126" spans="2:12" ht="8.25"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</row>
    <row r="127" spans="2:12" ht="8.25"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</row>
    <row r="128" spans="2:12" ht="8.25"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</row>
    <row r="129" spans="2:12" ht="8.25"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</row>
    <row r="130" spans="2:12" ht="8.25"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</row>
    <row r="131" spans="2:12" ht="8.25"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</row>
    <row r="132" spans="2:12" ht="8.25"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</row>
    <row r="133" spans="2:12" ht="8.25"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</row>
    <row r="134" spans="2:12" ht="8.25"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</row>
    <row r="135" spans="2:12" ht="8.25"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</row>
    <row r="136" spans="2:12" ht="8.25"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</row>
    <row r="137" spans="2:12" ht="8.25"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</row>
    <row r="138" spans="2:12" ht="8.25"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</row>
    <row r="139" spans="2:12" ht="8.25"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</row>
    <row r="140" spans="2:12" ht="8.25"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</row>
    <row r="141" spans="2:12" ht="8.25"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</row>
    <row r="142" spans="2:12" ht="8.25"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</row>
    <row r="143" spans="2:12" ht="8.25"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</row>
    <row r="144" spans="2:12" ht="8.25"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</row>
    <row r="145" spans="2:12" ht="8.25"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</row>
    <row r="146" spans="2:12" ht="8.25"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</row>
    <row r="147" spans="2:12" ht="8.25"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</row>
    <row r="148" spans="2:12" ht="8.25"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</row>
    <row r="149" spans="2:12" ht="8.25"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</row>
    <row r="150" spans="2:12" ht="8.25"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</row>
    <row r="151" spans="2:12" ht="8.25"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</row>
    <row r="152" spans="2:12" ht="8.25"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</row>
    <row r="153" spans="2:12" ht="8.25"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</row>
    <row r="154" spans="2:12" ht="8.25"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</row>
    <row r="155" spans="2:12" ht="8.25"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</row>
    <row r="156" spans="2:12" ht="8.25"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</row>
    <row r="157" spans="2:12" ht="8.25"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</row>
    <row r="158" spans="2:12" ht="8.25"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</row>
    <row r="159" spans="2:12" ht="8.25"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</row>
    <row r="160" spans="2:12" ht="8.25"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</row>
    <row r="161" spans="2:12" ht="8.25"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</row>
    <row r="162" spans="2:12" ht="8.25"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</row>
    <row r="163" spans="2:12" ht="8.25"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</row>
    <row r="164" spans="2:12" ht="8.25"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</row>
    <row r="165" spans="2:12" ht="8.25"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</row>
    <row r="166" spans="2:12" ht="8.25"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</row>
    <row r="167" spans="2:12" ht="8.25"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</row>
    <row r="168" spans="2:12" ht="8.25"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</row>
    <row r="169" spans="2:12" ht="8.25"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</row>
    <row r="170" spans="2:12" ht="8.25"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</row>
    <row r="171" spans="2:12" ht="8.25"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</row>
    <row r="172" spans="2:12" ht="8.25"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</row>
    <row r="173" spans="2:12" ht="8.25"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</row>
    <row r="174" spans="2:12" ht="8.25"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</row>
    <row r="175" spans="2:12" ht="8.25"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</row>
    <row r="176" spans="2:12" ht="8.25"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</row>
    <row r="177" spans="2:12" ht="8.25"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</row>
    <row r="178" spans="2:12" ht="8.25"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</row>
    <row r="179" spans="2:12" ht="8.25"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</row>
    <row r="180" spans="2:12" ht="8.25"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</row>
    <row r="181" spans="2:12" ht="8.25"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</row>
    <row r="182" spans="2:12" ht="8.25"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</row>
    <row r="183" spans="2:12" ht="8.25"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</row>
    <row r="184" spans="2:12" ht="8.25"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</row>
    <row r="185" spans="2:12" ht="8.25"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</row>
    <row r="186" spans="2:12" ht="8.25"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</row>
    <row r="187" spans="2:12" ht="8.25"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</row>
    <row r="188" spans="2:12" ht="8.25"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</row>
    <row r="189" spans="2:12" ht="8.25"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</row>
    <row r="190" spans="2:12" ht="8.25"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</row>
    <row r="191" spans="2:12" ht="8.25"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</row>
    <row r="192" spans="2:12" ht="8.25"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</row>
    <row r="193" spans="2:12" ht="8.25"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</row>
    <row r="194" spans="2:12" ht="8.25"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</row>
    <row r="195" spans="2:12" ht="8.25"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</row>
    <row r="196" spans="2:12" ht="8.25"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</row>
    <row r="197" spans="2:12" ht="8.25"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</row>
    <row r="198" spans="2:12" ht="8.25"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</row>
    <row r="199" spans="2:12" ht="8.25"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</row>
    <row r="200" spans="2:12" ht="8.25"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</row>
    <row r="201" spans="2:12" ht="8.25"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</row>
    <row r="202" spans="2:12" ht="8.25"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</row>
    <row r="203" spans="2:12" ht="8.25"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</row>
    <row r="204" spans="2:12" ht="8.25"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</row>
    <row r="205" spans="2:12" ht="8.25"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</row>
    <row r="206" spans="2:12" ht="8.25"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</row>
    <row r="207" spans="2:12" ht="8.25"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</row>
    <row r="208" spans="2:12" ht="8.25"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</row>
    <row r="209" spans="2:12" ht="8.25"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</row>
    <row r="210" spans="2:12" ht="8.25"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</row>
    <row r="211" spans="2:12" ht="8.25"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</row>
    <row r="212" spans="2:12" ht="8.25"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</row>
    <row r="213" spans="2:12" ht="8.25"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</row>
    <row r="214" spans="2:12" ht="8.25"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</row>
    <row r="215" spans="2:12" ht="8.25"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</row>
    <row r="216" spans="2:12" ht="8.25"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</row>
    <row r="217" spans="2:12" ht="8.25"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</row>
    <row r="218" spans="2:12" ht="8.25"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</row>
    <row r="219" spans="2:12" ht="8.25"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</row>
    <row r="220" spans="2:12" ht="8.25"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</row>
    <row r="221" spans="2:12" ht="8.25"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</row>
    <row r="222" spans="2:12" ht="8.25"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</row>
    <row r="223" spans="2:12" ht="8.25"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</row>
    <row r="224" spans="2:12" ht="8.25"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</row>
    <row r="225" spans="2:12" ht="8.25"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</row>
    <row r="226" spans="2:12" ht="8.25"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</row>
    <row r="227" spans="2:12" ht="8.25"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</row>
    <row r="228" spans="2:12" ht="8.25"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</row>
    <row r="229" spans="2:12" ht="8.25"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</row>
    <row r="230" spans="2:12" ht="8.25"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</row>
    <row r="231" spans="2:12" ht="8.25"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</row>
    <row r="232" spans="2:12" ht="8.25"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</row>
    <row r="233" spans="2:12" ht="8.25"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</row>
    <row r="234" spans="2:12" ht="8.25"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</row>
    <row r="235" spans="2:12" ht="8.25"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</row>
    <row r="236" spans="2:12" ht="8.25"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</row>
    <row r="237" spans="2:12" ht="8.25"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6"/>
    </row>
    <row r="238" spans="2:12" ht="8.25"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</row>
    <row r="239" spans="2:12" ht="8.25"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</row>
    <row r="240" spans="2:12" ht="8.25"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</row>
    <row r="241" spans="2:12" ht="8.25"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</row>
    <row r="242" spans="2:12" ht="8.25"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</row>
    <row r="243" spans="2:12" ht="8.25"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56"/>
    </row>
    <row r="244" spans="2:12" ht="8.25"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6"/>
    </row>
    <row r="245" spans="2:12" ht="8.25">
      <c r="B245" s="56"/>
      <c r="C245" s="56"/>
      <c r="D245" s="56"/>
      <c r="E245" s="56"/>
      <c r="F245" s="56"/>
      <c r="G245" s="56"/>
      <c r="H245" s="56"/>
      <c r="I245" s="56"/>
      <c r="J245" s="56"/>
      <c r="K245" s="56"/>
      <c r="L245" s="56"/>
    </row>
    <row r="246" spans="2:12" ht="8.25">
      <c r="B246" s="56"/>
      <c r="C246" s="56"/>
      <c r="D246" s="56"/>
      <c r="E246" s="56"/>
      <c r="F246" s="56"/>
      <c r="G246" s="56"/>
      <c r="H246" s="56"/>
      <c r="I246" s="56"/>
      <c r="J246" s="56"/>
      <c r="K246" s="56"/>
      <c r="L246" s="56"/>
    </row>
    <row r="247" spans="2:12" ht="8.25"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</row>
    <row r="248" spans="2:12" ht="8.25"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</row>
    <row r="249" spans="2:12" ht="8.25"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56"/>
    </row>
    <row r="250" spans="2:12" ht="8.25"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</row>
    <row r="251" spans="2:12" ht="8.25"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</row>
    <row r="252" spans="2:12" ht="8.25"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</row>
    <row r="253" spans="2:12" ht="8.25"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</row>
    <row r="254" spans="2:12" ht="8.25"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56"/>
    </row>
    <row r="255" spans="2:12" ht="8.25"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</row>
    <row r="256" spans="2:12" ht="8.25"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</row>
    <row r="257" spans="2:12" ht="8.25"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</row>
    <row r="258" spans="2:12" ht="8.25"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</row>
    <row r="259" spans="2:12" ht="8.25"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56"/>
    </row>
    <row r="260" spans="2:12" ht="8.25"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56"/>
    </row>
    <row r="261" spans="2:12" ht="8.25">
      <c r="B261" s="56"/>
      <c r="C261" s="56"/>
      <c r="D261" s="56"/>
      <c r="E261" s="56"/>
      <c r="F261" s="56"/>
      <c r="G261" s="56"/>
      <c r="H261" s="56"/>
      <c r="I261" s="56"/>
      <c r="J261" s="56"/>
      <c r="K261" s="56"/>
      <c r="L261" s="56"/>
    </row>
    <row r="262" spans="2:12" ht="8.25">
      <c r="B262" s="56"/>
      <c r="C262" s="56"/>
      <c r="D262" s="56"/>
      <c r="E262" s="56"/>
      <c r="F262" s="56"/>
      <c r="G262" s="56"/>
      <c r="H262" s="56"/>
      <c r="I262" s="56"/>
      <c r="J262" s="56"/>
      <c r="K262" s="56"/>
      <c r="L262" s="56"/>
    </row>
    <row r="263" spans="2:12" ht="8.25">
      <c r="B263" s="56"/>
      <c r="C263" s="56"/>
      <c r="D263" s="56"/>
      <c r="E263" s="56"/>
      <c r="F263" s="56"/>
      <c r="G263" s="56"/>
      <c r="H263" s="56"/>
      <c r="I263" s="56"/>
      <c r="J263" s="56"/>
      <c r="K263" s="56"/>
      <c r="L263" s="56"/>
    </row>
    <row r="264" spans="2:12" ht="8.25">
      <c r="B264" s="56"/>
      <c r="C264" s="56"/>
      <c r="D264" s="56"/>
      <c r="E264" s="56"/>
      <c r="F264" s="56"/>
      <c r="G264" s="56"/>
      <c r="H264" s="56"/>
      <c r="I264" s="56"/>
      <c r="J264" s="56"/>
      <c r="K264" s="56"/>
      <c r="L264" s="56"/>
    </row>
    <row r="265" spans="2:12" ht="8.25">
      <c r="B265" s="56"/>
      <c r="C265" s="56"/>
      <c r="D265" s="56"/>
      <c r="E265" s="56"/>
      <c r="F265" s="56"/>
      <c r="G265" s="56"/>
      <c r="H265" s="56"/>
      <c r="I265" s="56"/>
      <c r="J265" s="56"/>
      <c r="K265" s="56"/>
      <c r="L265" s="56"/>
    </row>
    <row r="266" spans="2:12" ht="8.25">
      <c r="B266" s="56"/>
      <c r="C266" s="56"/>
      <c r="D266" s="56"/>
      <c r="E266" s="56"/>
      <c r="F266" s="56"/>
      <c r="G266" s="56"/>
      <c r="H266" s="56"/>
      <c r="I266" s="56"/>
      <c r="J266" s="56"/>
      <c r="K266" s="56"/>
      <c r="L266" s="56"/>
    </row>
    <row r="267" spans="2:12" ht="8.25">
      <c r="B267" s="56"/>
      <c r="C267" s="56"/>
      <c r="D267" s="56"/>
      <c r="E267" s="56"/>
      <c r="F267" s="56"/>
      <c r="G267" s="56"/>
      <c r="H267" s="56"/>
      <c r="I267" s="56"/>
      <c r="J267" s="56"/>
      <c r="K267" s="56"/>
      <c r="L267" s="56"/>
    </row>
    <row r="268" spans="2:12" ht="8.25">
      <c r="B268" s="56"/>
      <c r="C268" s="56"/>
      <c r="D268" s="56"/>
      <c r="E268" s="56"/>
      <c r="F268" s="56"/>
      <c r="G268" s="56"/>
      <c r="H268" s="56"/>
      <c r="I268" s="56"/>
      <c r="J268" s="56"/>
      <c r="K268" s="56"/>
      <c r="L268" s="56"/>
    </row>
    <row r="269" spans="2:12" ht="8.25">
      <c r="B269" s="56"/>
      <c r="C269" s="56"/>
      <c r="D269" s="56"/>
      <c r="E269" s="56"/>
      <c r="F269" s="56"/>
      <c r="G269" s="56"/>
      <c r="H269" s="56"/>
      <c r="I269" s="56"/>
      <c r="J269" s="56"/>
      <c r="K269" s="56"/>
      <c r="L269" s="56"/>
    </row>
    <row r="270" spans="2:12" ht="8.25">
      <c r="B270" s="56"/>
      <c r="C270" s="56"/>
      <c r="D270" s="56"/>
      <c r="E270" s="56"/>
      <c r="F270" s="56"/>
      <c r="G270" s="56"/>
      <c r="H270" s="56"/>
      <c r="I270" s="56"/>
      <c r="J270" s="56"/>
      <c r="K270" s="56"/>
      <c r="L270" s="56"/>
    </row>
    <row r="271" spans="2:12" ht="8.25">
      <c r="B271" s="56"/>
      <c r="C271" s="56"/>
      <c r="D271" s="56"/>
      <c r="E271" s="56"/>
      <c r="F271" s="56"/>
      <c r="G271" s="56"/>
      <c r="H271" s="56"/>
      <c r="I271" s="56"/>
      <c r="J271" s="56"/>
      <c r="K271" s="56"/>
      <c r="L271" s="56"/>
    </row>
    <row r="272" spans="2:12" ht="8.25">
      <c r="B272" s="56"/>
      <c r="C272" s="56"/>
      <c r="D272" s="56"/>
      <c r="E272" s="56"/>
      <c r="F272" s="56"/>
      <c r="G272" s="56"/>
      <c r="H272" s="56"/>
      <c r="I272" s="56"/>
      <c r="J272" s="56"/>
      <c r="K272" s="56"/>
      <c r="L272" s="56"/>
    </row>
    <row r="273" spans="2:12" ht="8.25"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</row>
  </sheetData>
  <mergeCells count="3">
    <mergeCell ref="B6:D6"/>
    <mergeCell ref="F6:H6"/>
    <mergeCell ref="J6:L6"/>
  </mergeCells>
  <printOptions horizontalCentered="1"/>
  <pageMargins left="1.1811023622047245" right="1.1811023622047245" top="1.1811023622047245" bottom="1.5748031496062993" header="0" footer="1.2598425196850394"/>
  <pageSetup firstPageNumber="84" useFirstPageNumber="1" horizontalDpi="300" verticalDpi="300" orientation="portrait" paperSize="9" r:id="rId2"/>
  <headerFooter alignWithMargins="0">
    <oddFooter>&amp;C&amp;9 84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X273"/>
  <sheetViews>
    <sheetView zoomScaleSheetLayoutView="100" workbookViewId="0" topLeftCell="A1">
      <selection activeCell="K16" sqref="K16"/>
    </sheetView>
  </sheetViews>
  <sheetFormatPr defaultColWidth="9.140625" defaultRowHeight="12.75"/>
  <cols>
    <col min="1" max="1" width="24.8515625" style="266" customWidth="1"/>
    <col min="2" max="2" width="5.140625" style="37" customWidth="1"/>
    <col min="3" max="3" width="5.57421875" style="37" customWidth="1"/>
    <col min="4" max="4" width="5.8515625" style="37" customWidth="1"/>
    <col min="5" max="5" width="1.1484375" style="37" customWidth="1"/>
    <col min="6" max="6" width="5.28125" style="37" customWidth="1"/>
    <col min="7" max="7" width="5.421875" style="37" customWidth="1"/>
    <col min="8" max="8" width="6.00390625" style="37" customWidth="1"/>
    <col min="9" max="9" width="0.85546875" style="37" customWidth="1"/>
    <col min="10" max="10" width="5.140625" style="37" customWidth="1"/>
    <col min="11" max="11" width="5.421875" style="37" customWidth="1"/>
    <col min="12" max="12" width="6.00390625" style="37" customWidth="1"/>
    <col min="13" max="16384" width="9.140625" style="37" customWidth="1"/>
  </cols>
  <sheetData>
    <row r="2" spans="1:12" ht="12" customHeight="1">
      <c r="A2" s="219" t="s">
        <v>391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2" ht="12" customHeight="1">
      <c r="A3" s="261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1:12" ht="9" customHeight="1">
      <c r="A4" s="219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1:12" ht="12" customHeight="1">
      <c r="A5" s="262"/>
      <c r="B5" s="286" t="s">
        <v>275</v>
      </c>
      <c r="C5" s="286"/>
      <c r="D5" s="286"/>
      <c r="E5" s="286"/>
      <c r="F5" s="286"/>
      <c r="G5" s="286"/>
      <c r="H5" s="286"/>
      <c r="I5" s="286"/>
      <c r="J5" s="286"/>
      <c r="K5" s="286"/>
      <c r="L5" s="286"/>
    </row>
    <row r="6" spans="1:12" ht="12" customHeight="1">
      <c r="A6" s="283" t="s">
        <v>244</v>
      </c>
      <c r="B6" s="470" t="s">
        <v>279</v>
      </c>
      <c r="C6" s="470"/>
      <c r="D6" s="470"/>
      <c r="E6" s="287"/>
      <c r="F6" s="470" t="s">
        <v>280</v>
      </c>
      <c r="G6" s="470"/>
      <c r="H6" s="470"/>
      <c r="I6" s="288"/>
      <c r="J6" s="470" t="s">
        <v>281</v>
      </c>
      <c r="K6" s="470"/>
      <c r="L6" s="470"/>
    </row>
    <row r="7" spans="1:12" ht="12" customHeight="1">
      <c r="A7" s="284"/>
      <c r="B7" s="289" t="s">
        <v>2</v>
      </c>
      <c r="C7" s="289" t="s">
        <v>3</v>
      </c>
      <c r="D7" s="289" t="s">
        <v>4</v>
      </c>
      <c r="E7" s="289"/>
      <c r="F7" s="289" t="s">
        <v>2</v>
      </c>
      <c r="G7" s="289" t="s">
        <v>3</v>
      </c>
      <c r="H7" s="289" t="s">
        <v>4</v>
      </c>
      <c r="I7" s="289"/>
      <c r="J7" s="289" t="s">
        <v>2</v>
      </c>
      <c r="K7" s="289" t="s">
        <v>3</v>
      </c>
      <c r="L7" s="289" t="s">
        <v>4</v>
      </c>
    </row>
    <row r="8" spans="2:12" ht="9" customHeight="1"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</row>
    <row r="9" spans="1:12" ht="8.25">
      <c r="A9" s="352" t="s">
        <v>245</v>
      </c>
      <c r="B9" s="39">
        <v>10</v>
      </c>
      <c r="C9" s="39">
        <v>1</v>
      </c>
      <c r="D9" s="39">
        <v>41</v>
      </c>
      <c r="E9" s="39"/>
      <c r="F9" s="39">
        <v>10</v>
      </c>
      <c r="G9" s="39">
        <v>2</v>
      </c>
      <c r="H9" s="39">
        <v>69</v>
      </c>
      <c r="I9" s="39"/>
      <c r="J9" s="39">
        <v>9</v>
      </c>
      <c r="K9" s="39">
        <v>2</v>
      </c>
      <c r="L9" s="39">
        <v>31</v>
      </c>
    </row>
    <row r="10" spans="1:12" ht="8.25">
      <c r="A10" s="352" t="s">
        <v>6</v>
      </c>
      <c r="B10" s="39">
        <v>7</v>
      </c>
      <c r="C10" s="39" t="s">
        <v>52</v>
      </c>
      <c r="D10" s="39">
        <v>21</v>
      </c>
      <c r="E10" s="39"/>
      <c r="F10" s="39">
        <v>16</v>
      </c>
      <c r="G10" s="39">
        <v>6</v>
      </c>
      <c r="H10" s="39">
        <v>88</v>
      </c>
      <c r="I10" s="39"/>
      <c r="J10" s="39" t="s">
        <v>56</v>
      </c>
      <c r="K10" s="39" t="s">
        <v>56</v>
      </c>
      <c r="L10" s="39" t="s">
        <v>56</v>
      </c>
    </row>
    <row r="11" spans="1:12" ht="18" customHeight="1">
      <c r="A11" s="352" t="s">
        <v>378</v>
      </c>
      <c r="B11" s="39">
        <v>2</v>
      </c>
      <c r="C11" s="39" t="s">
        <v>52</v>
      </c>
      <c r="D11" s="39">
        <v>3</v>
      </c>
      <c r="E11" s="39"/>
      <c r="F11" s="39">
        <v>1</v>
      </c>
      <c r="G11" s="39" t="s">
        <v>52</v>
      </c>
      <c r="H11" s="39">
        <v>5</v>
      </c>
      <c r="I11" s="39"/>
      <c r="J11" s="39" t="s">
        <v>56</v>
      </c>
      <c r="K11" s="39" t="s">
        <v>56</v>
      </c>
      <c r="L11" s="39" t="s">
        <v>56</v>
      </c>
    </row>
    <row r="12" spans="1:12" ht="8.25">
      <c r="A12" s="352" t="s">
        <v>8</v>
      </c>
      <c r="B12" s="39" t="s">
        <v>56</v>
      </c>
      <c r="C12" s="39" t="s">
        <v>56</v>
      </c>
      <c r="D12" s="39" t="s">
        <v>56</v>
      </c>
      <c r="E12" s="39"/>
      <c r="F12" s="39">
        <v>1</v>
      </c>
      <c r="G12" s="39" t="s">
        <v>52</v>
      </c>
      <c r="H12" s="39" t="s">
        <v>52</v>
      </c>
      <c r="I12" s="39"/>
      <c r="J12" s="39">
        <v>2</v>
      </c>
      <c r="K12" s="39">
        <v>1</v>
      </c>
      <c r="L12" s="39">
        <v>8</v>
      </c>
    </row>
    <row r="13" spans="1:12" ht="8.25">
      <c r="A13" s="352" t="s">
        <v>9</v>
      </c>
      <c r="B13" s="39">
        <v>19</v>
      </c>
      <c r="C13" s="39">
        <v>3</v>
      </c>
      <c r="D13" s="39">
        <v>101</v>
      </c>
      <c r="E13" s="39"/>
      <c r="F13" s="39">
        <v>14</v>
      </c>
      <c r="G13" s="39">
        <v>3</v>
      </c>
      <c r="H13" s="39">
        <v>55</v>
      </c>
      <c r="I13" s="39"/>
      <c r="J13" s="39">
        <v>8</v>
      </c>
      <c r="K13" s="39">
        <v>1</v>
      </c>
      <c r="L13" s="39">
        <v>30</v>
      </c>
    </row>
    <row r="14" spans="1:12" ht="8.25">
      <c r="A14" s="352" t="s">
        <v>10</v>
      </c>
      <c r="B14" s="39" t="s">
        <v>56</v>
      </c>
      <c r="C14" s="39" t="s">
        <v>56</v>
      </c>
      <c r="D14" s="39" t="s">
        <v>56</v>
      </c>
      <c r="E14" s="39"/>
      <c r="F14" s="39" t="s">
        <v>56</v>
      </c>
      <c r="G14" s="39" t="s">
        <v>56</v>
      </c>
      <c r="H14" s="39" t="s">
        <v>56</v>
      </c>
      <c r="I14" s="39"/>
      <c r="J14" s="39" t="s">
        <v>56</v>
      </c>
      <c r="K14" s="39" t="s">
        <v>56</v>
      </c>
      <c r="L14" s="39" t="s">
        <v>56</v>
      </c>
    </row>
    <row r="15" spans="1:12" ht="8.25">
      <c r="A15" s="352" t="s">
        <v>11</v>
      </c>
      <c r="B15" s="39" t="s">
        <v>56</v>
      </c>
      <c r="C15" s="39" t="s">
        <v>56</v>
      </c>
      <c r="D15" s="39" t="s">
        <v>56</v>
      </c>
      <c r="E15" s="39"/>
      <c r="F15" s="39" t="s">
        <v>56</v>
      </c>
      <c r="G15" s="39" t="s">
        <v>56</v>
      </c>
      <c r="H15" s="39" t="s">
        <v>56</v>
      </c>
      <c r="I15" s="39"/>
      <c r="J15" s="39" t="s">
        <v>56</v>
      </c>
      <c r="K15" s="39" t="s">
        <v>56</v>
      </c>
      <c r="L15" s="39" t="s">
        <v>56</v>
      </c>
    </row>
    <row r="16" spans="1:12" ht="16.5">
      <c r="A16" s="352" t="s">
        <v>379</v>
      </c>
      <c r="B16" s="39" t="s">
        <v>56</v>
      </c>
      <c r="C16" s="39" t="s">
        <v>56</v>
      </c>
      <c r="D16" s="39" t="s">
        <v>56</v>
      </c>
      <c r="E16" s="39"/>
      <c r="F16" s="39" t="s">
        <v>56</v>
      </c>
      <c r="G16" s="39" t="s">
        <v>56</v>
      </c>
      <c r="H16" s="39" t="s">
        <v>56</v>
      </c>
      <c r="I16" s="39"/>
      <c r="J16" s="39" t="s">
        <v>56</v>
      </c>
      <c r="K16" s="39" t="s">
        <v>56</v>
      </c>
      <c r="L16" s="39" t="s">
        <v>56</v>
      </c>
    </row>
    <row r="17" spans="1:12" ht="27" customHeight="1">
      <c r="A17" s="352" t="s">
        <v>380</v>
      </c>
      <c r="B17" s="39" t="s">
        <v>56</v>
      </c>
      <c r="C17" s="39" t="s">
        <v>56</v>
      </c>
      <c r="D17" s="39" t="s">
        <v>56</v>
      </c>
      <c r="E17" s="39"/>
      <c r="F17" s="39" t="s">
        <v>56</v>
      </c>
      <c r="G17" s="39" t="s">
        <v>56</v>
      </c>
      <c r="H17" s="39" t="s">
        <v>56</v>
      </c>
      <c r="I17" s="39"/>
      <c r="J17" s="39">
        <v>1</v>
      </c>
      <c r="K17" s="39">
        <v>1</v>
      </c>
      <c r="L17" s="39">
        <v>1</v>
      </c>
    </row>
    <row r="18" spans="1:12" ht="8.25">
      <c r="A18" s="352" t="s">
        <v>12</v>
      </c>
      <c r="B18" s="39" t="s">
        <v>56</v>
      </c>
      <c r="C18" s="39" t="s">
        <v>56</v>
      </c>
      <c r="D18" s="39" t="s">
        <v>56</v>
      </c>
      <c r="E18" s="39"/>
      <c r="F18" s="39" t="s">
        <v>56</v>
      </c>
      <c r="G18" s="39" t="s">
        <v>56</v>
      </c>
      <c r="H18" s="39" t="s">
        <v>56</v>
      </c>
      <c r="I18" s="39"/>
      <c r="J18" s="39" t="s">
        <v>56</v>
      </c>
      <c r="K18" s="39" t="s">
        <v>56</v>
      </c>
      <c r="L18" s="39" t="s">
        <v>56</v>
      </c>
    </row>
    <row r="19" spans="1:12" ht="8.25">
      <c r="A19" s="352" t="s">
        <v>246</v>
      </c>
      <c r="B19" s="39">
        <v>49</v>
      </c>
      <c r="C19" s="39">
        <v>4</v>
      </c>
      <c r="D19" s="39">
        <v>475</v>
      </c>
      <c r="E19" s="39"/>
      <c r="F19" s="39">
        <v>33</v>
      </c>
      <c r="G19" s="39">
        <v>3</v>
      </c>
      <c r="H19" s="39">
        <v>333</v>
      </c>
      <c r="I19" s="39"/>
      <c r="J19" s="39">
        <v>2</v>
      </c>
      <c r="K19" s="39">
        <v>1</v>
      </c>
      <c r="L19" s="39">
        <v>13</v>
      </c>
    </row>
    <row r="20" spans="1:12" ht="18" customHeight="1">
      <c r="A20" s="352" t="s">
        <v>366</v>
      </c>
      <c r="B20" s="39">
        <v>1</v>
      </c>
      <c r="C20" s="39" t="s">
        <v>52</v>
      </c>
      <c r="D20" s="39">
        <v>3</v>
      </c>
      <c r="E20" s="39"/>
      <c r="F20" s="39" t="s">
        <v>56</v>
      </c>
      <c r="G20" s="39" t="s">
        <v>56</v>
      </c>
      <c r="H20" s="39" t="s">
        <v>56</v>
      </c>
      <c r="I20" s="39"/>
      <c r="J20" s="39">
        <v>1</v>
      </c>
      <c r="K20" s="39" t="s">
        <v>52</v>
      </c>
      <c r="L20" s="39">
        <v>15</v>
      </c>
    </row>
    <row r="21" spans="1:12" ht="8.25">
      <c r="A21" s="352" t="s">
        <v>386</v>
      </c>
      <c r="B21" s="39" t="s">
        <v>56</v>
      </c>
      <c r="C21" s="39" t="s">
        <v>56</v>
      </c>
      <c r="D21" s="39" t="s">
        <v>56</v>
      </c>
      <c r="E21" s="39"/>
      <c r="F21" s="39">
        <v>1</v>
      </c>
      <c r="G21" s="39" t="s">
        <v>52</v>
      </c>
      <c r="H21" s="39">
        <v>3</v>
      </c>
      <c r="I21" s="39"/>
      <c r="J21" s="39" t="s">
        <v>56</v>
      </c>
      <c r="K21" s="39" t="s">
        <v>56</v>
      </c>
      <c r="L21" s="39" t="s">
        <v>56</v>
      </c>
    </row>
    <row r="22" spans="1:12" ht="18" customHeight="1">
      <c r="A22" s="352" t="s">
        <v>381</v>
      </c>
      <c r="B22" s="39">
        <v>7</v>
      </c>
      <c r="C22" s="39">
        <v>1</v>
      </c>
      <c r="D22" s="39">
        <v>22</v>
      </c>
      <c r="E22" s="39"/>
      <c r="F22" s="39">
        <v>8</v>
      </c>
      <c r="G22" s="39" t="s">
        <v>52</v>
      </c>
      <c r="H22" s="39">
        <v>30</v>
      </c>
      <c r="I22" s="39"/>
      <c r="J22" s="39" t="s">
        <v>56</v>
      </c>
      <c r="K22" s="39" t="s">
        <v>56</v>
      </c>
      <c r="L22" s="39" t="s">
        <v>56</v>
      </c>
    </row>
    <row r="23" spans="1:12" ht="8.25">
      <c r="A23" s="352" t="s">
        <v>37</v>
      </c>
      <c r="B23" s="39">
        <v>4</v>
      </c>
      <c r="C23" s="39">
        <v>1</v>
      </c>
      <c r="D23" s="39">
        <v>17</v>
      </c>
      <c r="E23" s="39"/>
      <c r="F23" s="39">
        <v>1</v>
      </c>
      <c r="G23" s="39" t="s">
        <v>52</v>
      </c>
      <c r="H23" s="39">
        <v>37</v>
      </c>
      <c r="I23" s="39"/>
      <c r="J23" s="39">
        <v>1</v>
      </c>
      <c r="K23" s="39" t="s">
        <v>52</v>
      </c>
      <c r="L23" s="39">
        <v>3</v>
      </c>
    </row>
    <row r="24" spans="1:12" ht="8.25">
      <c r="A24" s="352" t="s">
        <v>13</v>
      </c>
      <c r="B24" s="39">
        <v>8</v>
      </c>
      <c r="C24" s="39">
        <v>2</v>
      </c>
      <c r="D24" s="39">
        <v>23</v>
      </c>
      <c r="E24" s="39"/>
      <c r="F24" s="39" t="s">
        <v>56</v>
      </c>
      <c r="G24" s="39" t="s">
        <v>56</v>
      </c>
      <c r="H24" s="39" t="s">
        <v>56</v>
      </c>
      <c r="I24" s="39"/>
      <c r="J24" s="39" t="s">
        <v>56</v>
      </c>
      <c r="K24" s="39" t="s">
        <v>56</v>
      </c>
      <c r="L24" s="39" t="s">
        <v>56</v>
      </c>
    </row>
    <row r="25" spans="1:12" ht="8.25">
      <c r="A25" s="352" t="s">
        <v>14</v>
      </c>
      <c r="B25" s="39">
        <v>38</v>
      </c>
      <c r="C25" s="39">
        <v>2</v>
      </c>
      <c r="D25" s="39">
        <v>201</v>
      </c>
      <c r="E25" s="39"/>
      <c r="F25" s="39">
        <v>15</v>
      </c>
      <c r="G25" s="39">
        <v>1</v>
      </c>
      <c r="H25" s="39">
        <v>95</v>
      </c>
      <c r="I25" s="39"/>
      <c r="J25" s="39">
        <v>3</v>
      </c>
      <c r="K25" s="39" t="s">
        <v>52</v>
      </c>
      <c r="L25" s="39">
        <v>14</v>
      </c>
    </row>
    <row r="26" spans="1:12" ht="8.25">
      <c r="A26" s="352" t="s">
        <v>15</v>
      </c>
      <c r="B26" s="39">
        <v>2</v>
      </c>
      <c r="C26" s="39" t="s">
        <v>52</v>
      </c>
      <c r="D26" s="39">
        <v>5</v>
      </c>
      <c r="E26" s="39"/>
      <c r="F26" s="39">
        <v>1</v>
      </c>
      <c r="G26" s="39" t="s">
        <v>52</v>
      </c>
      <c r="H26" s="39">
        <v>5</v>
      </c>
      <c r="I26" s="39"/>
      <c r="J26" s="39" t="s">
        <v>56</v>
      </c>
      <c r="K26" s="39" t="s">
        <v>56</v>
      </c>
      <c r="L26" s="39" t="s">
        <v>56</v>
      </c>
    </row>
    <row r="27" spans="1:12" ht="18" customHeight="1">
      <c r="A27" s="352" t="s">
        <v>345</v>
      </c>
      <c r="B27" s="39">
        <v>2</v>
      </c>
      <c r="C27" s="39" t="s">
        <v>52</v>
      </c>
      <c r="D27" s="39">
        <v>16</v>
      </c>
      <c r="E27" s="39"/>
      <c r="F27" s="39" t="s">
        <v>56</v>
      </c>
      <c r="G27" s="39" t="s">
        <v>56</v>
      </c>
      <c r="H27" s="39" t="s">
        <v>56</v>
      </c>
      <c r="I27" s="39"/>
      <c r="J27" s="39">
        <v>1</v>
      </c>
      <c r="K27" s="39" t="s">
        <v>52</v>
      </c>
      <c r="L27" s="39">
        <v>7</v>
      </c>
    </row>
    <row r="28" spans="1:12" ht="18" customHeight="1">
      <c r="A28" s="352" t="s">
        <v>356</v>
      </c>
      <c r="B28" s="39">
        <v>6</v>
      </c>
      <c r="C28" s="39" t="s">
        <v>52</v>
      </c>
      <c r="D28" s="39">
        <v>28</v>
      </c>
      <c r="E28" s="39"/>
      <c r="F28" s="39">
        <v>4</v>
      </c>
      <c r="G28" s="39" t="s">
        <v>52</v>
      </c>
      <c r="H28" s="39">
        <v>18</v>
      </c>
      <c r="I28" s="39"/>
      <c r="J28" s="39" t="s">
        <v>56</v>
      </c>
      <c r="K28" s="39" t="s">
        <v>56</v>
      </c>
      <c r="L28" s="39" t="s">
        <v>56</v>
      </c>
    </row>
    <row r="29" spans="1:12" ht="8.25">
      <c r="A29" s="352" t="s">
        <v>16</v>
      </c>
      <c r="B29" s="39">
        <v>1</v>
      </c>
      <c r="C29" s="39" t="s">
        <v>52</v>
      </c>
      <c r="D29" s="39">
        <v>7</v>
      </c>
      <c r="E29" s="39"/>
      <c r="F29" s="39">
        <v>1</v>
      </c>
      <c r="G29" s="39">
        <v>1</v>
      </c>
      <c r="H29" s="39">
        <v>2</v>
      </c>
      <c r="I29" s="39"/>
      <c r="J29" s="39">
        <v>2</v>
      </c>
      <c r="K29" s="39">
        <v>1</v>
      </c>
      <c r="L29" s="39">
        <v>4</v>
      </c>
    </row>
    <row r="30" spans="1:12" ht="18" customHeight="1">
      <c r="A30" s="352" t="s">
        <v>382</v>
      </c>
      <c r="B30" s="39">
        <v>1</v>
      </c>
      <c r="C30" s="39" t="s">
        <v>52</v>
      </c>
      <c r="D30" s="39">
        <v>4</v>
      </c>
      <c r="E30" s="39"/>
      <c r="F30" s="39" t="s">
        <v>56</v>
      </c>
      <c r="G30" s="39" t="s">
        <v>56</v>
      </c>
      <c r="H30" s="39" t="s">
        <v>56</v>
      </c>
      <c r="I30" s="39"/>
      <c r="J30" s="39" t="s">
        <v>56</v>
      </c>
      <c r="K30" s="39" t="s">
        <v>56</v>
      </c>
      <c r="L30" s="39" t="s">
        <v>56</v>
      </c>
    </row>
    <row r="31" spans="1:12" ht="9" customHeight="1">
      <c r="A31" s="352" t="s">
        <v>342</v>
      </c>
      <c r="B31" s="39">
        <v>3</v>
      </c>
      <c r="C31" s="39" t="s">
        <v>52</v>
      </c>
      <c r="D31" s="39">
        <v>7</v>
      </c>
      <c r="E31" s="39"/>
      <c r="F31" s="39" t="s">
        <v>56</v>
      </c>
      <c r="G31" s="39" t="s">
        <v>56</v>
      </c>
      <c r="H31" s="39" t="s">
        <v>56</v>
      </c>
      <c r="I31" s="39"/>
      <c r="J31" s="39" t="s">
        <v>56</v>
      </c>
      <c r="K31" s="39" t="s">
        <v>56</v>
      </c>
      <c r="L31" s="39" t="s">
        <v>56</v>
      </c>
    </row>
    <row r="32" spans="1:12" ht="8.25">
      <c r="A32" s="352" t="s">
        <v>17</v>
      </c>
      <c r="B32" s="39" t="s">
        <v>56</v>
      </c>
      <c r="C32" s="39" t="s">
        <v>56</v>
      </c>
      <c r="D32" s="39" t="s">
        <v>56</v>
      </c>
      <c r="E32" s="39"/>
      <c r="F32" s="39">
        <v>1</v>
      </c>
      <c r="G32" s="39" t="s">
        <v>52</v>
      </c>
      <c r="H32" s="39">
        <v>2</v>
      </c>
      <c r="I32" s="39"/>
      <c r="J32" s="39">
        <v>1</v>
      </c>
      <c r="K32" s="39" t="s">
        <v>52</v>
      </c>
      <c r="L32" s="39">
        <v>3</v>
      </c>
    </row>
    <row r="33" spans="1:12" ht="9" customHeight="1">
      <c r="A33" s="352" t="s">
        <v>436</v>
      </c>
      <c r="B33" s="39">
        <v>2</v>
      </c>
      <c r="C33" s="39" t="s">
        <v>52</v>
      </c>
      <c r="D33" s="39">
        <v>12</v>
      </c>
      <c r="E33" s="39"/>
      <c r="F33" s="39" t="s">
        <v>56</v>
      </c>
      <c r="G33" s="39" t="s">
        <v>56</v>
      </c>
      <c r="H33" s="39" t="s">
        <v>56</v>
      </c>
      <c r="I33" s="39"/>
      <c r="J33" s="39" t="s">
        <v>56</v>
      </c>
      <c r="K33" s="39" t="s">
        <v>56</v>
      </c>
      <c r="L33" s="39" t="s">
        <v>56</v>
      </c>
    </row>
    <row r="34" spans="1:12" ht="8.25">
      <c r="A34" s="352" t="s">
        <v>18</v>
      </c>
      <c r="B34" s="39" t="s">
        <v>56</v>
      </c>
      <c r="C34" s="39" t="s">
        <v>56</v>
      </c>
      <c r="D34" s="39" t="s">
        <v>56</v>
      </c>
      <c r="E34" s="39"/>
      <c r="F34" s="39">
        <v>3</v>
      </c>
      <c r="G34" s="39" t="s">
        <v>52</v>
      </c>
      <c r="H34" s="39">
        <v>4</v>
      </c>
      <c r="I34" s="39"/>
      <c r="J34" s="39">
        <v>1</v>
      </c>
      <c r="K34" s="39" t="s">
        <v>52</v>
      </c>
      <c r="L34" s="39">
        <v>1</v>
      </c>
    </row>
    <row r="35" spans="1:12" ht="8.25">
      <c r="A35" s="352" t="s">
        <v>19</v>
      </c>
      <c r="B35" s="39">
        <v>1</v>
      </c>
      <c r="C35" s="39" t="s">
        <v>52</v>
      </c>
      <c r="D35" s="39">
        <v>2</v>
      </c>
      <c r="E35" s="39"/>
      <c r="F35" s="39">
        <v>2</v>
      </c>
      <c r="G35" s="39" t="s">
        <v>52</v>
      </c>
      <c r="H35" s="39">
        <v>6</v>
      </c>
      <c r="I35" s="39"/>
      <c r="J35" s="39">
        <v>1</v>
      </c>
      <c r="K35" s="39" t="s">
        <v>52</v>
      </c>
      <c r="L35" s="39">
        <v>3</v>
      </c>
    </row>
    <row r="36" spans="1:12" ht="8.25">
      <c r="A36" s="352" t="s">
        <v>387</v>
      </c>
      <c r="B36" s="39">
        <v>4</v>
      </c>
      <c r="C36" s="39" t="s">
        <v>52</v>
      </c>
      <c r="D36" s="39">
        <v>32</v>
      </c>
      <c r="E36" s="39"/>
      <c r="F36" s="39">
        <v>8</v>
      </c>
      <c r="G36" s="39">
        <v>1</v>
      </c>
      <c r="H36" s="39">
        <v>105</v>
      </c>
      <c r="I36" s="39"/>
      <c r="J36" s="39">
        <v>5</v>
      </c>
      <c r="K36" s="39" t="s">
        <v>52</v>
      </c>
      <c r="L36" s="39">
        <v>17</v>
      </c>
    </row>
    <row r="37" spans="1:12" ht="8.25">
      <c r="A37" s="352" t="s">
        <v>20</v>
      </c>
      <c r="B37" s="39">
        <v>29</v>
      </c>
      <c r="C37" s="39">
        <v>2</v>
      </c>
      <c r="D37" s="39">
        <v>246</v>
      </c>
      <c r="E37" s="39"/>
      <c r="F37" s="39">
        <v>53</v>
      </c>
      <c r="G37" s="39">
        <v>4</v>
      </c>
      <c r="H37" s="39">
        <v>865</v>
      </c>
      <c r="I37" s="39"/>
      <c r="J37" s="39">
        <v>53</v>
      </c>
      <c r="K37" s="39">
        <v>4</v>
      </c>
      <c r="L37" s="39">
        <v>591</v>
      </c>
    </row>
    <row r="38" spans="1:12" ht="8.25">
      <c r="A38" s="352" t="s">
        <v>328</v>
      </c>
      <c r="B38" s="39">
        <v>1</v>
      </c>
      <c r="C38" s="39" t="s">
        <v>52</v>
      </c>
      <c r="D38" s="39">
        <v>1</v>
      </c>
      <c r="E38" s="39"/>
      <c r="F38" s="39" t="s">
        <v>56</v>
      </c>
      <c r="G38" s="39" t="s">
        <v>56</v>
      </c>
      <c r="H38" s="39" t="s">
        <v>56</v>
      </c>
      <c r="I38" s="39"/>
      <c r="J38" s="39" t="s">
        <v>56</v>
      </c>
      <c r="K38" s="39" t="s">
        <v>56</v>
      </c>
      <c r="L38" s="39" t="s">
        <v>56</v>
      </c>
    </row>
    <row r="39" spans="1:12" ht="8.25">
      <c r="A39" s="352" t="s">
        <v>21</v>
      </c>
      <c r="B39" s="39">
        <v>3</v>
      </c>
      <c r="C39" s="39" t="s">
        <v>52</v>
      </c>
      <c r="D39" s="39">
        <v>17</v>
      </c>
      <c r="E39" s="39"/>
      <c r="F39" s="39">
        <v>5</v>
      </c>
      <c r="G39" s="39" t="s">
        <v>52</v>
      </c>
      <c r="H39" s="39">
        <v>21</v>
      </c>
      <c r="I39" s="39"/>
      <c r="J39" s="39">
        <v>7</v>
      </c>
      <c r="K39" s="39">
        <v>2</v>
      </c>
      <c r="L39" s="39">
        <v>31</v>
      </c>
    </row>
    <row r="40" spans="1:12" ht="8.25">
      <c r="A40" s="352" t="s">
        <v>22</v>
      </c>
      <c r="B40" s="39">
        <v>4</v>
      </c>
      <c r="C40" s="39">
        <v>1</v>
      </c>
      <c r="D40" s="39">
        <v>25</v>
      </c>
      <c r="E40" s="39"/>
      <c r="F40" s="39">
        <v>3</v>
      </c>
      <c r="G40" s="39" t="s">
        <v>52</v>
      </c>
      <c r="H40" s="39">
        <v>15</v>
      </c>
      <c r="I40" s="39"/>
      <c r="J40" s="39" t="s">
        <v>56</v>
      </c>
      <c r="K40" s="39" t="s">
        <v>56</v>
      </c>
      <c r="L40" s="39" t="s">
        <v>56</v>
      </c>
    </row>
    <row r="41" spans="1:12" ht="8.25">
      <c r="A41" s="352" t="s">
        <v>384</v>
      </c>
      <c r="B41" s="39">
        <v>23</v>
      </c>
      <c r="C41" s="39">
        <v>2</v>
      </c>
      <c r="D41" s="39">
        <v>99</v>
      </c>
      <c r="E41" s="39"/>
      <c r="F41" s="39">
        <v>14</v>
      </c>
      <c r="G41" s="39">
        <v>1</v>
      </c>
      <c r="H41" s="39">
        <v>61</v>
      </c>
      <c r="I41" s="39"/>
      <c r="J41" s="39">
        <v>9</v>
      </c>
      <c r="K41" s="39">
        <v>1</v>
      </c>
      <c r="L41" s="39">
        <v>35</v>
      </c>
    </row>
    <row r="42" spans="1:12" ht="9" customHeight="1">
      <c r="A42" s="352" t="s">
        <v>385</v>
      </c>
      <c r="B42" s="39">
        <v>5</v>
      </c>
      <c r="C42" s="39" t="s">
        <v>52</v>
      </c>
      <c r="D42" s="39">
        <v>27</v>
      </c>
      <c r="E42" s="39"/>
      <c r="F42" s="39" t="s">
        <v>56</v>
      </c>
      <c r="G42" s="39" t="s">
        <v>56</v>
      </c>
      <c r="H42" s="39" t="s">
        <v>56</v>
      </c>
      <c r="I42" s="39"/>
      <c r="J42" s="39" t="s">
        <v>56</v>
      </c>
      <c r="K42" s="39" t="s">
        <v>56</v>
      </c>
      <c r="L42" s="39" t="s">
        <v>56</v>
      </c>
    </row>
    <row r="43" spans="1:12" ht="8.25">
      <c r="A43" s="352" t="s">
        <v>25</v>
      </c>
      <c r="B43" s="39">
        <v>15</v>
      </c>
      <c r="C43" s="39">
        <v>3</v>
      </c>
      <c r="D43" s="39">
        <v>44</v>
      </c>
      <c r="E43" s="39"/>
      <c r="F43" s="39">
        <v>11</v>
      </c>
      <c r="G43" s="39">
        <v>2</v>
      </c>
      <c r="H43" s="39">
        <v>37</v>
      </c>
      <c r="I43" s="39"/>
      <c r="J43" s="39">
        <v>3</v>
      </c>
      <c r="K43" s="39">
        <v>2</v>
      </c>
      <c r="L43" s="39">
        <v>5</v>
      </c>
    </row>
    <row r="44" spans="1:12" ht="8.25">
      <c r="A44" s="352" t="s">
        <v>26</v>
      </c>
      <c r="B44" s="39" t="s">
        <v>54</v>
      </c>
      <c r="C44" s="39" t="s">
        <v>54</v>
      </c>
      <c r="D44" s="39" t="s">
        <v>54</v>
      </c>
      <c r="E44" s="39"/>
      <c r="F44" s="39" t="s">
        <v>54</v>
      </c>
      <c r="G44" s="39" t="s">
        <v>54</v>
      </c>
      <c r="H44" s="39" t="s">
        <v>54</v>
      </c>
      <c r="I44" s="39"/>
      <c r="J44" s="39" t="s">
        <v>54</v>
      </c>
      <c r="K44" s="39" t="s">
        <v>54</v>
      </c>
      <c r="L44" s="39" t="s">
        <v>54</v>
      </c>
    </row>
    <row r="45" spans="1:12" ht="8.25">
      <c r="A45" s="353" t="s">
        <v>388</v>
      </c>
      <c r="B45" s="39">
        <v>3</v>
      </c>
      <c r="C45" s="39" t="s">
        <v>52</v>
      </c>
      <c r="D45" s="39">
        <v>7</v>
      </c>
      <c r="E45" s="39"/>
      <c r="F45" s="39">
        <v>2</v>
      </c>
      <c r="G45" s="39" t="s">
        <v>52</v>
      </c>
      <c r="H45" s="39">
        <v>9</v>
      </c>
      <c r="I45" s="39"/>
      <c r="J45" s="39">
        <v>2</v>
      </c>
      <c r="K45" s="39" t="s">
        <v>52</v>
      </c>
      <c r="L45" s="39">
        <v>1</v>
      </c>
    </row>
    <row r="46" spans="1:12" ht="8.25">
      <c r="A46" s="353" t="s">
        <v>389</v>
      </c>
      <c r="B46" s="39">
        <v>58</v>
      </c>
      <c r="C46" s="39">
        <v>7</v>
      </c>
      <c r="D46" s="39">
        <v>249</v>
      </c>
      <c r="E46" s="39"/>
      <c r="F46" s="39">
        <v>42</v>
      </c>
      <c r="G46" s="39">
        <v>6</v>
      </c>
      <c r="H46" s="39">
        <v>179</v>
      </c>
      <c r="I46" s="39"/>
      <c r="J46" s="39">
        <v>10</v>
      </c>
      <c r="K46" s="39">
        <v>1</v>
      </c>
      <c r="L46" s="39">
        <v>41</v>
      </c>
    </row>
    <row r="47" spans="1:12" ht="8.25">
      <c r="A47" s="353" t="s">
        <v>390</v>
      </c>
      <c r="B47" s="39">
        <v>207</v>
      </c>
      <c r="C47" s="39">
        <v>35</v>
      </c>
      <c r="D47" s="39">
        <v>1051</v>
      </c>
      <c r="E47" s="39"/>
      <c r="F47" s="39">
        <v>139</v>
      </c>
      <c r="G47" s="39">
        <v>16</v>
      </c>
      <c r="H47" s="39">
        <v>741</v>
      </c>
      <c r="I47" s="39"/>
      <c r="J47" s="39">
        <v>10</v>
      </c>
      <c r="K47" s="39">
        <v>1</v>
      </c>
      <c r="L47" s="39">
        <v>58</v>
      </c>
    </row>
    <row r="48" spans="1:12" ht="8.25">
      <c r="A48" s="352" t="s">
        <v>30</v>
      </c>
      <c r="B48" s="39">
        <v>59</v>
      </c>
      <c r="C48" s="39">
        <v>7</v>
      </c>
      <c r="D48" s="39">
        <v>198</v>
      </c>
      <c r="E48" s="39"/>
      <c r="F48" s="39">
        <v>3</v>
      </c>
      <c r="G48" s="39">
        <v>1</v>
      </c>
      <c r="H48" s="39">
        <v>6</v>
      </c>
      <c r="I48" s="39"/>
      <c r="J48" s="39">
        <v>11</v>
      </c>
      <c r="K48" s="39">
        <v>2</v>
      </c>
      <c r="L48" s="39">
        <v>128</v>
      </c>
    </row>
    <row r="49" spans="1:12" s="49" customFormat="1" ht="8.25">
      <c r="A49" s="354" t="s">
        <v>31</v>
      </c>
      <c r="B49" s="50">
        <v>574</v>
      </c>
      <c r="C49" s="50">
        <v>74</v>
      </c>
      <c r="D49" s="50">
        <v>2983</v>
      </c>
      <c r="E49" s="50"/>
      <c r="F49" s="50">
        <v>392</v>
      </c>
      <c r="G49" s="50">
        <v>49</v>
      </c>
      <c r="H49" s="50">
        <v>2793</v>
      </c>
      <c r="I49" s="50"/>
      <c r="J49" s="50">
        <v>143</v>
      </c>
      <c r="K49" s="50">
        <v>23</v>
      </c>
      <c r="L49" s="50">
        <v>1039</v>
      </c>
    </row>
    <row r="50" spans="1:12" ht="8.25">
      <c r="A50" s="267"/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</row>
    <row r="51" spans="2:12" ht="9" customHeight="1"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</row>
    <row r="52" spans="1:12" ht="9" customHeight="1">
      <c r="A52" s="266" t="s">
        <v>396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</row>
    <row r="53" spans="1:13" ht="8.25">
      <c r="A53" s="266" t="s">
        <v>397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49"/>
    </row>
    <row r="54" spans="1:12" ht="8.25">
      <c r="A54" s="266" t="s">
        <v>398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</row>
    <row r="55" spans="1:24" ht="8.25">
      <c r="A55" s="266" t="s">
        <v>320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</row>
    <row r="56" spans="1:24" s="49" customFormat="1" ht="8.25">
      <c r="A56" s="266" t="s">
        <v>321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</row>
    <row r="57" spans="1:12" ht="8.25">
      <c r="A57" s="266" t="s">
        <v>399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</row>
    <row r="58" spans="1:12" ht="8.25">
      <c r="A58" s="266" t="s">
        <v>323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</row>
    <row r="59" spans="1:12" ht="8.25">
      <c r="A59" s="266" t="s">
        <v>400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</row>
    <row r="60" spans="1:12" ht="8.25">
      <c r="A60" s="37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</row>
    <row r="61" spans="2:12" ht="8.25"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</row>
    <row r="62" spans="2:12" ht="8.25"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</row>
    <row r="63" spans="2:12" ht="8.25"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</row>
    <row r="64" spans="2:12" ht="8.25"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</row>
    <row r="65" spans="2:12" ht="8.25"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</row>
    <row r="66" spans="2:12" ht="8.25"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</row>
    <row r="67" spans="2:12" ht="8.25"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</row>
    <row r="68" spans="2:12" ht="8.25"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</row>
    <row r="69" spans="2:12" ht="8.25"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</row>
    <row r="70" spans="2:12" ht="8.25"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</row>
    <row r="71" spans="2:12" ht="8.25"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</row>
    <row r="72" spans="2:12" ht="8.25"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</row>
    <row r="73" spans="2:12" ht="8.25"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</row>
    <row r="74" spans="2:12" ht="8.25"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</row>
    <row r="75" spans="2:12" ht="8.25"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</row>
    <row r="76" spans="2:12" ht="8.25"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</row>
    <row r="77" spans="2:12" ht="8.25"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</row>
    <row r="78" spans="2:12" ht="8.25"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</row>
    <row r="79" spans="2:12" ht="8.25"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</row>
    <row r="80" spans="2:12" ht="8.25"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</row>
    <row r="81" spans="2:12" ht="8.25"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</row>
    <row r="82" spans="2:12" ht="8.25"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</row>
    <row r="83" spans="2:12" ht="8.25"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</row>
    <row r="84" spans="2:12" ht="8.25"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</row>
    <row r="85" spans="2:12" ht="8.25"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</row>
    <row r="86" spans="2:12" ht="8.25"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</row>
    <row r="87" spans="2:12" ht="8.25"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</row>
    <row r="88" spans="2:12" ht="8.25"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</row>
    <row r="89" spans="2:12" ht="8.25"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</row>
    <row r="90" spans="2:12" ht="8.25"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</row>
    <row r="91" spans="2:12" ht="8.25"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</row>
    <row r="92" spans="2:12" ht="8.25"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</row>
    <row r="93" spans="2:12" ht="8.25"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</row>
    <row r="94" spans="2:12" ht="8.25"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</row>
    <row r="95" spans="2:12" ht="8.25"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</row>
    <row r="96" spans="2:12" ht="8.25"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</row>
    <row r="97" spans="2:12" ht="8.25"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</row>
    <row r="98" spans="2:12" ht="8.25"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</row>
    <row r="99" spans="2:12" ht="8.25"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</row>
    <row r="100" spans="2:12" ht="8.25"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</row>
    <row r="101" spans="2:12" ht="8.25"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2:12" ht="8.25"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</row>
    <row r="103" spans="2:12" ht="8.25"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</row>
    <row r="104" spans="2:12" ht="8.25"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</row>
    <row r="105" spans="2:12" ht="8.25"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</row>
    <row r="106" spans="2:12" ht="8.25"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</row>
    <row r="107" spans="2:12" ht="8.25"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</row>
    <row r="108" spans="2:12" ht="8.25"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</row>
    <row r="109" spans="2:12" ht="8.25"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</row>
    <row r="110" spans="2:12" ht="8.25"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</row>
    <row r="111" spans="2:12" ht="8.25"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</row>
    <row r="112" spans="2:12" ht="8.25"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</row>
    <row r="113" spans="2:12" ht="8.25"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</row>
    <row r="114" spans="2:12" ht="8.25"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</row>
    <row r="115" spans="2:12" ht="8.25"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</row>
    <row r="116" spans="2:12" ht="8.25"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</row>
    <row r="117" spans="2:12" ht="8.25"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</row>
    <row r="118" spans="2:12" ht="8.25"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</row>
    <row r="119" spans="2:12" ht="8.25"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</row>
    <row r="120" spans="2:12" ht="8.25"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</row>
    <row r="121" spans="2:12" ht="8.25"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</row>
    <row r="122" spans="2:12" ht="8.25"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</row>
    <row r="123" spans="2:12" ht="8.25"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</row>
    <row r="124" spans="2:12" ht="8.25"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</row>
    <row r="125" spans="2:12" ht="8.25"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</row>
    <row r="126" spans="2:12" ht="8.25"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</row>
    <row r="127" spans="2:12" ht="8.25"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</row>
    <row r="128" spans="2:12" ht="8.25"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</row>
    <row r="129" spans="2:12" ht="8.25"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</row>
    <row r="130" spans="2:12" ht="8.25"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</row>
    <row r="131" spans="2:12" ht="8.25"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</row>
    <row r="132" spans="2:12" ht="8.25"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</row>
    <row r="133" spans="2:12" ht="8.25"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</row>
    <row r="134" spans="2:12" ht="8.25"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</row>
    <row r="135" spans="2:12" ht="8.25"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</row>
    <row r="136" spans="2:12" ht="8.25"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</row>
    <row r="137" spans="2:12" ht="8.25"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</row>
    <row r="138" spans="2:12" ht="8.25"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</row>
    <row r="139" spans="2:12" ht="8.25"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</row>
    <row r="140" spans="2:12" ht="8.25"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</row>
    <row r="141" spans="2:12" ht="8.25"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</row>
    <row r="142" spans="2:12" ht="8.25"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</row>
    <row r="143" spans="2:12" ht="8.25"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</row>
    <row r="144" spans="2:12" ht="8.25"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</row>
    <row r="145" spans="2:12" ht="8.25"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</row>
    <row r="146" spans="2:12" ht="8.25"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</row>
    <row r="147" spans="2:12" ht="8.25"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</row>
    <row r="148" spans="2:12" ht="8.25"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</row>
    <row r="149" spans="2:12" ht="8.25"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</row>
    <row r="150" spans="2:12" ht="8.25"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</row>
    <row r="151" spans="2:12" ht="8.25"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</row>
    <row r="152" spans="2:12" ht="8.25"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</row>
    <row r="153" spans="2:12" ht="8.25"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</row>
    <row r="154" spans="2:12" ht="8.25"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</row>
    <row r="155" spans="2:12" ht="8.25"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</row>
    <row r="156" spans="2:12" ht="8.25"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</row>
    <row r="157" spans="2:12" ht="8.25"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</row>
    <row r="158" spans="2:12" ht="8.25"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</row>
    <row r="159" spans="2:12" ht="8.25"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</row>
    <row r="160" spans="2:12" ht="8.25"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</row>
    <row r="161" spans="2:12" ht="8.25"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</row>
    <row r="162" spans="2:12" ht="8.25"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</row>
    <row r="163" spans="2:12" ht="8.25"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</row>
    <row r="164" spans="2:12" ht="8.25"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</row>
    <row r="165" spans="2:12" ht="8.25"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</row>
    <row r="166" spans="2:12" ht="8.25"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</row>
    <row r="167" spans="2:12" ht="8.25"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</row>
    <row r="168" spans="2:12" ht="8.25"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</row>
    <row r="169" spans="2:12" ht="8.25"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</row>
    <row r="170" spans="2:12" ht="8.25"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</row>
    <row r="171" spans="2:12" ht="8.25"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</row>
    <row r="172" spans="2:12" ht="8.25"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</row>
    <row r="173" spans="2:12" ht="8.25"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</row>
    <row r="174" spans="2:12" ht="8.25"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</row>
    <row r="175" spans="2:12" ht="8.25"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</row>
    <row r="176" spans="2:12" ht="8.25"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</row>
    <row r="177" spans="2:12" ht="8.25"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</row>
    <row r="178" spans="2:12" ht="8.25"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</row>
    <row r="179" spans="2:12" ht="8.25"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</row>
    <row r="180" spans="2:12" ht="8.25"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</row>
    <row r="181" spans="2:12" ht="8.25"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</row>
    <row r="182" spans="2:12" ht="8.25"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</row>
    <row r="183" spans="2:12" ht="8.25"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</row>
    <row r="184" spans="2:12" ht="8.25"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</row>
    <row r="185" spans="2:12" ht="8.25"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</row>
    <row r="186" spans="2:12" ht="8.25"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</row>
    <row r="187" spans="2:12" ht="8.25"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</row>
    <row r="188" spans="2:12" ht="8.25"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</row>
    <row r="189" spans="2:12" ht="8.25"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</row>
    <row r="190" spans="2:12" ht="8.25"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</row>
    <row r="191" spans="2:12" ht="8.25"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</row>
    <row r="192" spans="2:12" ht="8.25"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</row>
    <row r="193" spans="2:12" ht="8.25"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</row>
    <row r="194" spans="2:12" ht="8.25"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</row>
    <row r="195" spans="2:12" ht="8.25"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</row>
    <row r="196" spans="2:12" ht="8.25"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</row>
    <row r="197" spans="2:12" ht="8.25"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</row>
    <row r="198" spans="2:12" ht="8.25"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</row>
    <row r="199" spans="2:12" ht="8.25"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</row>
    <row r="200" spans="2:12" ht="8.25"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</row>
    <row r="201" spans="2:12" ht="8.25"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</row>
    <row r="202" spans="2:12" ht="8.25"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</row>
    <row r="203" spans="2:12" ht="8.25"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</row>
    <row r="204" spans="2:12" ht="8.25"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</row>
    <row r="205" spans="2:12" ht="8.25"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</row>
    <row r="206" spans="2:12" ht="8.25"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</row>
    <row r="207" spans="2:12" ht="8.25"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</row>
    <row r="208" spans="2:12" ht="8.25"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</row>
    <row r="209" spans="2:12" ht="8.25"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</row>
    <row r="210" spans="2:12" ht="8.25"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</row>
    <row r="211" spans="2:12" ht="8.25"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</row>
    <row r="212" spans="2:12" ht="8.25"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</row>
    <row r="213" spans="2:12" ht="8.25"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</row>
    <row r="214" spans="2:12" ht="8.25"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</row>
    <row r="215" spans="2:12" ht="8.25"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</row>
    <row r="216" spans="2:12" ht="8.25"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</row>
    <row r="217" spans="2:12" ht="8.25"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</row>
    <row r="218" spans="2:12" ht="8.25"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</row>
    <row r="219" spans="2:12" ht="8.25"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</row>
    <row r="220" spans="2:12" ht="8.25"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</row>
    <row r="221" spans="2:12" ht="8.25"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</row>
    <row r="222" spans="2:12" ht="8.25"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</row>
    <row r="223" spans="2:12" ht="8.25"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</row>
    <row r="224" spans="2:12" ht="8.25"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</row>
    <row r="225" spans="2:12" ht="8.25"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</row>
    <row r="226" spans="2:12" ht="8.25"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</row>
    <row r="227" spans="2:12" ht="8.25"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</row>
    <row r="228" spans="2:12" ht="8.25"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</row>
    <row r="229" spans="2:12" ht="8.25"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</row>
    <row r="230" spans="2:12" ht="8.25"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</row>
    <row r="231" spans="2:12" ht="8.25"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</row>
    <row r="232" spans="2:12" ht="8.25"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</row>
    <row r="233" spans="2:12" ht="8.25"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</row>
    <row r="234" spans="2:12" ht="8.25"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</row>
    <row r="235" spans="2:12" ht="8.25"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</row>
    <row r="236" spans="2:12" ht="8.25"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</row>
    <row r="237" spans="2:12" ht="8.25"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6"/>
    </row>
    <row r="238" spans="2:12" ht="8.25"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</row>
    <row r="239" spans="2:12" ht="8.25"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</row>
    <row r="240" spans="2:12" ht="8.25"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</row>
    <row r="241" spans="2:12" ht="8.25"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</row>
    <row r="242" spans="2:12" ht="8.25"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</row>
    <row r="243" spans="2:12" ht="8.25"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56"/>
    </row>
    <row r="244" spans="2:12" ht="8.25"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6"/>
    </row>
    <row r="245" spans="2:12" ht="8.25">
      <c r="B245" s="56"/>
      <c r="C245" s="56"/>
      <c r="D245" s="56"/>
      <c r="E245" s="56"/>
      <c r="F245" s="56"/>
      <c r="G245" s="56"/>
      <c r="H245" s="56"/>
      <c r="I245" s="56"/>
      <c r="J245" s="56"/>
      <c r="K245" s="56"/>
      <c r="L245" s="56"/>
    </row>
    <row r="246" spans="2:12" ht="8.25">
      <c r="B246" s="56"/>
      <c r="C246" s="56"/>
      <c r="D246" s="56"/>
      <c r="E246" s="56"/>
      <c r="F246" s="56"/>
      <c r="G246" s="56"/>
      <c r="H246" s="56"/>
      <c r="I246" s="56"/>
      <c r="J246" s="56"/>
      <c r="K246" s="56"/>
      <c r="L246" s="56"/>
    </row>
    <row r="247" spans="2:12" ht="8.25"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</row>
    <row r="248" spans="2:12" ht="8.25"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</row>
    <row r="249" spans="2:12" ht="8.25"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56"/>
    </row>
    <row r="250" spans="2:12" ht="8.25"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</row>
    <row r="251" spans="2:12" ht="8.25"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</row>
    <row r="252" spans="2:12" ht="8.25"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</row>
    <row r="253" spans="2:12" ht="8.25"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</row>
    <row r="254" spans="2:12" ht="8.25"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56"/>
    </row>
    <row r="255" spans="2:12" ht="8.25"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</row>
    <row r="256" spans="2:12" ht="8.25"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</row>
    <row r="257" spans="2:12" ht="8.25"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</row>
    <row r="258" spans="2:12" ht="8.25"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</row>
    <row r="259" spans="2:12" ht="8.25"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56"/>
    </row>
    <row r="260" spans="2:12" ht="8.25"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56"/>
    </row>
    <row r="261" spans="2:12" ht="8.25">
      <c r="B261" s="56"/>
      <c r="C261" s="56"/>
      <c r="D261" s="56"/>
      <c r="E261" s="56"/>
      <c r="F261" s="56"/>
      <c r="G261" s="56"/>
      <c r="H261" s="56"/>
      <c r="I261" s="56"/>
      <c r="J261" s="56"/>
      <c r="K261" s="56"/>
      <c r="L261" s="56"/>
    </row>
    <row r="262" spans="2:12" ht="8.25">
      <c r="B262" s="56"/>
      <c r="C262" s="56"/>
      <c r="D262" s="56"/>
      <c r="E262" s="56"/>
      <c r="F262" s="56"/>
      <c r="G262" s="56"/>
      <c r="H262" s="56"/>
      <c r="I262" s="56"/>
      <c r="J262" s="56"/>
      <c r="K262" s="56"/>
      <c r="L262" s="56"/>
    </row>
    <row r="263" spans="2:12" ht="8.25">
      <c r="B263" s="56"/>
      <c r="C263" s="56"/>
      <c r="D263" s="56"/>
      <c r="E263" s="56"/>
      <c r="F263" s="56"/>
      <c r="G263" s="56"/>
      <c r="H263" s="56"/>
      <c r="I263" s="56"/>
      <c r="J263" s="56"/>
      <c r="K263" s="56"/>
      <c r="L263" s="56"/>
    </row>
    <row r="264" spans="2:12" ht="8.25">
      <c r="B264" s="56"/>
      <c r="C264" s="56"/>
      <c r="D264" s="56"/>
      <c r="E264" s="56"/>
      <c r="F264" s="56"/>
      <c r="G264" s="56"/>
      <c r="H264" s="56"/>
      <c r="I264" s="56"/>
      <c r="J264" s="56"/>
      <c r="K264" s="56"/>
      <c r="L264" s="56"/>
    </row>
    <row r="265" spans="2:12" ht="8.25">
      <c r="B265" s="56"/>
      <c r="C265" s="56"/>
      <c r="D265" s="56"/>
      <c r="E265" s="56"/>
      <c r="F265" s="56"/>
      <c r="G265" s="56"/>
      <c r="H265" s="56"/>
      <c r="I265" s="56"/>
      <c r="J265" s="56"/>
      <c r="K265" s="56"/>
      <c r="L265" s="56"/>
    </row>
    <row r="266" spans="2:12" ht="8.25">
      <c r="B266" s="56"/>
      <c r="C266" s="56"/>
      <c r="D266" s="56"/>
      <c r="E266" s="56"/>
      <c r="F266" s="56"/>
      <c r="G266" s="56"/>
      <c r="H266" s="56"/>
      <c r="I266" s="56"/>
      <c r="J266" s="56"/>
      <c r="K266" s="56"/>
      <c r="L266" s="56"/>
    </row>
    <row r="267" spans="2:12" ht="8.25">
      <c r="B267" s="56"/>
      <c r="C267" s="56"/>
      <c r="D267" s="56"/>
      <c r="E267" s="56"/>
      <c r="F267" s="56"/>
      <c r="G267" s="56"/>
      <c r="H267" s="56"/>
      <c r="I267" s="56"/>
      <c r="J267" s="56"/>
      <c r="K267" s="56"/>
      <c r="L267" s="56"/>
    </row>
    <row r="268" spans="2:12" ht="8.25">
      <c r="B268" s="56"/>
      <c r="C268" s="56"/>
      <c r="D268" s="56"/>
      <c r="E268" s="56"/>
      <c r="F268" s="56"/>
      <c r="G268" s="56"/>
      <c r="H268" s="56"/>
      <c r="I268" s="56"/>
      <c r="J268" s="56"/>
      <c r="K268" s="56"/>
      <c r="L268" s="56"/>
    </row>
    <row r="269" spans="2:12" ht="8.25">
      <c r="B269" s="56"/>
      <c r="C269" s="56"/>
      <c r="D269" s="56"/>
      <c r="E269" s="56"/>
      <c r="F269" s="56"/>
      <c r="G269" s="56"/>
      <c r="H269" s="56"/>
      <c r="I269" s="56"/>
      <c r="J269" s="56"/>
      <c r="K269" s="56"/>
      <c r="L269" s="56"/>
    </row>
    <row r="270" spans="2:12" ht="8.25">
      <c r="B270" s="56"/>
      <c r="C270" s="56"/>
      <c r="D270" s="56"/>
      <c r="E270" s="56"/>
      <c r="F270" s="56"/>
      <c r="G270" s="56"/>
      <c r="H270" s="56"/>
      <c r="I270" s="56"/>
      <c r="J270" s="56"/>
      <c r="K270" s="56"/>
      <c r="L270" s="56"/>
    </row>
    <row r="271" spans="2:12" ht="8.25">
      <c r="B271" s="56"/>
      <c r="C271" s="56"/>
      <c r="D271" s="56"/>
      <c r="E271" s="56"/>
      <c r="F271" s="56"/>
      <c r="G271" s="56"/>
      <c r="H271" s="56"/>
      <c r="I271" s="56"/>
      <c r="J271" s="56"/>
      <c r="K271" s="56"/>
      <c r="L271" s="56"/>
    </row>
    <row r="272" spans="2:12" ht="8.25">
      <c r="B272" s="56"/>
      <c r="C272" s="56"/>
      <c r="D272" s="56"/>
      <c r="E272" s="56"/>
      <c r="F272" s="56"/>
      <c r="G272" s="56"/>
      <c r="H272" s="56"/>
      <c r="I272" s="56"/>
      <c r="J272" s="56"/>
      <c r="K272" s="56"/>
      <c r="L272" s="56"/>
    </row>
    <row r="273" spans="2:12" ht="8.25"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</row>
  </sheetData>
  <mergeCells count="3">
    <mergeCell ref="B6:D6"/>
    <mergeCell ref="F6:H6"/>
    <mergeCell ref="J6:L6"/>
  </mergeCells>
  <printOptions horizontalCentered="1"/>
  <pageMargins left="1.1811023622047245" right="1.1811023622047245" top="1.1811023622047245" bottom="1.5748031496062993" header="0" footer="1.2598425196850394"/>
  <pageSetup firstPageNumber="85" useFirstPageNumber="1" horizontalDpi="300" verticalDpi="300" orientation="portrait" paperSize="9" r:id="rId2"/>
  <headerFooter alignWithMargins="0">
    <oddFooter>&amp;C&amp;9 85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X273"/>
  <sheetViews>
    <sheetView workbookViewId="0" topLeftCell="A1">
      <selection activeCell="F16" sqref="F16"/>
    </sheetView>
  </sheetViews>
  <sheetFormatPr defaultColWidth="9.140625" defaultRowHeight="12.75"/>
  <cols>
    <col min="1" max="1" width="24.28125" style="266" customWidth="1"/>
    <col min="2" max="2" width="4.8515625" style="37" customWidth="1"/>
    <col min="3" max="3" width="5.140625" style="37" customWidth="1"/>
    <col min="4" max="4" width="5.8515625" style="37" customWidth="1"/>
    <col min="5" max="5" width="0.85546875" style="37" customWidth="1"/>
    <col min="6" max="6" width="6.00390625" style="37" customWidth="1"/>
    <col min="7" max="7" width="5.57421875" style="37" customWidth="1"/>
    <col min="8" max="8" width="6.57421875" style="37" customWidth="1"/>
    <col min="9" max="9" width="0.85546875" style="37" customWidth="1"/>
    <col min="10" max="10" width="5.140625" style="37" customWidth="1"/>
    <col min="11" max="11" width="5.421875" style="37" customWidth="1"/>
    <col min="12" max="12" width="6.140625" style="37" customWidth="1"/>
    <col min="13" max="16384" width="9.140625" style="37" customWidth="1"/>
  </cols>
  <sheetData>
    <row r="2" spans="1:12" ht="12" customHeight="1">
      <c r="A2" s="219" t="s">
        <v>392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2" ht="12" customHeight="1">
      <c r="A3" s="261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1:12" ht="9.75" customHeight="1">
      <c r="A4" s="261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1:12" ht="12.75" customHeight="1">
      <c r="A5" s="262"/>
      <c r="B5" s="286" t="s">
        <v>275</v>
      </c>
      <c r="C5" s="286"/>
      <c r="D5" s="286"/>
      <c r="E5" s="286"/>
      <c r="F5" s="286"/>
      <c r="G5" s="286"/>
      <c r="H5" s="286"/>
      <c r="I5" s="286"/>
      <c r="J5" s="286"/>
      <c r="K5" s="286"/>
      <c r="L5" s="286"/>
    </row>
    <row r="6" spans="1:12" ht="12.75" customHeight="1">
      <c r="A6" s="283" t="s">
        <v>244</v>
      </c>
      <c r="B6" s="470" t="s">
        <v>282</v>
      </c>
      <c r="C6" s="470"/>
      <c r="D6" s="470"/>
      <c r="E6" s="287"/>
      <c r="F6" s="470" t="s">
        <v>284</v>
      </c>
      <c r="G6" s="470"/>
      <c r="H6" s="470"/>
      <c r="I6" s="288"/>
      <c r="J6" s="470" t="s">
        <v>31</v>
      </c>
      <c r="K6" s="470"/>
      <c r="L6" s="470"/>
    </row>
    <row r="7" spans="1:12" ht="12.75" customHeight="1">
      <c r="A7" s="284"/>
      <c r="B7" s="289" t="s">
        <v>2</v>
      </c>
      <c r="C7" s="289" t="s">
        <v>3</v>
      </c>
      <c r="D7" s="289" t="s">
        <v>4</v>
      </c>
      <c r="E7" s="289"/>
      <c r="F7" s="289" t="s">
        <v>2</v>
      </c>
      <c r="G7" s="289" t="s">
        <v>3</v>
      </c>
      <c r="H7" s="289" t="s">
        <v>4</v>
      </c>
      <c r="I7" s="289"/>
      <c r="J7" s="289" t="s">
        <v>2</v>
      </c>
      <c r="K7" s="289" t="s">
        <v>3</v>
      </c>
      <c r="L7" s="289" t="s">
        <v>4</v>
      </c>
    </row>
    <row r="8" spans="1:12" ht="9" customHeight="1">
      <c r="A8" s="345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1:12" ht="9" customHeight="1">
      <c r="A9" s="352" t="s">
        <v>245</v>
      </c>
      <c r="B9" s="39">
        <v>8</v>
      </c>
      <c r="C9" s="39">
        <v>9</v>
      </c>
      <c r="D9" s="39">
        <v>191</v>
      </c>
      <c r="E9" s="39"/>
      <c r="F9" s="39" t="s">
        <v>56</v>
      </c>
      <c r="G9" s="39" t="s">
        <v>56</v>
      </c>
      <c r="H9" s="39" t="s">
        <v>56</v>
      </c>
      <c r="I9" s="39"/>
      <c r="J9" s="39">
        <v>49</v>
      </c>
      <c r="K9" s="39">
        <v>17</v>
      </c>
      <c r="L9" s="39">
        <v>378</v>
      </c>
    </row>
    <row r="10" spans="1:12" ht="9" customHeight="1">
      <c r="A10" s="352" t="s">
        <v>6</v>
      </c>
      <c r="B10" s="39">
        <v>6</v>
      </c>
      <c r="C10" s="39">
        <v>2</v>
      </c>
      <c r="D10" s="39">
        <v>11</v>
      </c>
      <c r="E10" s="39"/>
      <c r="F10" s="39" t="s">
        <v>56</v>
      </c>
      <c r="G10" s="39" t="s">
        <v>56</v>
      </c>
      <c r="H10" s="39" t="s">
        <v>56</v>
      </c>
      <c r="I10" s="39"/>
      <c r="J10" s="39">
        <v>38</v>
      </c>
      <c r="K10" s="39">
        <v>11</v>
      </c>
      <c r="L10" s="39">
        <v>295</v>
      </c>
    </row>
    <row r="11" spans="1:12" ht="18" customHeight="1">
      <c r="A11" s="352" t="s">
        <v>378</v>
      </c>
      <c r="B11" s="39" t="s">
        <v>56</v>
      </c>
      <c r="C11" s="39" t="s">
        <v>56</v>
      </c>
      <c r="D11" s="39" t="s">
        <v>56</v>
      </c>
      <c r="E11" s="39"/>
      <c r="F11" s="39" t="s">
        <v>56</v>
      </c>
      <c r="G11" s="39" t="s">
        <v>56</v>
      </c>
      <c r="H11" s="39" t="s">
        <v>56</v>
      </c>
      <c r="I11" s="39"/>
      <c r="J11" s="39">
        <v>3</v>
      </c>
      <c r="K11" s="39">
        <v>1</v>
      </c>
      <c r="L11" s="39">
        <v>8</v>
      </c>
    </row>
    <row r="12" spans="1:12" ht="9" customHeight="1">
      <c r="A12" s="352" t="s">
        <v>8</v>
      </c>
      <c r="B12" s="39" t="s">
        <v>56</v>
      </c>
      <c r="C12" s="39" t="s">
        <v>56</v>
      </c>
      <c r="D12" s="39" t="s">
        <v>56</v>
      </c>
      <c r="E12" s="39"/>
      <c r="F12" s="39" t="s">
        <v>56</v>
      </c>
      <c r="G12" s="39" t="s">
        <v>56</v>
      </c>
      <c r="H12" s="39" t="s">
        <v>56</v>
      </c>
      <c r="I12" s="39"/>
      <c r="J12" s="39">
        <v>6</v>
      </c>
      <c r="K12" s="39">
        <v>1</v>
      </c>
      <c r="L12" s="39">
        <v>16</v>
      </c>
    </row>
    <row r="13" spans="1:12" ht="9" customHeight="1">
      <c r="A13" s="352" t="s">
        <v>9</v>
      </c>
      <c r="B13" s="39">
        <v>3</v>
      </c>
      <c r="C13" s="39">
        <v>1</v>
      </c>
      <c r="D13" s="39">
        <v>61</v>
      </c>
      <c r="E13" s="39"/>
      <c r="F13" s="39" t="s">
        <v>56</v>
      </c>
      <c r="G13" s="39" t="s">
        <v>56</v>
      </c>
      <c r="H13" s="39" t="s">
        <v>56</v>
      </c>
      <c r="I13" s="39"/>
      <c r="J13" s="39">
        <v>182</v>
      </c>
      <c r="K13" s="39">
        <v>18</v>
      </c>
      <c r="L13" s="39">
        <v>1401</v>
      </c>
    </row>
    <row r="14" spans="1:12" ht="9" customHeight="1">
      <c r="A14" s="352" t="s">
        <v>10</v>
      </c>
      <c r="B14" s="39" t="s">
        <v>53</v>
      </c>
      <c r="C14" s="39" t="s">
        <v>53</v>
      </c>
      <c r="D14" s="39" t="s">
        <v>53</v>
      </c>
      <c r="E14" s="39"/>
      <c r="F14" s="39" t="s">
        <v>53</v>
      </c>
      <c r="G14" s="39" t="s">
        <v>53</v>
      </c>
      <c r="H14" s="39" t="s">
        <v>53</v>
      </c>
      <c r="I14" s="39"/>
      <c r="J14" s="39" t="s">
        <v>53</v>
      </c>
      <c r="K14" s="39" t="s">
        <v>53</v>
      </c>
      <c r="L14" s="39" t="s">
        <v>53</v>
      </c>
    </row>
    <row r="15" spans="1:12" ht="9" customHeight="1">
      <c r="A15" s="352" t="s">
        <v>11</v>
      </c>
      <c r="B15" s="39" t="s">
        <v>56</v>
      </c>
      <c r="C15" s="39" t="s">
        <v>56</v>
      </c>
      <c r="D15" s="39" t="s">
        <v>56</v>
      </c>
      <c r="E15" s="39"/>
      <c r="F15" s="39">
        <v>1</v>
      </c>
      <c r="G15" s="39" t="s">
        <v>52</v>
      </c>
      <c r="H15" s="39">
        <v>2</v>
      </c>
      <c r="I15" s="39"/>
      <c r="J15" s="39">
        <v>1</v>
      </c>
      <c r="K15" s="39" t="s">
        <v>52</v>
      </c>
      <c r="L15" s="39">
        <v>2</v>
      </c>
    </row>
    <row r="16" spans="1:12" ht="16.5">
      <c r="A16" s="352" t="s">
        <v>379</v>
      </c>
      <c r="B16" s="39" t="s">
        <v>53</v>
      </c>
      <c r="C16" s="39" t="s">
        <v>53</v>
      </c>
      <c r="D16" s="39" t="s">
        <v>53</v>
      </c>
      <c r="E16" s="39"/>
      <c r="F16" s="39" t="s">
        <v>53</v>
      </c>
      <c r="G16" s="39" t="s">
        <v>53</v>
      </c>
      <c r="H16" s="39" t="s">
        <v>53</v>
      </c>
      <c r="I16" s="39"/>
      <c r="J16" s="39" t="s">
        <v>53</v>
      </c>
      <c r="K16" s="39" t="s">
        <v>53</v>
      </c>
      <c r="L16" s="39" t="s">
        <v>53</v>
      </c>
    </row>
    <row r="17" spans="1:12" ht="27" customHeight="1">
      <c r="A17" s="352" t="s">
        <v>380</v>
      </c>
      <c r="B17" s="39" t="s">
        <v>56</v>
      </c>
      <c r="C17" s="39" t="s">
        <v>56</v>
      </c>
      <c r="D17" s="39" t="s">
        <v>56</v>
      </c>
      <c r="E17" s="39"/>
      <c r="F17" s="39" t="s">
        <v>56</v>
      </c>
      <c r="G17" s="39" t="s">
        <v>56</v>
      </c>
      <c r="H17" s="39" t="s">
        <v>56</v>
      </c>
      <c r="I17" s="39"/>
      <c r="J17" s="39">
        <v>1</v>
      </c>
      <c r="K17" s="39">
        <v>1</v>
      </c>
      <c r="L17" s="39">
        <v>1</v>
      </c>
    </row>
    <row r="18" spans="1:12" ht="9" customHeight="1">
      <c r="A18" s="352" t="s">
        <v>12</v>
      </c>
      <c r="B18" s="39">
        <v>1</v>
      </c>
      <c r="C18" s="39">
        <v>1</v>
      </c>
      <c r="D18" s="39">
        <v>2</v>
      </c>
      <c r="E18" s="39"/>
      <c r="F18" s="39" t="s">
        <v>56</v>
      </c>
      <c r="G18" s="39" t="s">
        <v>56</v>
      </c>
      <c r="H18" s="39" t="s">
        <v>56</v>
      </c>
      <c r="I18" s="39"/>
      <c r="J18" s="39">
        <v>1</v>
      </c>
      <c r="K18" s="39">
        <v>1</v>
      </c>
      <c r="L18" s="39">
        <v>2</v>
      </c>
    </row>
    <row r="19" spans="1:12" ht="9" customHeight="1">
      <c r="A19" s="352" t="s">
        <v>246</v>
      </c>
      <c r="B19" s="39">
        <v>9</v>
      </c>
      <c r="C19" s="39">
        <v>3</v>
      </c>
      <c r="D19" s="39">
        <v>265</v>
      </c>
      <c r="E19" s="39"/>
      <c r="F19" s="39">
        <v>4</v>
      </c>
      <c r="G19" s="39" t="s">
        <v>52</v>
      </c>
      <c r="H19" s="39">
        <v>24</v>
      </c>
      <c r="I19" s="39"/>
      <c r="J19" s="39">
        <v>285</v>
      </c>
      <c r="K19" s="39">
        <v>23</v>
      </c>
      <c r="L19" s="39">
        <v>4294</v>
      </c>
    </row>
    <row r="20" spans="1:12" ht="18" customHeight="1">
      <c r="A20" s="352" t="s">
        <v>366</v>
      </c>
      <c r="B20" s="39">
        <v>3</v>
      </c>
      <c r="C20" s="39">
        <v>1</v>
      </c>
      <c r="D20" s="39">
        <v>149</v>
      </c>
      <c r="E20" s="39"/>
      <c r="F20" s="39" t="s">
        <v>56</v>
      </c>
      <c r="G20" s="39" t="s">
        <v>56</v>
      </c>
      <c r="H20" s="39" t="s">
        <v>56</v>
      </c>
      <c r="I20" s="39"/>
      <c r="J20" s="39">
        <v>8</v>
      </c>
      <c r="K20" s="39">
        <v>2</v>
      </c>
      <c r="L20" s="39">
        <v>214</v>
      </c>
    </row>
    <row r="21" spans="1:12" ht="9" customHeight="1">
      <c r="A21" s="352" t="s">
        <v>386</v>
      </c>
      <c r="B21" s="39" t="s">
        <v>56</v>
      </c>
      <c r="C21" s="39" t="s">
        <v>56</v>
      </c>
      <c r="D21" s="39" t="s">
        <v>56</v>
      </c>
      <c r="E21" s="39"/>
      <c r="F21" s="39" t="s">
        <v>56</v>
      </c>
      <c r="G21" s="39" t="s">
        <v>56</v>
      </c>
      <c r="H21" s="39" t="s">
        <v>56</v>
      </c>
      <c r="I21" s="39"/>
      <c r="J21" s="39">
        <v>1</v>
      </c>
      <c r="K21" s="39" t="s">
        <v>52</v>
      </c>
      <c r="L21" s="39">
        <v>3</v>
      </c>
    </row>
    <row r="22" spans="1:12" ht="18.75" customHeight="1">
      <c r="A22" s="352" t="s">
        <v>381</v>
      </c>
      <c r="B22" s="39" t="s">
        <v>56</v>
      </c>
      <c r="C22" s="39" t="s">
        <v>56</v>
      </c>
      <c r="D22" s="39" t="s">
        <v>56</v>
      </c>
      <c r="E22" s="39"/>
      <c r="F22" s="39" t="s">
        <v>56</v>
      </c>
      <c r="G22" s="39" t="s">
        <v>56</v>
      </c>
      <c r="H22" s="39" t="s">
        <v>56</v>
      </c>
      <c r="I22" s="39"/>
      <c r="J22" s="39">
        <v>22</v>
      </c>
      <c r="K22" s="39">
        <v>2</v>
      </c>
      <c r="L22" s="39">
        <v>97</v>
      </c>
    </row>
    <row r="23" spans="1:12" ht="9" customHeight="1">
      <c r="A23" s="352" t="s">
        <v>37</v>
      </c>
      <c r="B23" s="39">
        <v>3</v>
      </c>
      <c r="C23" s="39">
        <v>1</v>
      </c>
      <c r="D23" s="39">
        <v>222</v>
      </c>
      <c r="E23" s="39"/>
      <c r="F23" s="39" t="s">
        <v>56</v>
      </c>
      <c r="G23" s="39" t="s">
        <v>56</v>
      </c>
      <c r="H23" s="39" t="s">
        <v>56</v>
      </c>
      <c r="I23" s="39"/>
      <c r="J23" s="39">
        <v>16</v>
      </c>
      <c r="K23" s="39">
        <v>3</v>
      </c>
      <c r="L23" s="39">
        <v>350</v>
      </c>
    </row>
    <row r="24" spans="1:12" ht="9" customHeight="1">
      <c r="A24" s="352" t="s">
        <v>13</v>
      </c>
      <c r="B24" s="39">
        <v>5</v>
      </c>
      <c r="C24" s="39">
        <v>3</v>
      </c>
      <c r="D24" s="39">
        <v>231</v>
      </c>
      <c r="E24" s="39"/>
      <c r="F24" s="39" t="s">
        <v>56</v>
      </c>
      <c r="G24" s="39" t="s">
        <v>56</v>
      </c>
      <c r="H24" s="39" t="s">
        <v>56</v>
      </c>
      <c r="I24" s="39"/>
      <c r="J24" s="39">
        <v>17</v>
      </c>
      <c r="K24" s="39">
        <v>5</v>
      </c>
      <c r="L24" s="39">
        <v>292</v>
      </c>
    </row>
    <row r="25" spans="1:12" ht="9" customHeight="1">
      <c r="A25" s="352" t="s">
        <v>14</v>
      </c>
      <c r="B25" s="39">
        <v>7</v>
      </c>
      <c r="C25" s="39">
        <v>2</v>
      </c>
      <c r="D25" s="39">
        <v>56</v>
      </c>
      <c r="E25" s="39"/>
      <c r="F25" s="39">
        <v>1</v>
      </c>
      <c r="G25" s="39" t="s">
        <v>52</v>
      </c>
      <c r="H25" s="39">
        <v>5</v>
      </c>
      <c r="I25" s="39"/>
      <c r="J25" s="39">
        <v>127</v>
      </c>
      <c r="K25" s="39">
        <v>9</v>
      </c>
      <c r="L25" s="39">
        <v>2919</v>
      </c>
    </row>
    <row r="26" spans="1:12" ht="9" customHeight="1">
      <c r="A26" s="352" t="s">
        <v>15</v>
      </c>
      <c r="B26" s="39" t="s">
        <v>56</v>
      </c>
      <c r="C26" s="39" t="s">
        <v>56</v>
      </c>
      <c r="D26" s="39" t="s">
        <v>56</v>
      </c>
      <c r="E26" s="39"/>
      <c r="F26" s="39">
        <v>3</v>
      </c>
      <c r="G26" s="39" t="s">
        <v>52</v>
      </c>
      <c r="H26" s="39">
        <v>16</v>
      </c>
      <c r="I26" s="39"/>
      <c r="J26" s="39">
        <v>7</v>
      </c>
      <c r="K26" s="39">
        <v>1</v>
      </c>
      <c r="L26" s="39">
        <v>30</v>
      </c>
    </row>
    <row r="27" spans="1:12" ht="18" customHeight="1">
      <c r="A27" s="352" t="s">
        <v>345</v>
      </c>
      <c r="B27" s="39" t="s">
        <v>56</v>
      </c>
      <c r="C27" s="39" t="s">
        <v>56</v>
      </c>
      <c r="D27" s="39" t="s">
        <v>56</v>
      </c>
      <c r="E27" s="39"/>
      <c r="F27" s="39">
        <v>2</v>
      </c>
      <c r="G27" s="39" t="s">
        <v>52</v>
      </c>
      <c r="H27" s="39">
        <v>26</v>
      </c>
      <c r="I27" s="39"/>
      <c r="J27" s="39">
        <v>7</v>
      </c>
      <c r="K27" s="39">
        <v>1</v>
      </c>
      <c r="L27" s="39">
        <v>55</v>
      </c>
    </row>
    <row r="28" spans="1:12" ht="18" customHeight="1">
      <c r="A28" s="352" t="s">
        <v>356</v>
      </c>
      <c r="B28" s="39" t="s">
        <v>56</v>
      </c>
      <c r="C28" s="39" t="s">
        <v>56</v>
      </c>
      <c r="D28" s="39" t="s">
        <v>56</v>
      </c>
      <c r="E28" s="39"/>
      <c r="F28" s="39" t="s">
        <v>56</v>
      </c>
      <c r="G28" s="39" t="s">
        <v>56</v>
      </c>
      <c r="H28" s="39" t="s">
        <v>56</v>
      </c>
      <c r="I28" s="39"/>
      <c r="J28" s="39">
        <v>10</v>
      </c>
      <c r="K28" s="39">
        <v>1</v>
      </c>
      <c r="L28" s="39">
        <v>46</v>
      </c>
    </row>
    <row r="29" spans="1:12" ht="9" customHeight="1">
      <c r="A29" s="352" t="s">
        <v>16</v>
      </c>
      <c r="B29" s="39">
        <v>1</v>
      </c>
      <c r="C29" s="39">
        <v>1</v>
      </c>
      <c r="D29" s="39">
        <v>4</v>
      </c>
      <c r="E29" s="39"/>
      <c r="F29" s="39">
        <v>2</v>
      </c>
      <c r="G29" s="39">
        <v>2</v>
      </c>
      <c r="H29" s="39">
        <v>5</v>
      </c>
      <c r="I29" s="39"/>
      <c r="J29" s="39">
        <v>9</v>
      </c>
      <c r="K29" s="39">
        <v>5</v>
      </c>
      <c r="L29" s="39">
        <v>27</v>
      </c>
    </row>
    <row r="30" spans="1:12" ht="18" customHeight="1">
      <c r="A30" s="352" t="s">
        <v>382</v>
      </c>
      <c r="B30" s="39" t="s">
        <v>56</v>
      </c>
      <c r="C30" s="39" t="s">
        <v>56</v>
      </c>
      <c r="D30" s="39" t="s">
        <v>56</v>
      </c>
      <c r="E30" s="39"/>
      <c r="F30" s="39" t="s">
        <v>56</v>
      </c>
      <c r="G30" s="39" t="s">
        <v>56</v>
      </c>
      <c r="H30" s="39" t="s">
        <v>56</v>
      </c>
      <c r="I30" s="39"/>
      <c r="J30" s="39">
        <v>3</v>
      </c>
      <c r="K30" s="39" t="s">
        <v>52</v>
      </c>
      <c r="L30" s="39">
        <v>15</v>
      </c>
    </row>
    <row r="31" spans="1:12" ht="18" customHeight="1">
      <c r="A31" s="352" t="s">
        <v>342</v>
      </c>
      <c r="B31" s="39" t="s">
        <v>56</v>
      </c>
      <c r="C31" s="39" t="s">
        <v>56</v>
      </c>
      <c r="D31" s="39" t="s">
        <v>56</v>
      </c>
      <c r="E31" s="39"/>
      <c r="F31" s="39" t="s">
        <v>56</v>
      </c>
      <c r="G31" s="39" t="s">
        <v>56</v>
      </c>
      <c r="H31" s="39" t="s">
        <v>56</v>
      </c>
      <c r="I31" s="39"/>
      <c r="J31" s="39">
        <v>3</v>
      </c>
      <c r="K31" s="39" t="s">
        <v>52</v>
      </c>
      <c r="L31" s="39">
        <v>7</v>
      </c>
    </row>
    <row r="32" spans="1:12" ht="9" customHeight="1">
      <c r="A32" s="352" t="s">
        <v>17</v>
      </c>
      <c r="B32" s="39" t="s">
        <v>56</v>
      </c>
      <c r="C32" s="39" t="s">
        <v>56</v>
      </c>
      <c r="D32" s="39" t="s">
        <v>56</v>
      </c>
      <c r="E32" s="39"/>
      <c r="F32" s="39" t="s">
        <v>56</v>
      </c>
      <c r="G32" s="39" t="s">
        <v>56</v>
      </c>
      <c r="H32" s="39" t="s">
        <v>56</v>
      </c>
      <c r="I32" s="39"/>
      <c r="J32" s="39">
        <v>2</v>
      </c>
      <c r="K32" s="39" t="s">
        <v>52</v>
      </c>
      <c r="L32" s="39">
        <v>5</v>
      </c>
    </row>
    <row r="33" spans="1:12" ht="9" customHeight="1">
      <c r="A33" s="352" t="s">
        <v>436</v>
      </c>
      <c r="B33" s="39" t="s">
        <v>56</v>
      </c>
      <c r="C33" s="39" t="s">
        <v>56</v>
      </c>
      <c r="D33" s="39" t="s">
        <v>56</v>
      </c>
      <c r="E33" s="39"/>
      <c r="F33" s="39" t="s">
        <v>56</v>
      </c>
      <c r="G33" s="39" t="s">
        <v>56</v>
      </c>
      <c r="H33" s="39" t="s">
        <v>56</v>
      </c>
      <c r="I33" s="39"/>
      <c r="J33" s="39">
        <v>2</v>
      </c>
      <c r="K33" s="39" t="s">
        <v>52</v>
      </c>
      <c r="L33" s="39">
        <v>12</v>
      </c>
    </row>
    <row r="34" spans="1:12" ht="9" customHeight="1">
      <c r="A34" s="352" t="s">
        <v>18</v>
      </c>
      <c r="B34" s="39" t="s">
        <v>56</v>
      </c>
      <c r="C34" s="39" t="s">
        <v>56</v>
      </c>
      <c r="D34" s="39" t="s">
        <v>56</v>
      </c>
      <c r="E34" s="39"/>
      <c r="F34" s="39" t="s">
        <v>56</v>
      </c>
      <c r="G34" s="39" t="s">
        <v>56</v>
      </c>
      <c r="H34" s="39" t="s">
        <v>56</v>
      </c>
      <c r="I34" s="39"/>
      <c r="J34" s="39">
        <v>4</v>
      </c>
      <c r="K34" s="39" t="s">
        <v>52</v>
      </c>
      <c r="L34" s="39">
        <v>5</v>
      </c>
    </row>
    <row r="35" spans="1:12" ht="9" customHeight="1">
      <c r="A35" s="352" t="s">
        <v>19</v>
      </c>
      <c r="B35" s="39" t="s">
        <v>56</v>
      </c>
      <c r="C35" s="39" t="s">
        <v>56</v>
      </c>
      <c r="D35" s="39" t="s">
        <v>56</v>
      </c>
      <c r="E35" s="39"/>
      <c r="F35" s="39" t="s">
        <v>56</v>
      </c>
      <c r="G35" s="39" t="s">
        <v>56</v>
      </c>
      <c r="H35" s="39" t="s">
        <v>56</v>
      </c>
      <c r="I35" s="39"/>
      <c r="J35" s="39">
        <v>12</v>
      </c>
      <c r="K35" s="39" t="s">
        <v>52</v>
      </c>
      <c r="L35" s="39">
        <v>207</v>
      </c>
    </row>
    <row r="36" spans="1:12" ht="9" customHeight="1">
      <c r="A36" s="352" t="s">
        <v>387</v>
      </c>
      <c r="B36" s="39" t="s">
        <v>56</v>
      </c>
      <c r="C36" s="39" t="s">
        <v>56</v>
      </c>
      <c r="D36" s="39" t="s">
        <v>56</v>
      </c>
      <c r="E36" s="39"/>
      <c r="F36" s="39" t="s">
        <v>56</v>
      </c>
      <c r="G36" s="39" t="s">
        <v>56</v>
      </c>
      <c r="H36" s="39" t="s">
        <v>56</v>
      </c>
      <c r="I36" s="39"/>
      <c r="J36" s="39">
        <v>29</v>
      </c>
      <c r="K36" s="39">
        <v>3</v>
      </c>
      <c r="L36" s="39">
        <v>234</v>
      </c>
    </row>
    <row r="37" spans="1:12" ht="9" customHeight="1">
      <c r="A37" s="352" t="s">
        <v>20</v>
      </c>
      <c r="B37" s="39">
        <v>14</v>
      </c>
      <c r="C37" s="39">
        <v>4</v>
      </c>
      <c r="D37" s="39">
        <v>365</v>
      </c>
      <c r="E37" s="39"/>
      <c r="F37" s="39">
        <v>3</v>
      </c>
      <c r="G37" s="39" t="s">
        <v>52</v>
      </c>
      <c r="H37" s="39">
        <v>18</v>
      </c>
      <c r="I37" s="39"/>
      <c r="J37" s="39">
        <v>305</v>
      </c>
      <c r="K37" s="39">
        <v>25</v>
      </c>
      <c r="L37" s="39">
        <v>3613</v>
      </c>
    </row>
    <row r="38" spans="1:12" ht="9" customHeight="1">
      <c r="A38" s="352" t="s">
        <v>328</v>
      </c>
      <c r="B38" s="39" t="s">
        <v>56</v>
      </c>
      <c r="C38" s="39" t="s">
        <v>56</v>
      </c>
      <c r="D38" s="39" t="s">
        <v>56</v>
      </c>
      <c r="E38" s="39"/>
      <c r="F38" s="39" t="s">
        <v>56</v>
      </c>
      <c r="G38" s="39" t="s">
        <v>56</v>
      </c>
      <c r="H38" s="39" t="s">
        <v>56</v>
      </c>
      <c r="I38" s="39"/>
      <c r="J38" s="39">
        <v>2</v>
      </c>
      <c r="K38" s="39" t="s">
        <v>52</v>
      </c>
      <c r="L38" s="39">
        <v>5</v>
      </c>
    </row>
    <row r="39" spans="1:12" ht="9" customHeight="1">
      <c r="A39" s="352" t="s">
        <v>21</v>
      </c>
      <c r="B39" s="39">
        <v>1</v>
      </c>
      <c r="C39" s="39" t="s">
        <v>52</v>
      </c>
      <c r="D39" s="39">
        <v>1</v>
      </c>
      <c r="E39" s="39"/>
      <c r="F39" s="39" t="s">
        <v>56</v>
      </c>
      <c r="G39" s="39" t="s">
        <v>56</v>
      </c>
      <c r="H39" s="39" t="s">
        <v>56</v>
      </c>
      <c r="I39" s="39"/>
      <c r="J39" s="39">
        <v>28</v>
      </c>
      <c r="K39" s="39">
        <v>3</v>
      </c>
      <c r="L39" s="39">
        <v>89</v>
      </c>
    </row>
    <row r="40" spans="1:12" ht="9" customHeight="1">
      <c r="A40" s="352" t="s">
        <v>22</v>
      </c>
      <c r="B40" s="39" t="s">
        <v>56</v>
      </c>
      <c r="C40" s="39" t="s">
        <v>56</v>
      </c>
      <c r="D40" s="39" t="s">
        <v>56</v>
      </c>
      <c r="E40" s="39"/>
      <c r="F40" s="39" t="s">
        <v>56</v>
      </c>
      <c r="G40" s="39" t="s">
        <v>56</v>
      </c>
      <c r="H40" s="39" t="s">
        <v>56</v>
      </c>
      <c r="I40" s="39"/>
      <c r="J40" s="39">
        <v>11</v>
      </c>
      <c r="K40" s="39">
        <v>1</v>
      </c>
      <c r="L40" s="39">
        <v>54</v>
      </c>
    </row>
    <row r="41" spans="1:12" ht="9" customHeight="1">
      <c r="A41" s="352" t="s">
        <v>384</v>
      </c>
      <c r="B41" s="39">
        <v>1</v>
      </c>
      <c r="C41" s="39">
        <v>1</v>
      </c>
      <c r="D41" s="39">
        <v>1</v>
      </c>
      <c r="E41" s="39"/>
      <c r="F41" s="39">
        <v>1</v>
      </c>
      <c r="G41" s="39" t="s">
        <v>52</v>
      </c>
      <c r="H41" s="39">
        <v>1</v>
      </c>
      <c r="I41" s="39"/>
      <c r="J41" s="39">
        <v>97</v>
      </c>
      <c r="K41" s="39">
        <v>9</v>
      </c>
      <c r="L41" s="39">
        <v>462</v>
      </c>
    </row>
    <row r="42" spans="1:12" ht="9" customHeight="1">
      <c r="A42" s="352" t="s">
        <v>437</v>
      </c>
      <c r="B42" s="39" t="s">
        <v>56</v>
      </c>
      <c r="C42" s="39" t="s">
        <v>56</v>
      </c>
      <c r="D42" s="39" t="s">
        <v>56</v>
      </c>
      <c r="E42" s="39"/>
      <c r="F42" s="39" t="s">
        <v>56</v>
      </c>
      <c r="G42" s="39" t="s">
        <v>56</v>
      </c>
      <c r="H42" s="39" t="s">
        <v>56</v>
      </c>
      <c r="I42" s="39"/>
      <c r="J42" s="39">
        <v>11</v>
      </c>
      <c r="K42" s="39">
        <v>1</v>
      </c>
      <c r="L42" s="39">
        <v>55</v>
      </c>
    </row>
    <row r="43" spans="1:12" ht="9" customHeight="1">
      <c r="A43" s="352" t="s">
        <v>25</v>
      </c>
      <c r="B43" s="39">
        <v>11</v>
      </c>
      <c r="C43" s="39">
        <v>5</v>
      </c>
      <c r="D43" s="39">
        <v>85</v>
      </c>
      <c r="E43" s="39"/>
      <c r="F43" s="39" t="s">
        <v>56</v>
      </c>
      <c r="G43" s="39" t="s">
        <v>56</v>
      </c>
      <c r="H43" s="39" t="s">
        <v>56</v>
      </c>
      <c r="I43" s="39"/>
      <c r="J43" s="39">
        <v>116</v>
      </c>
      <c r="K43" s="39">
        <v>22</v>
      </c>
      <c r="L43" s="64">
        <v>529</v>
      </c>
    </row>
    <row r="44" spans="1:12" ht="9" customHeight="1">
      <c r="A44" s="352" t="s">
        <v>26</v>
      </c>
      <c r="B44" s="39" t="s">
        <v>54</v>
      </c>
      <c r="C44" s="39" t="s">
        <v>54</v>
      </c>
      <c r="D44" s="39" t="s">
        <v>54</v>
      </c>
      <c r="E44" s="39"/>
      <c r="F44" s="39" t="s">
        <v>54</v>
      </c>
      <c r="G44" s="39" t="s">
        <v>54</v>
      </c>
      <c r="H44" s="39" t="s">
        <v>54</v>
      </c>
      <c r="I44" s="39"/>
      <c r="J44" s="39" t="s">
        <v>54</v>
      </c>
      <c r="K44" s="39" t="s">
        <v>54</v>
      </c>
      <c r="L44" s="64" t="s">
        <v>54</v>
      </c>
    </row>
    <row r="45" spans="1:12" ht="9" customHeight="1">
      <c r="A45" s="353" t="s">
        <v>388</v>
      </c>
      <c r="B45" s="39" t="s">
        <v>56</v>
      </c>
      <c r="C45" s="39" t="s">
        <v>56</v>
      </c>
      <c r="D45" s="39" t="s">
        <v>56</v>
      </c>
      <c r="E45" s="39"/>
      <c r="F45" s="39">
        <v>1</v>
      </c>
      <c r="G45" s="39" t="s">
        <v>52</v>
      </c>
      <c r="H45" s="39">
        <v>1</v>
      </c>
      <c r="I45" s="39"/>
      <c r="J45" s="39">
        <v>17</v>
      </c>
      <c r="K45" s="39">
        <v>2</v>
      </c>
      <c r="L45" s="64">
        <v>55</v>
      </c>
    </row>
    <row r="46" spans="1:12" ht="9" customHeight="1">
      <c r="A46" s="353" t="s">
        <v>389</v>
      </c>
      <c r="B46" s="39" t="s">
        <v>56</v>
      </c>
      <c r="C46" s="39" t="s">
        <v>56</v>
      </c>
      <c r="D46" s="39" t="s">
        <v>56</v>
      </c>
      <c r="E46" s="39"/>
      <c r="F46" s="39" t="s">
        <v>56</v>
      </c>
      <c r="G46" s="39" t="s">
        <v>56</v>
      </c>
      <c r="H46" s="39" t="s">
        <v>56</v>
      </c>
      <c r="I46" s="39"/>
      <c r="J46" s="39">
        <v>716</v>
      </c>
      <c r="K46" s="39">
        <v>87</v>
      </c>
      <c r="L46" s="64">
        <v>3816</v>
      </c>
    </row>
    <row r="47" spans="1:12" ht="9" customHeight="1">
      <c r="A47" s="353" t="s">
        <v>390</v>
      </c>
      <c r="B47" s="64">
        <v>2</v>
      </c>
      <c r="C47" s="64" t="s">
        <v>52</v>
      </c>
      <c r="D47" s="64">
        <v>2</v>
      </c>
      <c r="E47" s="39"/>
      <c r="F47" s="39">
        <v>4</v>
      </c>
      <c r="G47" s="39" t="s">
        <v>52</v>
      </c>
      <c r="H47" s="39">
        <v>22</v>
      </c>
      <c r="I47" s="39"/>
      <c r="J47" s="64">
        <v>1226</v>
      </c>
      <c r="K47" s="64">
        <v>215</v>
      </c>
      <c r="L47" s="64">
        <v>7995</v>
      </c>
    </row>
    <row r="48" spans="1:12" s="49" customFormat="1" ht="9" customHeight="1">
      <c r="A48" s="352" t="s">
        <v>30</v>
      </c>
      <c r="B48" s="114" t="s">
        <v>56</v>
      </c>
      <c r="C48" s="114" t="s">
        <v>56</v>
      </c>
      <c r="D48" s="114" t="s">
        <v>56</v>
      </c>
      <c r="E48" s="64"/>
      <c r="F48" s="64" t="s">
        <v>56</v>
      </c>
      <c r="G48" s="64" t="s">
        <v>56</v>
      </c>
      <c r="H48" s="64" t="s">
        <v>56</v>
      </c>
      <c r="I48" s="64"/>
      <c r="J48" s="64">
        <v>113</v>
      </c>
      <c r="K48" s="64">
        <v>14</v>
      </c>
      <c r="L48" s="64">
        <v>1022</v>
      </c>
    </row>
    <row r="49" spans="1:12" ht="9" customHeight="1">
      <c r="A49" s="354" t="s">
        <v>31</v>
      </c>
      <c r="B49" s="104">
        <v>75</v>
      </c>
      <c r="C49" s="104">
        <v>34</v>
      </c>
      <c r="D49" s="104">
        <v>1645</v>
      </c>
      <c r="E49" s="114"/>
      <c r="F49" s="114">
        <v>22</v>
      </c>
      <c r="G49" s="114">
        <v>3</v>
      </c>
      <c r="H49" s="114">
        <v>120</v>
      </c>
      <c r="I49" s="114"/>
      <c r="J49" s="104">
        <v>3487</v>
      </c>
      <c r="K49" s="104">
        <v>484</v>
      </c>
      <c r="L49" s="104">
        <v>28607</v>
      </c>
    </row>
    <row r="50" spans="1:12" ht="9" customHeight="1">
      <c r="A50" s="267"/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</row>
    <row r="51" spans="2:12" ht="9" customHeight="1"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</row>
    <row r="52" spans="1:13" ht="8.25">
      <c r="A52" s="266" t="s">
        <v>396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49"/>
    </row>
    <row r="53" spans="1:12" ht="8.25">
      <c r="A53" s="266" t="s">
        <v>397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</row>
    <row r="54" spans="1:24" ht="8.25">
      <c r="A54" s="266" t="s">
        <v>398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</row>
    <row r="55" spans="1:24" s="49" customFormat="1" ht="8.25">
      <c r="A55" s="266" t="s">
        <v>320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</row>
    <row r="56" spans="1:12" ht="8.25">
      <c r="A56" s="266" t="s">
        <v>321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</row>
    <row r="57" spans="1:12" ht="8.25">
      <c r="A57" s="266" t="s">
        <v>399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</row>
    <row r="58" spans="1:12" ht="8.25">
      <c r="A58" s="266" t="s">
        <v>323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</row>
    <row r="59" spans="1:12" ht="8.25">
      <c r="A59" s="266" t="s">
        <v>400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</row>
    <row r="60" spans="1:12" ht="8.25">
      <c r="A60" s="37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</row>
    <row r="61" spans="2:12" ht="8.25"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</row>
    <row r="62" spans="2:12" ht="8.25"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</row>
    <row r="63" spans="2:12" ht="8.25"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</row>
    <row r="64" spans="2:12" ht="8.25"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</row>
    <row r="65" spans="2:12" ht="8.25"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</row>
    <row r="66" spans="2:12" ht="8.25"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</row>
    <row r="67" spans="2:12" ht="8.25"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</row>
    <row r="68" spans="2:12" ht="8.25"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</row>
    <row r="69" spans="2:12" ht="8.25"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</row>
    <row r="70" spans="2:12" ht="8.25"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</row>
    <row r="71" spans="2:12" ht="8.25"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</row>
    <row r="72" spans="2:12" ht="8.25"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</row>
    <row r="73" spans="2:12" ht="8.25"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</row>
    <row r="74" spans="2:12" ht="8.25"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</row>
    <row r="75" spans="2:12" ht="8.25"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</row>
    <row r="76" spans="2:12" ht="8.25"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</row>
    <row r="77" spans="2:12" ht="8.25"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</row>
    <row r="78" spans="2:12" ht="8.25"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</row>
    <row r="79" spans="2:12" ht="8.25"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</row>
    <row r="80" spans="2:12" ht="8.25"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</row>
    <row r="81" spans="2:12" ht="8.25"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</row>
    <row r="82" spans="2:12" ht="8.25"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</row>
    <row r="83" spans="2:12" ht="8.25"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</row>
    <row r="84" spans="2:12" ht="8.25"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</row>
    <row r="85" spans="2:12" ht="8.25"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</row>
    <row r="86" spans="2:12" ht="8.25"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</row>
    <row r="87" spans="2:12" ht="8.25"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</row>
    <row r="88" spans="2:12" ht="8.25"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</row>
    <row r="89" spans="2:12" ht="8.25"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</row>
    <row r="90" spans="2:12" ht="8.25"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</row>
    <row r="91" spans="2:12" ht="8.25"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</row>
    <row r="92" spans="2:12" ht="8.25"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</row>
    <row r="93" spans="2:12" ht="8.25"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</row>
    <row r="94" spans="2:12" ht="8.25"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</row>
    <row r="95" spans="2:12" ht="8.25"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</row>
    <row r="96" spans="2:12" ht="8.25"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</row>
    <row r="97" spans="2:12" ht="8.25"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</row>
    <row r="98" spans="2:12" ht="8.25"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</row>
    <row r="99" spans="2:12" ht="8.25"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</row>
    <row r="100" spans="2:12" ht="8.25"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</row>
    <row r="101" spans="2:12" ht="8.25"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2:12" ht="8.25"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</row>
    <row r="103" spans="2:12" ht="8.25"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</row>
    <row r="104" spans="2:12" ht="8.25"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</row>
    <row r="105" spans="2:12" ht="8.25"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</row>
    <row r="106" spans="2:12" ht="8.25"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</row>
    <row r="107" spans="2:12" ht="8.25"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</row>
    <row r="108" spans="2:12" ht="8.25"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</row>
    <row r="109" spans="2:12" ht="8.25"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</row>
    <row r="110" spans="2:12" ht="8.25"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</row>
    <row r="111" spans="2:12" ht="8.25"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</row>
    <row r="112" spans="2:12" ht="8.25"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</row>
    <row r="113" spans="2:12" ht="8.25"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</row>
    <row r="114" spans="2:12" ht="8.25"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</row>
    <row r="115" spans="2:12" ht="8.25"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</row>
    <row r="116" spans="2:12" ht="8.25"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</row>
    <row r="117" spans="2:12" ht="8.25"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</row>
    <row r="118" spans="2:12" ht="8.25"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</row>
    <row r="119" spans="2:12" ht="8.25"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</row>
    <row r="120" spans="2:12" ht="8.25"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</row>
    <row r="121" spans="2:12" ht="8.25"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</row>
    <row r="122" spans="2:12" ht="8.25"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</row>
    <row r="123" spans="2:12" ht="8.25"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</row>
    <row r="124" spans="2:12" ht="8.25"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</row>
    <row r="125" spans="2:12" ht="8.25"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</row>
    <row r="126" spans="2:12" ht="8.25"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</row>
    <row r="127" spans="2:12" ht="8.25"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</row>
    <row r="128" spans="2:12" ht="8.25"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</row>
    <row r="129" spans="2:12" ht="8.25"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</row>
    <row r="130" spans="2:12" ht="8.25"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</row>
    <row r="131" spans="2:12" ht="8.25"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</row>
    <row r="132" spans="2:12" ht="8.25"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</row>
    <row r="133" spans="2:12" ht="8.25"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</row>
    <row r="134" spans="2:12" ht="8.25"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</row>
    <row r="135" spans="2:12" ht="8.25"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</row>
    <row r="136" spans="2:12" ht="8.25"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</row>
    <row r="137" spans="2:12" ht="8.25"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</row>
    <row r="138" spans="2:12" ht="8.25"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</row>
    <row r="139" spans="2:12" ht="8.25"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</row>
    <row r="140" spans="2:12" ht="8.25"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</row>
    <row r="141" spans="2:12" ht="8.25"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</row>
    <row r="142" spans="2:12" ht="8.25"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</row>
    <row r="143" spans="2:12" ht="8.25"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</row>
    <row r="144" spans="2:12" ht="8.25"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</row>
    <row r="145" spans="2:12" ht="8.25"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</row>
    <row r="146" spans="2:12" ht="8.25"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</row>
    <row r="147" spans="2:12" ht="8.25"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</row>
    <row r="148" spans="2:12" ht="8.25"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</row>
    <row r="149" spans="2:12" ht="8.25"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</row>
    <row r="150" spans="2:12" ht="8.25"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</row>
    <row r="151" spans="2:12" ht="8.25"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</row>
    <row r="152" spans="2:12" ht="8.25"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</row>
    <row r="153" spans="2:12" ht="8.25"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</row>
    <row r="154" spans="2:12" ht="8.25"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</row>
    <row r="155" spans="2:12" ht="8.25"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</row>
    <row r="156" spans="2:12" ht="8.25"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</row>
    <row r="157" spans="2:12" ht="8.25"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</row>
    <row r="158" spans="2:12" ht="8.25"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</row>
    <row r="159" spans="2:12" ht="8.25"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</row>
    <row r="160" spans="2:12" ht="8.25"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</row>
    <row r="161" spans="2:12" ht="8.25"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</row>
    <row r="162" spans="2:12" ht="8.25"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</row>
    <row r="163" spans="2:12" ht="8.25"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</row>
    <row r="164" spans="2:12" ht="8.25"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</row>
    <row r="165" spans="2:12" ht="8.25"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</row>
    <row r="166" spans="2:12" ht="8.25"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</row>
    <row r="167" spans="2:12" ht="8.25"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</row>
    <row r="168" spans="2:12" ht="8.25"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</row>
    <row r="169" spans="2:12" ht="8.25"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</row>
    <row r="170" spans="2:12" ht="8.25"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</row>
    <row r="171" spans="2:12" ht="8.25"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</row>
    <row r="172" spans="2:12" ht="8.25"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</row>
    <row r="173" spans="2:12" ht="8.25"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</row>
    <row r="174" spans="2:12" ht="8.25"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</row>
    <row r="175" spans="2:12" ht="8.25"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</row>
    <row r="176" spans="2:12" ht="8.25"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</row>
    <row r="177" spans="2:12" ht="8.25"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</row>
    <row r="178" spans="2:12" ht="8.25"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</row>
    <row r="179" spans="2:12" ht="8.25"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</row>
    <row r="180" spans="2:12" ht="8.25"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</row>
    <row r="181" spans="2:12" ht="8.25"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</row>
    <row r="182" spans="2:12" ht="8.25"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</row>
    <row r="183" spans="2:12" ht="8.25"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</row>
    <row r="184" spans="2:12" ht="8.25"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</row>
    <row r="185" spans="2:12" ht="8.25"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</row>
    <row r="186" spans="2:12" ht="8.25"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</row>
    <row r="187" spans="2:12" ht="8.25"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</row>
    <row r="188" spans="2:12" ht="8.25"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</row>
    <row r="189" spans="2:12" ht="8.25"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</row>
    <row r="190" spans="2:12" ht="8.25"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</row>
    <row r="191" spans="2:12" ht="8.25"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</row>
    <row r="192" spans="2:12" ht="8.25"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</row>
    <row r="193" spans="2:12" ht="8.25"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</row>
    <row r="194" spans="2:12" ht="8.25"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</row>
    <row r="195" spans="2:12" ht="8.25"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</row>
    <row r="196" spans="2:12" ht="8.25"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</row>
    <row r="197" spans="2:12" ht="8.25"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</row>
    <row r="198" spans="2:12" ht="8.25"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</row>
    <row r="199" spans="2:12" ht="8.25"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</row>
    <row r="200" spans="2:12" ht="8.25"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</row>
    <row r="201" spans="2:12" ht="8.25"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</row>
    <row r="202" spans="2:12" ht="8.25"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</row>
    <row r="203" spans="2:12" ht="8.25"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</row>
    <row r="204" spans="2:12" ht="8.25"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</row>
    <row r="205" spans="2:12" ht="8.25"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</row>
    <row r="206" spans="2:12" ht="8.25"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</row>
    <row r="207" spans="2:12" ht="8.25"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</row>
    <row r="208" spans="2:12" ht="8.25"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</row>
    <row r="209" spans="2:12" ht="8.25"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</row>
    <row r="210" spans="2:12" ht="8.25"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</row>
    <row r="211" spans="2:12" ht="8.25"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</row>
    <row r="212" spans="2:12" ht="8.25"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</row>
    <row r="213" spans="2:12" ht="8.25"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</row>
    <row r="214" spans="2:12" ht="8.25"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</row>
    <row r="215" spans="2:12" ht="8.25"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</row>
    <row r="216" spans="2:12" ht="8.25"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</row>
    <row r="217" spans="2:12" ht="8.25"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</row>
    <row r="218" spans="2:12" ht="8.25"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</row>
    <row r="219" spans="2:12" ht="8.25"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</row>
    <row r="220" spans="2:12" ht="8.25"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</row>
    <row r="221" spans="2:12" ht="8.25"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</row>
    <row r="222" spans="2:12" ht="8.25"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</row>
    <row r="223" spans="2:12" ht="8.25"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</row>
    <row r="224" spans="2:12" ht="8.25"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</row>
    <row r="225" spans="2:12" ht="8.25"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</row>
    <row r="226" spans="2:12" ht="8.25"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</row>
    <row r="227" spans="2:12" ht="8.25"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</row>
    <row r="228" spans="2:12" ht="8.25"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</row>
    <row r="229" spans="2:12" ht="8.25"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</row>
    <row r="230" spans="2:12" ht="8.25"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</row>
    <row r="231" spans="2:12" ht="8.25"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</row>
    <row r="232" spans="2:12" ht="8.25"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</row>
    <row r="233" spans="2:12" ht="8.25"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</row>
    <row r="234" spans="2:12" ht="8.25"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</row>
    <row r="235" spans="2:12" ht="8.25"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</row>
    <row r="236" spans="2:12" ht="8.25"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</row>
    <row r="237" spans="2:12" ht="8.25"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6"/>
    </row>
    <row r="238" spans="2:12" ht="8.25"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</row>
    <row r="239" spans="2:12" ht="8.25"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</row>
    <row r="240" spans="2:12" ht="8.25"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</row>
    <row r="241" spans="2:12" ht="8.25"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</row>
    <row r="242" spans="2:12" ht="8.25"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</row>
    <row r="243" spans="2:12" ht="8.25"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56"/>
    </row>
    <row r="244" spans="2:12" ht="8.25"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6"/>
    </row>
    <row r="245" spans="2:12" ht="8.25">
      <c r="B245" s="56"/>
      <c r="C245" s="56"/>
      <c r="D245" s="56"/>
      <c r="E245" s="56"/>
      <c r="F245" s="56"/>
      <c r="G245" s="56"/>
      <c r="H245" s="56"/>
      <c r="I245" s="56"/>
      <c r="J245" s="56"/>
      <c r="K245" s="56"/>
      <c r="L245" s="56"/>
    </row>
    <row r="246" spans="2:12" ht="8.25">
      <c r="B246" s="56"/>
      <c r="C246" s="56"/>
      <c r="D246" s="56"/>
      <c r="E246" s="56"/>
      <c r="F246" s="56"/>
      <c r="G246" s="56"/>
      <c r="H246" s="56"/>
      <c r="I246" s="56"/>
      <c r="J246" s="56"/>
      <c r="K246" s="56"/>
      <c r="L246" s="56"/>
    </row>
    <row r="247" spans="2:12" ht="8.25"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</row>
    <row r="248" spans="2:12" ht="8.25"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</row>
    <row r="249" spans="2:12" ht="8.25"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56"/>
    </row>
    <row r="250" spans="2:12" ht="8.25"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</row>
    <row r="251" spans="2:12" ht="8.25"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</row>
    <row r="252" spans="2:12" ht="8.25"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</row>
    <row r="253" spans="2:12" ht="8.25"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</row>
    <row r="254" spans="2:12" ht="8.25"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56"/>
    </row>
    <row r="255" spans="2:12" ht="8.25"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</row>
    <row r="256" spans="2:12" ht="8.25"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</row>
    <row r="257" spans="2:12" ht="8.25"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</row>
    <row r="258" spans="2:12" ht="8.25"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</row>
    <row r="259" spans="2:12" ht="8.25"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56"/>
    </row>
    <row r="260" spans="2:12" ht="8.25"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56"/>
    </row>
    <row r="261" spans="2:12" ht="8.25">
      <c r="B261" s="56"/>
      <c r="C261" s="56"/>
      <c r="D261" s="56"/>
      <c r="E261" s="56"/>
      <c r="F261" s="56"/>
      <c r="G261" s="56"/>
      <c r="H261" s="56"/>
      <c r="I261" s="56"/>
      <c r="J261" s="56"/>
      <c r="K261" s="56"/>
      <c r="L261" s="56"/>
    </row>
    <row r="262" spans="2:12" ht="8.25">
      <c r="B262" s="56"/>
      <c r="C262" s="56"/>
      <c r="D262" s="56"/>
      <c r="E262" s="56"/>
      <c r="F262" s="56"/>
      <c r="G262" s="56"/>
      <c r="H262" s="56"/>
      <c r="I262" s="56"/>
      <c r="J262" s="56"/>
      <c r="K262" s="56"/>
      <c r="L262" s="56"/>
    </row>
    <row r="263" spans="2:12" ht="8.25">
      <c r="B263" s="56"/>
      <c r="C263" s="56"/>
      <c r="D263" s="56"/>
      <c r="E263" s="56"/>
      <c r="F263" s="56"/>
      <c r="G263" s="56"/>
      <c r="H263" s="56"/>
      <c r="I263" s="56"/>
      <c r="J263" s="56"/>
      <c r="K263" s="56"/>
      <c r="L263" s="56"/>
    </row>
    <row r="264" spans="2:12" ht="8.25">
      <c r="B264" s="56"/>
      <c r="C264" s="56"/>
      <c r="D264" s="56"/>
      <c r="E264" s="56"/>
      <c r="F264" s="56"/>
      <c r="G264" s="56"/>
      <c r="H264" s="56"/>
      <c r="I264" s="56"/>
      <c r="J264" s="56"/>
      <c r="K264" s="56"/>
      <c r="L264" s="56"/>
    </row>
    <row r="265" spans="2:12" ht="8.25">
      <c r="B265" s="56"/>
      <c r="C265" s="56"/>
      <c r="D265" s="56"/>
      <c r="E265" s="56"/>
      <c r="F265" s="56"/>
      <c r="G265" s="56"/>
      <c r="H265" s="56"/>
      <c r="I265" s="56"/>
      <c r="J265" s="56"/>
      <c r="K265" s="56"/>
      <c r="L265" s="56"/>
    </row>
    <row r="266" spans="2:12" ht="8.25">
      <c r="B266" s="56"/>
      <c r="C266" s="56"/>
      <c r="D266" s="56"/>
      <c r="E266" s="56"/>
      <c r="F266" s="56"/>
      <c r="G266" s="56"/>
      <c r="H266" s="56"/>
      <c r="I266" s="56"/>
      <c r="J266" s="56"/>
      <c r="K266" s="56"/>
      <c r="L266" s="56"/>
    </row>
    <row r="267" spans="2:12" ht="8.25">
      <c r="B267" s="56"/>
      <c r="C267" s="56"/>
      <c r="D267" s="56"/>
      <c r="E267" s="56"/>
      <c r="F267" s="56"/>
      <c r="G267" s="56"/>
      <c r="H267" s="56"/>
      <c r="I267" s="56"/>
      <c r="J267" s="56"/>
      <c r="K267" s="56"/>
      <c r="L267" s="56"/>
    </row>
    <row r="268" spans="2:12" ht="8.25">
      <c r="B268" s="56"/>
      <c r="C268" s="56"/>
      <c r="D268" s="56"/>
      <c r="E268" s="56"/>
      <c r="F268" s="56"/>
      <c r="G268" s="56"/>
      <c r="H268" s="56"/>
      <c r="I268" s="56"/>
      <c r="J268" s="56"/>
      <c r="K268" s="56"/>
      <c r="L268" s="56"/>
    </row>
    <row r="269" spans="2:12" ht="8.25">
      <c r="B269" s="56"/>
      <c r="C269" s="56"/>
      <c r="D269" s="56"/>
      <c r="E269" s="56"/>
      <c r="F269" s="56"/>
      <c r="G269" s="56"/>
      <c r="H269" s="56"/>
      <c r="I269" s="56"/>
      <c r="J269" s="56"/>
      <c r="K269" s="56"/>
      <c r="L269" s="56"/>
    </row>
    <row r="270" spans="2:12" ht="8.25">
      <c r="B270" s="56"/>
      <c r="C270" s="56"/>
      <c r="D270" s="56"/>
      <c r="E270" s="56"/>
      <c r="F270" s="56"/>
      <c r="G270" s="56"/>
      <c r="H270" s="56"/>
      <c r="I270" s="56"/>
      <c r="J270" s="56"/>
      <c r="K270" s="56"/>
      <c r="L270" s="56"/>
    </row>
    <row r="271" spans="2:12" ht="8.25">
      <c r="B271" s="56"/>
      <c r="C271" s="56"/>
      <c r="D271" s="56"/>
      <c r="E271" s="56"/>
      <c r="F271" s="56"/>
      <c r="G271" s="56"/>
      <c r="H271" s="56"/>
      <c r="I271" s="56"/>
      <c r="J271" s="56"/>
      <c r="K271" s="56"/>
      <c r="L271" s="56"/>
    </row>
    <row r="272" spans="2:12" ht="8.25">
      <c r="B272" s="56"/>
      <c r="C272" s="56"/>
      <c r="D272" s="56"/>
      <c r="E272" s="56"/>
      <c r="F272" s="56"/>
      <c r="G272" s="56"/>
      <c r="H272" s="56"/>
      <c r="I272" s="56"/>
      <c r="J272" s="56"/>
      <c r="K272" s="56"/>
      <c r="L272" s="56"/>
    </row>
    <row r="273" spans="2:12" ht="8.25"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</row>
  </sheetData>
  <mergeCells count="3">
    <mergeCell ref="B6:D6"/>
    <mergeCell ref="F6:H6"/>
    <mergeCell ref="J6:L6"/>
  </mergeCells>
  <printOptions horizontalCentered="1"/>
  <pageMargins left="1.1811023622047245" right="1.1811023622047245" top="1.1811023622047245" bottom="1.5748031496062993" header="0" footer="1.2598425196850394"/>
  <pageSetup firstPageNumber="86" useFirstPageNumber="1" horizontalDpi="300" verticalDpi="300" orientation="portrait" paperSize="9" r:id="rId2"/>
  <headerFooter alignWithMargins="0">
    <oddFooter>&amp;C&amp;9 86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Foglio33"/>
  <dimension ref="A2:X59"/>
  <sheetViews>
    <sheetView showGridLines="0" workbookViewId="0" topLeftCell="A1">
      <selection activeCell="J14" sqref="J14"/>
    </sheetView>
  </sheetViews>
  <sheetFormatPr defaultColWidth="9.140625" defaultRowHeight="12.75"/>
  <cols>
    <col min="1" max="1" width="24.421875" style="266" customWidth="1"/>
    <col min="2" max="2" width="5.140625" style="37" customWidth="1"/>
    <col min="3" max="3" width="5.28125" style="37" customWidth="1"/>
    <col min="4" max="4" width="6.28125" style="37" customWidth="1"/>
    <col min="5" max="5" width="1.1484375" style="37" customWidth="1"/>
    <col min="6" max="6" width="5.140625" style="37" customWidth="1"/>
    <col min="7" max="7" width="5.421875" style="37" customWidth="1"/>
    <col min="8" max="8" width="6.28125" style="37" bestFit="1" customWidth="1"/>
    <col min="9" max="9" width="0.85546875" style="37" customWidth="1"/>
    <col min="10" max="10" width="5.28125" style="37" bestFit="1" customWidth="1"/>
    <col min="11" max="11" width="5.28125" style="37" customWidth="1"/>
    <col min="12" max="12" width="5.8515625" style="37" customWidth="1"/>
    <col min="13" max="13" width="11.421875" style="37" customWidth="1"/>
    <col min="14" max="14" width="16.8515625" style="37" customWidth="1"/>
    <col min="15" max="16384" width="9.140625" style="37" customWidth="1"/>
  </cols>
  <sheetData>
    <row r="2" ht="12" customHeight="1">
      <c r="A2" s="219" t="s">
        <v>393</v>
      </c>
    </row>
    <row r="3" ht="12" customHeight="1">
      <c r="A3" s="261" t="s">
        <v>363</v>
      </c>
    </row>
    <row r="4" ht="9" customHeight="1">
      <c r="A4" s="219"/>
    </row>
    <row r="5" spans="1:14" s="266" customFormat="1" ht="12" customHeight="1">
      <c r="A5" s="293"/>
      <c r="B5" s="472" t="s">
        <v>275</v>
      </c>
      <c r="C5" s="472"/>
      <c r="D5" s="472"/>
      <c r="E5" s="472"/>
      <c r="F5" s="472"/>
      <c r="G5" s="472"/>
      <c r="H5" s="472"/>
      <c r="I5" s="472"/>
      <c r="J5" s="472"/>
      <c r="K5" s="472"/>
      <c r="L5" s="472"/>
      <c r="M5" s="294"/>
      <c r="N5" s="294"/>
    </row>
    <row r="6" spans="1:14" s="266" customFormat="1" ht="12" customHeight="1">
      <c r="A6" s="283" t="s">
        <v>244</v>
      </c>
      <c r="B6" s="470" t="s">
        <v>285</v>
      </c>
      <c r="C6" s="470"/>
      <c r="D6" s="470"/>
      <c r="E6" s="296"/>
      <c r="F6" s="470" t="s">
        <v>277</v>
      </c>
      <c r="G6" s="470"/>
      <c r="H6" s="470"/>
      <c r="I6" s="296"/>
      <c r="J6" s="470" t="s">
        <v>278</v>
      </c>
      <c r="K6" s="470"/>
      <c r="L6" s="470"/>
      <c r="M6" s="296"/>
      <c r="N6" s="296"/>
    </row>
    <row r="7" spans="1:14" s="266" customFormat="1" ht="12" customHeight="1">
      <c r="A7" s="284"/>
      <c r="B7" s="289" t="s">
        <v>2</v>
      </c>
      <c r="C7" s="289" t="s">
        <v>3</v>
      </c>
      <c r="D7" s="289" t="s">
        <v>4</v>
      </c>
      <c r="E7" s="289"/>
      <c r="F7" s="289" t="s">
        <v>2</v>
      </c>
      <c r="G7" s="289" t="s">
        <v>3</v>
      </c>
      <c r="H7" s="289" t="s">
        <v>4</v>
      </c>
      <c r="I7" s="289"/>
      <c r="J7" s="289" t="s">
        <v>2</v>
      </c>
      <c r="K7" s="289" t="s">
        <v>3</v>
      </c>
      <c r="L7" s="289" t="s">
        <v>4</v>
      </c>
      <c r="M7" s="297"/>
      <c r="N7" s="297"/>
    </row>
    <row r="8" spans="1:14" ht="9" customHeight="1">
      <c r="A8" s="285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</row>
    <row r="9" spans="1:15" ht="9" customHeight="1">
      <c r="A9" s="345" t="s">
        <v>245</v>
      </c>
      <c r="B9" s="39">
        <v>14</v>
      </c>
      <c r="C9" s="39">
        <v>1</v>
      </c>
      <c r="D9" s="39">
        <v>181</v>
      </c>
      <c r="E9" s="39"/>
      <c r="F9" s="39">
        <v>40</v>
      </c>
      <c r="G9" s="39">
        <v>5</v>
      </c>
      <c r="H9" s="39">
        <v>380</v>
      </c>
      <c r="I9" s="39"/>
      <c r="J9" s="39">
        <v>42</v>
      </c>
      <c r="K9" s="39">
        <v>12</v>
      </c>
      <c r="L9" s="39">
        <v>149</v>
      </c>
      <c r="M9" s="64"/>
      <c r="N9" s="64"/>
      <c r="O9" s="64"/>
    </row>
    <row r="10" spans="1:15" ht="9" customHeight="1">
      <c r="A10" s="345" t="s">
        <v>6</v>
      </c>
      <c r="B10" s="39" t="s">
        <v>56</v>
      </c>
      <c r="C10" s="39" t="s">
        <v>56</v>
      </c>
      <c r="D10" s="39" t="s">
        <v>56</v>
      </c>
      <c r="E10" s="39"/>
      <c r="F10" s="39">
        <v>11</v>
      </c>
      <c r="G10" s="39">
        <v>7</v>
      </c>
      <c r="H10" s="39">
        <v>124</v>
      </c>
      <c r="I10" s="39"/>
      <c r="J10" s="39">
        <v>38</v>
      </c>
      <c r="K10" s="39">
        <v>12</v>
      </c>
      <c r="L10" s="39">
        <v>227</v>
      </c>
      <c r="M10" s="64"/>
      <c r="N10" s="64"/>
      <c r="O10" s="64"/>
    </row>
    <row r="11" spans="1:15" ht="18" customHeight="1">
      <c r="A11" s="345" t="s">
        <v>378</v>
      </c>
      <c r="B11" s="39">
        <v>12</v>
      </c>
      <c r="C11" s="39">
        <v>1</v>
      </c>
      <c r="D11" s="39">
        <v>58</v>
      </c>
      <c r="E11" s="39"/>
      <c r="F11" s="39">
        <v>171</v>
      </c>
      <c r="G11" s="39">
        <v>16</v>
      </c>
      <c r="H11" s="39">
        <v>490</v>
      </c>
      <c r="I11" s="39"/>
      <c r="J11" s="39">
        <v>219</v>
      </c>
      <c r="K11" s="39">
        <v>38</v>
      </c>
      <c r="L11" s="39">
        <v>644</v>
      </c>
      <c r="M11" s="64"/>
      <c r="N11" s="64"/>
      <c r="O11" s="64"/>
    </row>
    <row r="12" spans="1:15" ht="9" customHeight="1">
      <c r="A12" s="345" t="s">
        <v>8</v>
      </c>
      <c r="B12" s="39">
        <v>3</v>
      </c>
      <c r="C12" s="39">
        <v>1</v>
      </c>
      <c r="D12" s="39">
        <v>5</v>
      </c>
      <c r="E12" s="39"/>
      <c r="F12" s="39">
        <v>24</v>
      </c>
      <c r="G12" s="39">
        <v>2</v>
      </c>
      <c r="H12" s="39">
        <v>106</v>
      </c>
      <c r="I12" s="39"/>
      <c r="J12" s="39">
        <v>204</v>
      </c>
      <c r="K12" s="39">
        <v>42</v>
      </c>
      <c r="L12" s="39">
        <v>953</v>
      </c>
      <c r="M12" s="64"/>
      <c r="N12" s="64"/>
      <c r="O12" s="64"/>
    </row>
    <row r="13" spans="1:15" ht="9" customHeight="1">
      <c r="A13" s="345" t="s">
        <v>9</v>
      </c>
      <c r="B13" s="39">
        <v>525</v>
      </c>
      <c r="C13" s="39">
        <v>30</v>
      </c>
      <c r="D13" s="39">
        <v>7722</v>
      </c>
      <c r="E13" s="39"/>
      <c r="F13" s="39">
        <v>413</v>
      </c>
      <c r="G13" s="39">
        <v>43</v>
      </c>
      <c r="H13" s="39">
        <v>2652</v>
      </c>
      <c r="I13" s="39"/>
      <c r="J13" s="39">
        <v>478</v>
      </c>
      <c r="K13" s="39">
        <v>72</v>
      </c>
      <c r="L13" s="39">
        <v>1528</v>
      </c>
      <c r="M13" s="64"/>
      <c r="N13" s="64"/>
      <c r="O13" s="64"/>
    </row>
    <row r="14" spans="1:15" ht="9" customHeight="1">
      <c r="A14" s="345" t="s">
        <v>10</v>
      </c>
      <c r="B14" s="39">
        <v>7</v>
      </c>
      <c r="C14" s="39">
        <v>1</v>
      </c>
      <c r="D14" s="39">
        <v>26</v>
      </c>
      <c r="E14" s="39"/>
      <c r="F14" s="39">
        <v>12</v>
      </c>
      <c r="G14" s="39">
        <v>1</v>
      </c>
      <c r="H14" s="39">
        <v>19</v>
      </c>
      <c r="I14" s="39"/>
      <c r="J14" s="39">
        <v>74</v>
      </c>
      <c r="K14" s="39">
        <v>11</v>
      </c>
      <c r="L14" s="39">
        <v>240</v>
      </c>
      <c r="M14" s="64"/>
      <c r="N14" s="64"/>
      <c r="O14" s="64"/>
    </row>
    <row r="15" spans="1:15" ht="9" customHeight="1">
      <c r="A15" s="345" t="s">
        <v>11</v>
      </c>
      <c r="B15" s="39">
        <v>4</v>
      </c>
      <c r="C15" s="39" t="s">
        <v>52</v>
      </c>
      <c r="D15" s="39" t="s">
        <v>52</v>
      </c>
      <c r="E15" s="39"/>
      <c r="F15" s="39">
        <v>11</v>
      </c>
      <c r="G15" s="39">
        <v>1</v>
      </c>
      <c r="H15" s="39">
        <v>1</v>
      </c>
      <c r="I15" s="39"/>
      <c r="J15" s="39">
        <v>12</v>
      </c>
      <c r="K15" s="39">
        <v>2</v>
      </c>
      <c r="L15" s="39">
        <v>39</v>
      </c>
      <c r="M15" s="64"/>
      <c r="N15" s="64"/>
      <c r="O15" s="64"/>
    </row>
    <row r="16" spans="1:15" ht="18" customHeight="1">
      <c r="A16" s="345" t="s">
        <v>379</v>
      </c>
      <c r="B16" s="39">
        <v>33</v>
      </c>
      <c r="C16" s="39">
        <v>1</v>
      </c>
      <c r="D16" s="39">
        <v>441</v>
      </c>
      <c r="E16" s="39"/>
      <c r="F16" s="39">
        <v>43</v>
      </c>
      <c r="G16" s="39">
        <v>5</v>
      </c>
      <c r="H16" s="39">
        <v>332</v>
      </c>
      <c r="I16" s="39"/>
      <c r="J16" s="39">
        <v>66</v>
      </c>
      <c r="K16" s="39">
        <v>9</v>
      </c>
      <c r="L16" s="39">
        <v>127</v>
      </c>
      <c r="M16" s="64"/>
      <c r="N16" s="64"/>
      <c r="O16" s="64"/>
    </row>
    <row r="17" spans="1:15" ht="28.5" customHeight="1">
      <c r="A17" s="345" t="s">
        <v>380</v>
      </c>
      <c r="B17" s="39">
        <v>43</v>
      </c>
      <c r="C17" s="39">
        <v>4</v>
      </c>
      <c r="D17" s="39">
        <v>119</v>
      </c>
      <c r="E17" s="39"/>
      <c r="F17" s="39">
        <v>32</v>
      </c>
      <c r="G17" s="39">
        <v>7</v>
      </c>
      <c r="H17" s="39">
        <v>40</v>
      </c>
      <c r="I17" s="39"/>
      <c r="J17" s="39">
        <v>109</v>
      </c>
      <c r="K17" s="39">
        <v>19</v>
      </c>
      <c r="L17" s="39">
        <v>295</v>
      </c>
      <c r="M17" s="64"/>
      <c r="N17" s="64"/>
      <c r="O17" s="64"/>
    </row>
    <row r="18" spans="1:15" ht="9" customHeight="1">
      <c r="A18" s="345" t="s">
        <v>12</v>
      </c>
      <c r="B18" s="39">
        <v>1</v>
      </c>
      <c r="C18" s="39" t="s">
        <v>52</v>
      </c>
      <c r="D18" s="39">
        <v>1</v>
      </c>
      <c r="E18" s="39"/>
      <c r="F18" s="39">
        <v>8</v>
      </c>
      <c r="G18" s="39">
        <v>1</v>
      </c>
      <c r="H18" s="39">
        <v>14</v>
      </c>
      <c r="I18" s="39"/>
      <c r="J18" s="39">
        <v>7</v>
      </c>
      <c r="K18" s="39" t="s">
        <v>52</v>
      </c>
      <c r="L18" s="39">
        <v>10</v>
      </c>
      <c r="M18" s="64"/>
      <c r="N18" s="64"/>
      <c r="O18" s="64"/>
    </row>
    <row r="19" spans="1:15" ht="9" customHeight="1">
      <c r="A19" s="345" t="s">
        <v>246</v>
      </c>
      <c r="B19" s="39">
        <v>28</v>
      </c>
      <c r="C19" s="39">
        <v>3</v>
      </c>
      <c r="D19" s="39">
        <v>298</v>
      </c>
      <c r="E19" s="39"/>
      <c r="F19" s="39">
        <v>81</v>
      </c>
      <c r="G19" s="39">
        <v>6</v>
      </c>
      <c r="H19" s="39">
        <v>706</v>
      </c>
      <c r="I19" s="39"/>
      <c r="J19" s="39">
        <v>150</v>
      </c>
      <c r="K19" s="39">
        <v>19</v>
      </c>
      <c r="L19" s="39">
        <v>1334</v>
      </c>
      <c r="M19" s="64"/>
      <c r="N19" s="64"/>
      <c r="O19" s="64"/>
    </row>
    <row r="20" spans="1:15" ht="9" customHeight="1">
      <c r="A20" s="352" t="s">
        <v>368</v>
      </c>
      <c r="B20" s="39">
        <v>21</v>
      </c>
      <c r="C20" s="39">
        <v>2</v>
      </c>
      <c r="D20" s="39">
        <v>202</v>
      </c>
      <c r="E20" s="39"/>
      <c r="F20" s="39">
        <v>4</v>
      </c>
      <c r="G20" s="39">
        <v>1</v>
      </c>
      <c r="H20" s="39">
        <v>104</v>
      </c>
      <c r="I20" s="39"/>
      <c r="J20" s="39">
        <v>11</v>
      </c>
      <c r="K20" s="39">
        <v>3</v>
      </c>
      <c r="L20" s="39">
        <v>162</v>
      </c>
      <c r="M20" s="64"/>
      <c r="N20" s="64"/>
      <c r="O20" s="64"/>
    </row>
    <row r="21" spans="1:15" ht="9" customHeight="1">
      <c r="A21" s="345" t="s">
        <v>386</v>
      </c>
      <c r="B21" s="39">
        <v>1</v>
      </c>
      <c r="C21" s="39" t="s">
        <v>52</v>
      </c>
      <c r="D21" s="39">
        <v>2</v>
      </c>
      <c r="E21" s="39"/>
      <c r="F21" s="39">
        <v>8</v>
      </c>
      <c r="G21" s="39">
        <v>1</v>
      </c>
      <c r="H21" s="39">
        <v>4</v>
      </c>
      <c r="I21" s="39"/>
      <c r="J21" s="39">
        <v>4</v>
      </c>
      <c r="K21" s="39" t="s">
        <v>52</v>
      </c>
      <c r="L21" s="39">
        <v>9</v>
      </c>
      <c r="M21" s="64"/>
      <c r="N21" s="64"/>
      <c r="O21" s="64"/>
    </row>
    <row r="22" spans="1:15" ht="18" customHeight="1">
      <c r="A22" s="345" t="s">
        <v>381</v>
      </c>
      <c r="B22" s="39">
        <v>20</v>
      </c>
      <c r="C22" s="39">
        <v>2</v>
      </c>
      <c r="D22" s="39">
        <v>113</v>
      </c>
      <c r="E22" s="39"/>
      <c r="F22" s="39">
        <v>34</v>
      </c>
      <c r="G22" s="39">
        <v>4</v>
      </c>
      <c r="H22" s="39">
        <v>79</v>
      </c>
      <c r="I22" s="39"/>
      <c r="J22" s="39">
        <v>67</v>
      </c>
      <c r="K22" s="39">
        <v>10</v>
      </c>
      <c r="L22" s="39">
        <v>195</v>
      </c>
      <c r="M22" s="64"/>
      <c r="N22" s="64"/>
      <c r="O22" s="64"/>
    </row>
    <row r="23" spans="1:15" ht="9" customHeight="1">
      <c r="A23" s="345" t="s">
        <v>37</v>
      </c>
      <c r="B23" s="39">
        <v>20</v>
      </c>
      <c r="C23" s="39">
        <v>1</v>
      </c>
      <c r="D23" s="39">
        <v>56</v>
      </c>
      <c r="E23" s="39"/>
      <c r="F23" s="39">
        <v>33</v>
      </c>
      <c r="G23" s="39">
        <v>3</v>
      </c>
      <c r="H23" s="39">
        <v>130</v>
      </c>
      <c r="I23" s="39"/>
      <c r="J23" s="39">
        <v>65</v>
      </c>
      <c r="K23" s="39">
        <v>11</v>
      </c>
      <c r="L23" s="39">
        <v>134</v>
      </c>
      <c r="M23" s="64"/>
      <c r="N23" s="64"/>
      <c r="O23" s="64"/>
    </row>
    <row r="24" spans="1:15" ht="9" customHeight="1">
      <c r="A24" s="345" t="s">
        <v>13</v>
      </c>
      <c r="B24" s="39">
        <v>20</v>
      </c>
      <c r="C24" s="39">
        <v>1</v>
      </c>
      <c r="D24" s="39">
        <v>14</v>
      </c>
      <c r="E24" s="39"/>
      <c r="F24" s="39">
        <v>41</v>
      </c>
      <c r="G24" s="39">
        <v>4</v>
      </c>
      <c r="H24" s="39">
        <v>58</v>
      </c>
      <c r="I24" s="39"/>
      <c r="J24" s="39">
        <v>46</v>
      </c>
      <c r="K24" s="39">
        <v>8</v>
      </c>
      <c r="L24" s="39">
        <v>69</v>
      </c>
      <c r="M24" s="64"/>
      <c r="N24" s="64"/>
      <c r="O24" s="64"/>
    </row>
    <row r="25" spans="1:15" ht="9" customHeight="1">
      <c r="A25" s="345" t="s">
        <v>14</v>
      </c>
      <c r="B25" s="39">
        <v>7</v>
      </c>
      <c r="C25" s="39">
        <v>1</v>
      </c>
      <c r="D25" s="39">
        <v>36</v>
      </c>
      <c r="E25" s="39"/>
      <c r="F25" s="39">
        <v>44</v>
      </c>
      <c r="G25" s="39">
        <v>4</v>
      </c>
      <c r="H25" s="39">
        <v>145</v>
      </c>
      <c r="I25" s="39"/>
      <c r="J25" s="39">
        <v>77</v>
      </c>
      <c r="K25" s="39">
        <v>18</v>
      </c>
      <c r="L25" s="39">
        <v>249</v>
      </c>
      <c r="M25" s="64"/>
      <c r="N25" s="64"/>
      <c r="O25" s="64"/>
    </row>
    <row r="26" spans="1:15" ht="9" customHeight="1">
      <c r="A26" s="345" t="s">
        <v>15</v>
      </c>
      <c r="B26" s="39">
        <v>2</v>
      </c>
      <c r="C26" s="39" t="s">
        <v>52</v>
      </c>
      <c r="D26" s="39">
        <v>9</v>
      </c>
      <c r="E26" s="39"/>
      <c r="F26" s="39">
        <v>8</v>
      </c>
      <c r="G26" s="39">
        <v>1</v>
      </c>
      <c r="H26" s="39">
        <v>7</v>
      </c>
      <c r="I26" s="39"/>
      <c r="J26" s="39">
        <v>10</v>
      </c>
      <c r="K26" s="39">
        <v>2</v>
      </c>
      <c r="L26" s="39">
        <v>31</v>
      </c>
      <c r="M26" s="64"/>
      <c r="N26" s="64"/>
      <c r="O26" s="64"/>
    </row>
    <row r="27" spans="1:15" ht="18" customHeight="1">
      <c r="A27" s="345" t="s">
        <v>345</v>
      </c>
      <c r="B27" s="39">
        <v>37</v>
      </c>
      <c r="C27" s="39">
        <v>3</v>
      </c>
      <c r="D27" s="39">
        <v>480</v>
      </c>
      <c r="E27" s="39"/>
      <c r="F27" s="39">
        <v>84</v>
      </c>
      <c r="G27" s="39">
        <v>11</v>
      </c>
      <c r="H27" s="39">
        <v>314</v>
      </c>
      <c r="I27" s="39"/>
      <c r="J27" s="39">
        <v>126</v>
      </c>
      <c r="K27" s="39">
        <v>17</v>
      </c>
      <c r="L27" s="39">
        <v>432</v>
      </c>
      <c r="M27" s="64"/>
      <c r="N27" s="64"/>
      <c r="O27" s="64"/>
    </row>
    <row r="28" spans="1:15" ht="18" customHeight="1">
      <c r="A28" s="345" t="s">
        <v>356</v>
      </c>
      <c r="B28" s="39">
        <v>9</v>
      </c>
      <c r="C28" s="39">
        <v>2</v>
      </c>
      <c r="D28" s="39">
        <v>53</v>
      </c>
      <c r="E28" s="39"/>
      <c r="F28" s="39">
        <v>76</v>
      </c>
      <c r="G28" s="39">
        <v>3</v>
      </c>
      <c r="H28" s="39">
        <v>59</v>
      </c>
      <c r="I28" s="39"/>
      <c r="J28" s="39">
        <v>105</v>
      </c>
      <c r="K28" s="39">
        <v>10</v>
      </c>
      <c r="L28" s="39">
        <v>126</v>
      </c>
      <c r="M28" s="64"/>
      <c r="N28" s="64"/>
      <c r="O28" s="64"/>
    </row>
    <row r="29" spans="1:15" ht="9" customHeight="1">
      <c r="A29" s="345" t="s">
        <v>16</v>
      </c>
      <c r="B29" s="39" t="s">
        <v>56</v>
      </c>
      <c r="C29" s="39" t="s">
        <v>56</v>
      </c>
      <c r="D29" s="39" t="s">
        <v>56</v>
      </c>
      <c r="E29" s="39"/>
      <c r="F29" s="39">
        <v>13</v>
      </c>
      <c r="G29" s="39">
        <v>8</v>
      </c>
      <c r="H29" s="39">
        <v>20</v>
      </c>
      <c r="I29" s="39"/>
      <c r="J29" s="39">
        <v>28</v>
      </c>
      <c r="K29" s="39">
        <v>5</v>
      </c>
      <c r="L29" s="39">
        <v>71</v>
      </c>
      <c r="M29" s="64"/>
      <c r="N29" s="64"/>
      <c r="O29" s="64"/>
    </row>
    <row r="30" spans="1:15" ht="18" customHeight="1">
      <c r="A30" s="345" t="s">
        <v>382</v>
      </c>
      <c r="B30" s="39">
        <v>6</v>
      </c>
      <c r="C30" s="39">
        <v>1</v>
      </c>
      <c r="D30" s="39">
        <v>70</v>
      </c>
      <c r="E30" s="39"/>
      <c r="F30" s="39">
        <v>16</v>
      </c>
      <c r="G30" s="39">
        <v>1</v>
      </c>
      <c r="H30" s="39">
        <v>28</v>
      </c>
      <c r="I30" s="39"/>
      <c r="J30" s="39">
        <v>15</v>
      </c>
      <c r="K30" s="39">
        <v>2</v>
      </c>
      <c r="L30" s="39">
        <v>56</v>
      </c>
      <c r="M30" s="64"/>
      <c r="N30" s="64"/>
      <c r="O30" s="64"/>
    </row>
    <row r="31" spans="1:15" ht="9" customHeight="1">
      <c r="A31" s="345" t="s">
        <v>342</v>
      </c>
      <c r="B31" s="39">
        <v>3</v>
      </c>
      <c r="C31" s="39" t="s">
        <v>52</v>
      </c>
      <c r="D31" s="39">
        <v>20</v>
      </c>
      <c r="E31" s="39"/>
      <c r="F31" s="39">
        <v>3</v>
      </c>
      <c r="G31" s="39">
        <v>1</v>
      </c>
      <c r="H31" s="39">
        <v>18</v>
      </c>
      <c r="I31" s="39"/>
      <c r="J31" s="39">
        <v>18</v>
      </c>
      <c r="K31" s="39">
        <v>4</v>
      </c>
      <c r="L31" s="39">
        <v>275</v>
      </c>
      <c r="M31" s="64"/>
      <c r="N31" s="64"/>
      <c r="O31" s="64"/>
    </row>
    <row r="32" spans="1:15" ht="9" customHeight="1">
      <c r="A32" s="345" t="s">
        <v>17</v>
      </c>
      <c r="B32" s="39">
        <v>11</v>
      </c>
      <c r="C32" s="39">
        <v>1</v>
      </c>
      <c r="D32" s="39">
        <v>1244</v>
      </c>
      <c r="E32" s="39"/>
      <c r="F32" s="39">
        <v>124</v>
      </c>
      <c r="G32" s="39">
        <v>13</v>
      </c>
      <c r="H32" s="39">
        <v>2449</v>
      </c>
      <c r="I32" s="39"/>
      <c r="J32" s="39">
        <v>91</v>
      </c>
      <c r="K32" s="39">
        <v>13</v>
      </c>
      <c r="L32" s="39">
        <v>542</v>
      </c>
      <c r="M32" s="64"/>
      <c r="N32" s="64"/>
      <c r="O32" s="64"/>
    </row>
    <row r="33" spans="1:15" ht="9" customHeight="1">
      <c r="A33" s="345" t="s">
        <v>436</v>
      </c>
      <c r="B33" s="39">
        <v>5</v>
      </c>
      <c r="C33" s="39" t="s">
        <v>52</v>
      </c>
      <c r="D33" s="39">
        <v>25</v>
      </c>
      <c r="E33" s="39"/>
      <c r="F33" s="39">
        <v>4</v>
      </c>
      <c r="G33" s="39" t="s">
        <v>52</v>
      </c>
      <c r="H33" s="39">
        <v>3</v>
      </c>
      <c r="I33" s="39"/>
      <c r="J33" s="39">
        <v>20</v>
      </c>
      <c r="K33" s="39">
        <v>3</v>
      </c>
      <c r="L33" s="39">
        <v>31</v>
      </c>
      <c r="M33" s="64"/>
      <c r="N33" s="64"/>
      <c r="O33" s="64"/>
    </row>
    <row r="34" spans="1:15" ht="9" customHeight="1">
      <c r="A34" s="345" t="s">
        <v>18</v>
      </c>
      <c r="B34" s="39">
        <v>12</v>
      </c>
      <c r="C34" s="39">
        <v>2</v>
      </c>
      <c r="D34" s="39">
        <v>20</v>
      </c>
      <c r="E34" s="39"/>
      <c r="F34" s="39">
        <v>28</v>
      </c>
      <c r="G34" s="39">
        <v>3</v>
      </c>
      <c r="H34" s="39">
        <v>45</v>
      </c>
      <c r="I34" s="39"/>
      <c r="J34" s="39">
        <v>38</v>
      </c>
      <c r="K34" s="39">
        <v>5</v>
      </c>
      <c r="L34" s="39">
        <v>37</v>
      </c>
      <c r="M34" s="64"/>
      <c r="N34" s="64"/>
      <c r="O34" s="64"/>
    </row>
    <row r="35" spans="1:15" ht="9" customHeight="1">
      <c r="A35" s="345" t="s">
        <v>19</v>
      </c>
      <c r="B35" s="39">
        <v>123</v>
      </c>
      <c r="C35" s="39">
        <v>19</v>
      </c>
      <c r="D35" s="39">
        <v>610</v>
      </c>
      <c r="E35" s="39"/>
      <c r="F35" s="39">
        <v>135</v>
      </c>
      <c r="G35" s="39">
        <v>6</v>
      </c>
      <c r="H35" s="39">
        <v>305</v>
      </c>
      <c r="I35" s="39"/>
      <c r="J35" s="39">
        <v>166</v>
      </c>
      <c r="K35" s="39">
        <v>20</v>
      </c>
      <c r="L35" s="39">
        <v>562</v>
      </c>
      <c r="M35" s="64"/>
      <c r="N35" s="64"/>
      <c r="O35" s="64"/>
    </row>
    <row r="36" spans="1:15" ht="9" customHeight="1">
      <c r="A36" s="345" t="s">
        <v>387</v>
      </c>
      <c r="B36" s="39">
        <v>27</v>
      </c>
      <c r="C36" s="39">
        <v>2</v>
      </c>
      <c r="D36" s="39">
        <v>58</v>
      </c>
      <c r="E36" s="39"/>
      <c r="F36" s="39">
        <v>96</v>
      </c>
      <c r="G36" s="39">
        <v>8</v>
      </c>
      <c r="H36" s="39">
        <v>300</v>
      </c>
      <c r="I36" s="39"/>
      <c r="J36" s="39">
        <v>79</v>
      </c>
      <c r="K36" s="39">
        <v>12</v>
      </c>
      <c r="L36" s="39">
        <v>282</v>
      </c>
      <c r="M36" s="64"/>
      <c r="N36" s="64"/>
      <c r="O36" s="64"/>
    </row>
    <row r="37" spans="1:15" ht="9" customHeight="1">
      <c r="A37" s="345" t="s">
        <v>20</v>
      </c>
      <c r="B37" s="39">
        <v>31</v>
      </c>
      <c r="C37" s="39">
        <v>3</v>
      </c>
      <c r="D37" s="39">
        <v>208</v>
      </c>
      <c r="E37" s="39"/>
      <c r="F37" s="39">
        <v>84</v>
      </c>
      <c r="G37" s="39">
        <v>8</v>
      </c>
      <c r="H37" s="39">
        <v>619</v>
      </c>
      <c r="I37" s="39"/>
      <c r="J37" s="39">
        <v>75</v>
      </c>
      <c r="K37" s="39">
        <v>10</v>
      </c>
      <c r="L37" s="39">
        <v>378</v>
      </c>
      <c r="M37" s="64"/>
      <c r="N37" s="64"/>
      <c r="O37" s="64"/>
    </row>
    <row r="38" spans="1:15" ht="9" customHeight="1">
      <c r="A38" s="345" t="s">
        <v>328</v>
      </c>
      <c r="B38" s="39">
        <v>5</v>
      </c>
      <c r="C38" s="39">
        <v>1</v>
      </c>
      <c r="D38" s="39">
        <v>8</v>
      </c>
      <c r="E38" s="39"/>
      <c r="F38" s="39">
        <v>40</v>
      </c>
      <c r="G38" s="39">
        <v>5</v>
      </c>
      <c r="H38" s="39">
        <v>137</v>
      </c>
      <c r="I38" s="39"/>
      <c r="J38" s="39">
        <v>76</v>
      </c>
      <c r="K38" s="39">
        <v>16</v>
      </c>
      <c r="L38" s="39">
        <v>150</v>
      </c>
      <c r="M38" s="64"/>
      <c r="N38" s="64"/>
      <c r="O38" s="64"/>
    </row>
    <row r="39" spans="1:15" ht="9" customHeight="1">
      <c r="A39" s="345" t="s">
        <v>21</v>
      </c>
      <c r="B39" s="39">
        <v>4</v>
      </c>
      <c r="C39" s="39" t="s">
        <v>52</v>
      </c>
      <c r="D39" s="39">
        <v>5</v>
      </c>
      <c r="E39" s="39"/>
      <c r="F39" s="39">
        <v>7</v>
      </c>
      <c r="G39" s="39">
        <v>1</v>
      </c>
      <c r="H39" s="39">
        <v>14</v>
      </c>
      <c r="I39" s="39"/>
      <c r="J39" s="39">
        <v>21</v>
      </c>
      <c r="K39" s="39">
        <v>3</v>
      </c>
      <c r="L39" s="39">
        <v>49</v>
      </c>
      <c r="M39" s="64"/>
      <c r="N39" s="64"/>
      <c r="O39" s="64"/>
    </row>
    <row r="40" spans="1:15" ht="9" customHeight="1">
      <c r="A40" s="345" t="s">
        <v>22</v>
      </c>
      <c r="B40" s="39">
        <v>70</v>
      </c>
      <c r="C40" s="39">
        <v>6</v>
      </c>
      <c r="D40" s="39">
        <v>812</v>
      </c>
      <c r="E40" s="39"/>
      <c r="F40" s="39">
        <v>168</v>
      </c>
      <c r="G40" s="39">
        <v>18</v>
      </c>
      <c r="H40" s="39">
        <v>923</v>
      </c>
      <c r="I40" s="39"/>
      <c r="J40" s="39">
        <v>255</v>
      </c>
      <c r="K40" s="39">
        <v>27</v>
      </c>
      <c r="L40" s="39">
        <v>1055</v>
      </c>
      <c r="M40" s="64"/>
      <c r="N40" s="64"/>
      <c r="O40" s="64"/>
    </row>
    <row r="41" spans="1:15" ht="9" customHeight="1">
      <c r="A41" s="345" t="s">
        <v>384</v>
      </c>
      <c r="B41" s="39">
        <v>71</v>
      </c>
      <c r="C41" s="39">
        <v>7</v>
      </c>
      <c r="D41" s="39">
        <v>129</v>
      </c>
      <c r="E41" s="39"/>
      <c r="F41" s="39">
        <v>129</v>
      </c>
      <c r="G41" s="39">
        <v>14</v>
      </c>
      <c r="H41" s="39">
        <v>480</v>
      </c>
      <c r="I41" s="39"/>
      <c r="J41" s="39">
        <v>389</v>
      </c>
      <c r="K41" s="39">
        <v>79</v>
      </c>
      <c r="L41" s="39">
        <v>1553</v>
      </c>
      <c r="M41" s="64"/>
      <c r="N41" s="64"/>
      <c r="O41" s="64"/>
    </row>
    <row r="42" spans="1:15" ht="9" customHeight="1">
      <c r="A42" s="345" t="s">
        <v>385</v>
      </c>
      <c r="B42" s="39">
        <v>9</v>
      </c>
      <c r="C42" s="39">
        <v>1</v>
      </c>
      <c r="D42" s="39">
        <v>21</v>
      </c>
      <c r="E42" s="39"/>
      <c r="F42" s="39">
        <v>48</v>
      </c>
      <c r="G42" s="39">
        <v>7</v>
      </c>
      <c r="H42" s="39">
        <v>211</v>
      </c>
      <c r="I42" s="39"/>
      <c r="J42" s="39">
        <v>122</v>
      </c>
      <c r="K42" s="39">
        <v>19</v>
      </c>
      <c r="L42" s="39">
        <v>423</v>
      </c>
      <c r="M42" s="64"/>
      <c r="N42" s="64"/>
      <c r="O42" s="64"/>
    </row>
    <row r="43" spans="1:15" ht="9" customHeight="1">
      <c r="A43" s="345" t="s">
        <v>25</v>
      </c>
      <c r="B43" s="39">
        <v>14</v>
      </c>
      <c r="C43" s="39">
        <v>1</v>
      </c>
      <c r="D43" s="39">
        <v>52</v>
      </c>
      <c r="E43" s="39"/>
      <c r="F43" s="39">
        <v>184</v>
      </c>
      <c r="G43" s="39">
        <v>33</v>
      </c>
      <c r="H43" s="39">
        <v>775</v>
      </c>
      <c r="I43" s="39"/>
      <c r="J43" s="39">
        <v>496</v>
      </c>
      <c r="K43" s="39">
        <v>129</v>
      </c>
      <c r="L43" s="39">
        <v>1667</v>
      </c>
      <c r="M43" s="64"/>
      <c r="N43" s="64"/>
      <c r="O43" s="64"/>
    </row>
    <row r="44" spans="1:15" ht="9" customHeight="1">
      <c r="A44" s="345" t="s">
        <v>26</v>
      </c>
      <c r="B44" s="64" t="s">
        <v>54</v>
      </c>
      <c r="C44" s="64" t="s">
        <v>54</v>
      </c>
      <c r="D44" s="64" t="s">
        <v>54</v>
      </c>
      <c r="E44" s="64"/>
      <c r="F44" s="64" t="s">
        <v>54</v>
      </c>
      <c r="G44" s="64" t="s">
        <v>54</v>
      </c>
      <c r="H44" s="64" t="s">
        <v>54</v>
      </c>
      <c r="I44" s="64"/>
      <c r="J44" s="64" t="s">
        <v>54</v>
      </c>
      <c r="K44" s="64" t="s">
        <v>54</v>
      </c>
      <c r="L44" s="64" t="s">
        <v>54</v>
      </c>
      <c r="M44" s="64"/>
      <c r="N44" s="64"/>
      <c r="O44" s="64"/>
    </row>
    <row r="45" spans="1:15" ht="9" customHeight="1">
      <c r="A45" s="346" t="s">
        <v>388</v>
      </c>
      <c r="B45" s="64">
        <v>25</v>
      </c>
      <c r="C45" s="64">
        <v>2</v>
      </c>
      <c r="D45" s="64">
        <v>117</v>
      </c>
      <c r="E45" s="64"/>
      <c r="F45" s="64">
        <v>146</v>
      </c>
      <c r="G45" s="64">
        <v>11</v>
      </c>
      <c r="H45" s="64">
        <v>208</v>
      </c>
      <c r="I45" s="64"/>
      <c r="J45" s="64">
        <v>421</v>
      </c>
      <c r="K45" s="64">
        <v>44</v>
      </c>
      <c r="L45" s="64">
        <v>478</v>
      </c>
      <c r="M45" s="64"/>
      <c r="N45" s="64"/>
      <c r="O45" s="64"/>
    </row>
    <row r="46" spans="1:15" ht="9" customHeight="1">
      <c r="A46" s="346" t="s">
        <v>389</v>
      </c>
      <c r="B46" s="64">
        <v>1</v>
      </c>
      <c r="C46" s="64" t="s">
        <v>52</v>
      </c>
      <c r="D46" s="64">
        <v>1</v>
      </c>
      <c r="E46" s="64"/>
      <c r="F46" s="64">
        <v>294</v>
      </c>
      <c r="G46" s="64">
        <v>81</v>
      </c>
      <c r="H46" s="64">
        <v>6044</v>
      </c>
      <c r="I46" s="64"/>
      <c r="J46" s="64">
        <v>371</v>
      </c>
      <c r="K46" s="64">
        <v>128</v>
      </c>
      <c r="L46" s="64">
        <v>3649</v>
      </c>
      <c r="M46" s="64"/>
      <c r="N46" s="64"/>
      <c r="O46" s="64"/>
    </row>
    <row r="47" spans="1:15" ht="9" customHeight="1">
      <c r="A47" s="346" t="s">
        <v>390</v>
      </c>
      <c r="B47" s="64">
        <v>465</v>
      </c>
      <c r="C47" s="64">
        <v>73</v>
      </c>
      <c r="D47" s="64">
        <v>10890</v>
      </c>
      <c r="E47" s="64"/>
      <c r="F47" s="64">
        <v>528</v>
      </c>
      <c r="G47" s="64">
        <v>127</v>
      </c>
      <c r="H47" s="64">
        <v>9573</v>
      </c>
      <c r="I47" s="64"/>
      <c r="J47" s="64">
        <v>1747</v>
      </c>
      <c r="K47" s="64">
        <v>412</v>
      </c>
      <c r="L47" s="64">
        <v>11101</v>
      </c>
      <c r="M47" s="64"/>
      <c r="N47" s="64"/>
      <c r="O47" s="64"/>
    </row>
    <row r="48" spans="1:15" s="49" customFormat="1" ht="9" customHeight="1">
      <c r="A48" s="345" t="s">
        <v>30</v>
      </c>
      <c r="B48" s="64">
        <v>3</v>
      </c>
      <c r="C48" s="64" t="s">
        <v>52</v>
      </c>
      <c r="D48" s="64">
        <v>14</v>
      </c>
      <c r="E48" s="64"/>
      <c r="F48" s="64">
        <v>40</v>
      </c>
      <c r="G48" s="64">
        <v>6</v>
      </c>
      <c r="H48" s="64">
        <v>699</v>
      </c>
      <c r="I48" s="64"/>
      <c r="J48" s="64">
        <v>16</v>
      </c>
      <c r="K48" s="64">
        <v>2</v>
      </c>
      <c r="L48" s="64">
        <v>58</v>
      </c>
      <c r="M48" s="114"/>
      <c r="N48" s="114"/>
      <c r="O48" s="114"/>
    </row>
    <row r="49" spans="1:12" ht="9" customHeight="1">
      <c r="A49" s="347" t="s">
        <v>31</v>
      </c>
      <c r="B49" s="114">
        <v>1692</v>
      </c>
      <c r="C49" s="114">
        <v>174</v>
      </c>
      <c r="D49" s="114">
        <v>24114</v>
      </c>
      <c r="E49" s="114"/>
      <c r="F49" s="114">
        <v>3265</v>
      </c>
      <c r="G49" s="114">
        <v>476</v>
      </c>
      <c r="H49" s="114">
        <v>28614</v>
      </c>
      <c r="I49" s="114"/>
      <c r="J49" s="114">
        <v>6354</v>
      </c>
      <c r="K49" s="114">
        <v>1244</v>
      </c>
      <c r="L49" s="114">
        <v>29369</v>
      </c>
    </row>
    <row r="50" spans="1:12" ht="9" customHeight="1">
      <c r="A50" s="267"/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</row>
    <row r="51" spans="2:12" ht="9" customHeight="1"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</row>
    <row r="52" spans="1:13" ht="9" customHeight="1">
      <c r="A52" s="266" t="s">
        <v>396</v>
      </c>
      <c r="M52" s="49"/>
    </row>
    <row r="53" ht="9" customHeight="1">
      <c r="A53" s="266" t="s">
        <v>401</v>
      </c>
    </row>
    <row r="54" spans="1:24" ht="9" customHeight="1">
      <c r="A54" s="266" t="s">
        <v>398</v>
      </c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</row>
    <row r="55" spans="1:24" s="49" customFormat="1" ht="9" customHeight="1">
      <c r="A55" s="266" t="s">
        <v>320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</row>
    <row r="56" ht="9" customHeight="1">
      <c r="A56" s="266" t="s">
        <v>321</v>
      </c>
    </row>
    <row r="57" ht="9" customHeight="1">
      <c r="A57" s="266" t="s">
        <v>399</v>
      </c>
    </row>
    <row r="58" ht="9" customHeight="1">
      <c r="A58" s="266" t="s">
        <v>323</v>
      </c>
    </row>
    <row r="59" ht="9" customHeight="1">
      <c r="A59" s="266" t="s">
        <v>400</v>
      </c>
    </row>
    <row r="60" ht="9" customHeight="1"/>
    <row r="61" ht="9" customHeight="1"/>
    <row r="62" ht="9" customHeight="1"/>
    <row r="63" ht="9" customHeight="1"/>
    <row r="64" ht="9" customHeight="1"/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</sheetData>
  <mergeCells count="4">
    <mergeCell ref="F6:H6"/>
    <mergeCell ref="B6:D6"/>
    <mergeCell ref="J6:L6"/>
    <mergeCell ref="B5:L5"/>
  </mergeCells>
  <printOptions horizontalCentered="1"/>
  <pageMargins left="1.1811023622047245" right="1.1811023622047245" top="1.1811023622047245" bottom="1.5748031496062993" header="0" footer="1.2598425196850394"/>
  <pageSetup firstPageNumber="87" useFirstPageNumber="1" horizontalDpi="600" verticalDpi="600" orientation="portrait" paperSize="9" r:id="rId2"/>
  <headerFooter alignWithMargins="0">
    <oddFooter>&amp;C&amp;9 87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Foglio34"/>
  <dimension ref="A2:V59"/>
  <sheetViews>
    <sheetView showGridLines="0" workbookViewId="0" topLeftCell="A1">
      <selection activeCell="D13" sqref="D13"/>
    </sheetView>
  </sheetViews>
  <sheetFormatPr defaultColWidth="9.140625" defaultRowHeight="12.75"/>
  <cols>
    <col min="1" max="1" width="25.7109375" style="266" customWidth="1"/>
    <col min="2" max="2" width="5.00390625" style="37" customWidth="1"/>
    <col min="3" max="3" width="5.28125" style="37" customWidth="1"/>
    <col min="4" max="4" width="5.8515625" style="37" customWidth="1"/>
    <col min="5" max="5" width="0.85546875" style="37" customWidth="1"/>
    <col min="6" max="6" width="5.00390625" style="37" customWidth="1"/>
    <col min="7" max="7" width="5.28125" style="37" customWidth="1"/>
    <col min="8" max="8" width="5.8515625" style="37" customWidth="1"/>
    <col min="9" max="9" width="0.85546875" style="37" customWidth="1"/>
    <col min="10" max="10" width="5.28125" style="37" bestFit="1" customWidth="1"/>
    <col min="11" max="11" width="5.57421875" style="37" bestFit="1" customWidth="1"/>
    <col min="12" max="12" width="6.00390625" style="37" customWidth="1"/>
    <col min="13" max="14" width="9.28125" style="37" customWidth="1"/>
    <col min="15" max="16384" width="9.140625" style="37" customWidth="1"/>
  </cols>
  <sheetData>
    <row r="2" spans="1:12" ht="12" customHeight="1">
      <c r="A2" s="219" t="s">
        <v>395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2" ht="12" customHeight="1">
      <c r="A3" s="219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2:12" ht="9" customHeight="1"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1:12" s="266" customFormat="1" ht="12" customHeight="1">
      <c r="A5" s="262"/>
      <c r="B5" s="286" t="s">
        <v>275</v>
      </c>
      <c r="C5" s="286"/>
      <c r="D5" s="286"/>
      <c r="E5" s="286"/>
      <c r="F5" s="286"/>
      <c r="G5" s="286"/>
      <c r="H5" s="286"/>
      <c r="I5" s="286"/>
      <c r="J5" s="286"/>
      <c r="K5" s="286"/>
      <c r="L5" s="286"/>
    </row>
    <row r="6" spans="1:12" s="266" customFormat="1" ht="12" customHeight="1">
      <c r="A6" s="283" t="s">
        <v>244</v>
      </c>
      <c r="B6" s="295" t="s">
        <v>279</v>
      </c>
      <c r="C6" s="295"/>
      <c r="D6" s="295"/>
      <c r="E6" s="287"/>
      <c r="F6" s="295" t="s">
        <v>280</v>
      </c>
      <c r="G6" s="295"/>
      <c r="H6" s="295"/>
      <c r="I6" s="288"/>
      <c r="J6" s="295" t="s">
        <v>281</v>
      </c>
      <c r="K6" s="295"/>
      <c r="L6" s="295"/>
    </row>
    <row r="7" spans="1:12" s="266" customFormat="1" ht="12" customHeight="1">
      <c r="A7" s="284"/>
      <c r="B7" s="289" t="s">
        <v>2</v>
      </c>
      <c r="C7" s="289" t="s">
        <v>3</v>
      </c>
      <c r="D7" s="289" t="s">
        <v>4</v>
      </c>
      <c r="E7" s="289"/>
      <c r="F7" s="289" t="s">
        <v>2</v>
      </c>
      <c r="G7" s="289" t="s">
        <v>3</v>
      </c>
      <c r="H7" s="289" t="s">
        <v>4</v>
      </c>
      <c r="I7" s="289"/>
      <c r="J7" s="289" t="s">
        <v>2</v>
      </c>
      <c r="K7" s="289" t="s">
        <v>3</v>
      </c>
      <c r="L7" s="289" t="s">
        <v>4</v>
      </c>
    </row>
    <row r="8" spans="1:12" ht="9" customHeight="1">
      <c r="A8" s="285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</row>
    <row r="9" spans="1:12" ht="9" customHeight="1">
      <c r="A9" s="352" t="s">
        <v>245</v>
      </c>
      <c r="B9" s="39">
        <v>81</v>
      </c>
      <c r="C9" s="39">
        <v>19</v>
      </c>
      <c r="D9" s="39">
        <v>779</v>
      </c>
      <c r="E9" s="39"/>
      <c r="F9" s="39">
        <v>103</v>
      </c>
      <c r="G9" s="39">
        <v>31</v>
      </c>
      <c r="H9" s="39">
        <v>298</v>
      </c>
      <c r="I9" s="39"/>
      <c r="J9" s="39">
        <v>79</v>
      </c>
      <c r="K9" s="39">
        <v>29</v>
      </c>
      <c r="L9" s="39">
        <v>327</v>
      </c>
    </row>
    <row r="10" spans="1:12" ht="9" customHeight="1">
      <c r="A10" s="352" t="s">
        <v>6</v>
      </c>
      <c r="B10" s="39">
        <v>13</v>
      </c>
      <c r="C10" s="39">
        <v>3</v>
      </c>
      <c r="D10" s="39">
        <v>62</v>
      </c>
      <c r="E10" s="39"/>
      <c r="F10" s="39">
        <v>62</v>
      </c>
      <c r="G10" s="39">
        <v>32</v>
      </c>
      <c r="H10" s="39">
        <v>317</v>
      </c>
      <c r="I10" s="39"/>
      <c r="J10" s="39">
        <v>56</v>
      </c>
      <c r="K10" s="39">
        <v>34</v>
      </c>
      <c r="L10" s="39">
        <v>236</v>
      </c>
    </row>
    <row r="11" spans="1:12" ht="9" customHeight="1">
      <c r="A11" s="355" t="s">
        <v>378</v>
      </c>
      <c r="B11" s="39">
        <v>285</v>
      </c>
      <c r="C11" s="39">
        <v>55</v>
      </c>
      <c r="D11" s="39">
        <v>525</v>
      </c>
      <c r="E11" s="39"/>
      <c r="F11" s="39">
        <v>557</v>
      </c>
      <c r="G11" s="39">
        <v>130</v>
      </c>
      <c r="H11" s="39">
        <v>1018</v>
      </c>
      <c r="I11" s="39"/>
      <c r="J11" s="39">
        <v>402</v>
      </c>
      <c r="K11" s="39">
        <v>126</v>
      </c>
      <c r="L11" s="39">
        <v>974</v>
      </c>
    </row>
    <row r="12" spans="1:12" ht="9" customHeight="1">
      <c r="A12" s="352" t="s">
        <v>8</v>
      </c>
      <c r="B12" s="39">
        <v>165</v>
      </c>
      <c r="C12" s="39">
        <v>33</v>
      </c>
      <c r="D12" s="39">
        <v>540</v>
      </c>
      <c r="E12" s="39"/>
      <c r="F12" s="39">
        <v>501</v>
      </c>
      <c r="G12" s="39">
        <v>107</v>
      </c>
      <c r="H12" s="39">
        <v>1519</v>
      </c>
      <c r="I12" s="39"/>
      <c r="J12" s="39">
        <v>444</v>
      </c>
      <c r="K12" s="39">
        <v>131</v>
      </c>
      <c r="L12" s="39">
        <v>669</v>
      </c>
    </row>
    <row r="13" spans="1:12" ht="9" customHeight="1">
      <c r="A13" s="352" t="s">
        <v>9</v>
      </c>
      <c r="B13" s="39">
        <v>457</v>
      </c>
      <c r="C13" s="39">
        <v>89</v>
      </c>
      <c r="D13" s="39">
        <v>1228</v>
      </c>
      <c r="E13" s="39"/>
      <c r="F13" s="39">
        <v>595</v>
      </c>
      <c r="G13" s="39">
        <v>165</v>
      </c>
      <c r="H13" s="39">
        <v>1479</v>
      </c>
      <c r="I13" s="39"/>
      <c r="J13" s="39">
        <v>368</v>
      </c>
      <c r="K13" s="39">
        <v>145</v>
      </c>
      <c r="L13" s="39">
        <v>637</v>
      </c>
    </row>
    <row r="14" spans="1:12" ht="9" customHeight="1">
      <c r="A14" s="352" t="s">
        <v>10</v>
      </c>
      <c r="B14" s="39">
        <v>77</v>
      </c>
      <c r="C14" s="39">
        <v>13</v>
      </c>
      <c r="D14" s="39">
        <v>136</v>
      </c>
      <c r="E14" s="39"/>
      <c r="F14" s="39">
        <v>182</v>
      </c>
      <c r="G14" s="39">
        <v>45</v>
      </c>
      <c r="H14" s="39">
        <v>283</v>
      </c>
      <c r="I14" s="39"/>
      <c r="J14" s="39">
        <v>184</v>
      </c>
      <c r="K14" s="39">
        <v>60</v>
      </c>
      <c r="L14" s="39">
        <v>260</v>
      </c>
    </row>
    <row r="15" spans="1:12" ht="9" customHeight="1">
      <c r="A15" s="352" t="s">
        <v>11</v>
      </c>
      <c r="B15" s="39">
        <v>17</v>
      </c>
      <c r="C15" s="39">
        <v>2</v>
      </c>
      <c r="D15" s="39">
        <v>21</v>
      </c>
      <c r="E15" s="39"/>
      <c r="F15" s="39">
        <v>34</v>
      </c>
      <c r="G15" s="39">
        <v>6</v>
      </c>
      <c r="H15" s="39">
        <v>26</v>
      </c>
      <c r="I15" s="39"/>
      <c r="J15" s="39">
        <v>49</v>
      </c>
      <c r="K15" s="39">
        <v>13</v>
      </c>
      <c r="L15" s="39">
        <v>77</v>
      </c>
    </row>
    <row r="16" spans="1:12" ht="18" customHeight="1">
      <c r="A16" s="352" t="s">
        <v>379</v>
      </c>
      <c r="B16" s="39">
        <v>114</v>
      </c>
      <c r="C16" s="39">
        <v>20</v>
      </c>
      <c r="D16" s="39">
        <v>255</v>
      </c>
      <c r="E16" s="39"/>
      <c r="F16" s="39">
        <v>262</v>
      </c>
      <c r="G16" s="39">
        <v>58</v>
      </c>
      <c r="H16" s="39">
        <v>520</v>
      </c>
      <c r="I16" s="39"/>
      <c r="J16" s="39">
        <v>442</v>
      </c>
      <c r="K16" s="39">
        <v>141</v>
      </c>
      <c r="L16" s="39">
        <v>670</v>
      </c>
    </row>
    <row r="17" spans="1:12" ht="18" customHeight="1">
      <c r="A17" s="352" t="s">
        <v>380</v>
      </c>
      <c r="B17" s="39">
        <v>240</v>
      </c>
      <c r="C17" s="39">
        <v>48</v>
      </c>
      <c r="D17" s="39">
        <v>593</v>
      </c>
      <c r="E17" s="39"/>
      <c r="F17" s="39">
        <v>686</v>
      </c>
      <c r="G17" s="39">
        <v>175</v>
      </c>
      <c r="H17" s="39">
        <v>1446</v>
      </c>
      <c r="I17" s="39"/>
      <c r="J17" s="39">
        <v>1271</v>
      </c>
      <c r="K17" s="39">
        <v>442</v>
      </c>
      <c r="L17" s="39">
        <v>3069</v>
      </c>
    </row>
    <row r="18" spans="1:12" ht="9" customHeight="1">
      <c r="A18" s="352" t="s">
        <v>12</v>
      </c>
      <c r="B18" s="39">
        <v>14</v>
      </c>
      <c r="C18" s="39">
        <v>1</v>
      </c>
      <c r="D18" s="39">
        <v>15</v>
      </c>
      <c r="E18" s="39"/>
      <c r="F18" s="39">
        <v>38</v>
      </c>
      <c r="G18" s="39">
        <v>6</v>
      </c>
      <c r="H18" s="39">
        <v>71</v>
      </c>
      <c r="I18" s="39"/>
      <c r="J18" s="39">
        <v>74</v>
      </c>
      <c r="K18" s="39">
        <v>14</v>
      </c>
      <c r="L18" s="39">
        <v>199</v>
      </c>
    </row>
    <row r="19" spans="1:12" ht="9" customHeight="1">
      <c r="A19" s="352" t="s">
        <v>246</v>
      </c>
      <c r="B19" s="39">
        <v>163</v>
      </c>
      <c r="C19" s="39">
        <v>25</v>
      </c>
      <c r="D19" s="39">
        <v>671</v>
      </c>
      <c r="E19" s="39"/>
      <c r="F19" s="39">
        <v>402</v>
      </c>
      <c r="G19" s="39">
        <v>79</v>
      </c>
      <c r="H19" s="39">
        <v>2999</v>
      </c>
      <c r="I19" s="39"/>
      <c r="J19" s="39">
        <v>312</v>
      </c>
      <c r="K19" s="39">
        <v>91</v>
      </c>
      <c r="L19" s="39">
        <v>3032</v>
      </c>
    </row>
    <row r="20" spans="1:12" ht="9" customHeight="1">
      <c r="A20" s="352" t="s">
        <v>368</v>
      </c>
      <c r="B20" s="39">
        <v>6</v>
      </c>
      <c r="C20" s="39">
        <v>1</v>
      </c>
      <c r="D20" s="39">
        <v>39</v>
      </c>
      <c r="E20" s="39"/>
      <c r="F20" s="39">
        <v>4</v>
      </c>
      <c r="G20" s="39">
        <v>1</v>
      </c>
      <c r="H20" s="39">
        <v>78</v>
      </c>
      <c r="I20" s="39"/>
      <c r="J20" s="39">
        <v>3</v>
      </c>
      <c r="K20" s="39">
        <v>1</v>
      </c>
      <c r="L20" s="39">
        <v>33</v>
      </c>
    </row>
    <row r="21" spans="1:12" ht="9" customHeight="1">
      <c r="A21" s="352" t="s">
        <v>386</v>
      </c>
      <c r="B21" s="39">
        <v>18</v>
      </c>
      <c r="C21" s="39">
        <v>5</v>
      </c>
      <c r="D21" s="39">
        <v>57</v>
      </c>
      <c r="E21" s="39"/>
      <c r="F21" s="39">
        <v>80</v>
      </c>
      <c r="G21" s="39">
        <v>15</v>
      </c>
      <c r="H21" s="39">
        <v>160</v>
      </c>
      <c r="I21" s="39"/>
      <c r="J21" s="39">
        <v>87</v>
      </c>
      <c r="K21" s="39">
        <v>25</v>
      </c>
      <c r="L21" s="39">
        <v>1014</v>
      </c>
    </row>
    <row r="22" spans="1:12" ht="18" customHeight="1">
      <c r="A22" s="352" t="s">
        <v>381</v>
      </c>
      <c r="B22" s="39">
        <v>69</v>
      </c>
      <c r="C22" s="39">
        <v>11</v>
      </c>
      <c r="D22" s="39">
        <v>142</v>
      </c>
      <c r="E22" s="39"/>
      <c r="F22" s="39">
        <v>153</v>
      </c>
      <c r="G22" s="39">
        <v>28</v>
      </c>
      <c r="H22" s="39">
        <v>362</v>
      </c>
      <c r="I22" s="39"/>
      <c r="J22" s="39">
        <v>107</v>
      </c>
      <c r="K22" s="39">
        <v>27</v>
      </c>
      <c r="L22" s="39">
        <v>151</v>
      </c>
    </row>
    <row r="23" spans="1:12" ht="9" customHeight="1">
      <c r="A23" s="352" t="s">
        <v>37</v>
      </c>
      <c r="B23" s="39">
        <v>73</v>
      </c>
      <c r="C23" s="39">
        <v>13</v>
      </c>
      <c r="D23" s="39">
        <v>186</v>
      </c>
      <c r="E23" s="39"/>
      <c r="F23" s="39">
        <v>146</v>
      </c>
      <c r="G23" s="39">
        <v>34</v>
      </c>
      <c r="H23" s="39">
        <v>292</v>
      </c>
      <c r="I23" s="39"/>
      <c r="J23" s="39">
        <v>147</v>
      </c>
      <c r="K23" s="39">
        <v>42</v>
      </c>
      <c r="L23" s="39">
        <v>252</v>
      </c>
    </row>
    <row r="24" spans="1:12" ht="9" customHeight="1">
      <c r="A24" s="352" t="s">
        <v>13</v>
      </c>
      <c r="B24" s="39">
        <v>29</v>
      </c>
      <c r="C24" s="39">
        <v>6</v>
      </c>
      <c r="D24" s="39">
        <v>119</v>
      </c>
      <c r="E24" s="39"/>
      <c r="F24" s="39">
        <v>50</v>
      </c>
      <c r="G24" s="39">
        <v>24</v>
      </c>
      <c r="H24" s="39">
        <v>186</v>
      </c>
      <c r="I24" s="39"/>
      <c r="J24" s="39">
        <v>78</v>
      </c>
      <c r="K24" s="39">
        <v>30</v>
      </c>
      <c r="L24" s="39">
        <v>122</v>
      </c>
    </row>
    <row r="25" spans="1:12" ht="9" customHeight="1">
      <c r="A25" s="352" t="s">
        <v>14</v>
      </c>
      <c r="B25" s="39">
        <v>77</v>
      </c>
      <c r="C25" s="39">
        <v>17</v>
      </c>
      <c r="D25" s="39">
        <v>278</v>
      </c>
      <c r="E25" s="39"/>
      <c r="F25" s="39">
        <v>146</v>
      </c>
      <c r="G25" s="39">
        <v>31</v>
      </c>
      <c r="H25" s="39">
        <v>460</v>
      </c>
      <c r="I25" s="39"/>
      <c r="J25" s="39">
        <v>139</v>
      </c>
      <c r="K25" s="39">
        <v>42</v>
      </c>
      <c r="L25" s="39">
        <v>316</v>
      </c>
    </row>
    <row r="26" spans="1:12" ht="9" customHeight="1">
      <c r="A26" s="352" t="s">
        <v>15</v>
      </c>
      <c r="B26" s="39">
        <v>8</v>
      </c>
      <c r="C26" s="39">
        <v>1</v>
      </c>
      <c r="D26" s="39">
        <v>11</v>
      </c>
      <c r="E26" s="39"/>
      <c r="F26" s="39">
        <v>16</v>
      </c>
      <c r="G26" s="39">
        <v>3</v>
      </c>
      <c r="H26" s="39">
        <v>49</v>
      </c>
      <c r="I26" s="39"/>
      <c r="J26" s="39">
        <v>32</v>
      </c>
      <c r="K26" s="39">
        <v>8</v>
      </c>
      <c r="L26" s="39">
        <v>49</v>
      </c>
    </row>
    <row r="27" spans="1:12" ht="18" customHeight="1">
      <c r="A27" s="352" t="s">
        <v>345</v>
      </c>
      <c r="B27" s="39">
        <v>135</v>
      </c>
      <c r="C27" s="39">
        <v>21</v>
      </c>
      <c r="D27" s="39">
        <v>524</v>
      </c>
      <c r="E27" s="39"/>
      <c r="F27" s="39">
        <v>321</v>
      </c>
      <c r="G27" s="39">
        <v>59</v>
      </c>
      <c r="H27" s="39">
        <v>690</v>
      </c>
      <c r="I27" s="39"/>
      <c r="J27" s="39">
        <v>349</v>
      </c>
      <c r="K27" s="39">
        <v>85</v>
      </c>
      <c r="L27" s="39">
        <v>830</v>
      </c>
    </row>
    <row r="28" spans="1:12" ht="18" customHeight="1">
      <c r="A28" s="352" t="s">
        <v>356</v>
      </c>
      <c r="B28" s="39">
        <v>93</v>
      </c>
      <c r="C28" s="39">
        <v>11</v>
      </c>
      <c r="D28" s="39">
        <v>71</v>
      </c>
      <c r="E28" s="39"/>
      <c r="F28" s="39">
        <v>279</v>
      </c>
      <c r="G28" s="39">
        <v>43</v>
      </c>
      <c r="H28" s="39">
        <v>552</v>
      </c>
      <c r="I28" s="39"/>
      <c r="J28" s="39">
        <v>353</v>
      </c>
      <c r="K28" s="39">
        <v>76</v>
      </c>
      <c r="L28" s="39">
        <v>317</v>
      </c>
    </row>
    <row r="29" spans="1:12" ht="9" customHeight="1">
      <c r="A29" s="352" t="s">
        <v>16</v>
      </c>
      <c r="B29" s="39">
        <v>47</v>
      </c>
      <c r="C29" s="39">
        <v>14</v>
      </c>
      <c r="D29" s="39">
        <v>134</v>
      </c>
      <c r="E29" s="39"/>
      <c r="F29" s="39">
        <v>92</v>
      </c>
      <c r="G29" s="39">
        <v>24</v>
      </c>
      <c r="H29" s="39">
        <v>193</v>
      </c>
      <c r="I29" s="39"/>
      <c r="J29" s="39">
        <v>180</v>
      </c>
      <c r="K29" s="39">
        <v>62</v>
      </c>
      <c r="L29" s="39">
        <v>552</v>
      </c>
    </row>
    <row r="30" spans="1:12" ht="18" customHeight="1">
      <c r="A30" s="352" t="s">
        <v>382</v>
      </c>
      <c r="B30" s="39">
        <v>41</v>
      </c>
      <c r="C30" s="39">
        <v>5</v>
      </c>
      <c r="D30" s="39">
        <v>136</v>
      </c>
      <c r="E30" s="39"/>
      <c r="F30" s="39">
        <v>53</v>
      </c>
      <c r="G30" s="39">
        <v>10</v>
      </c>
      <c r="H30" s="39">
        <v>169</v>
      </c>
      <c r="I30" s="39"/>
      <c r="J30" s="39">
        <v>64</v>
      </c>
      <c r="K30" s="39">
        <v>15</v>
      </c>
      <c r="L30" s="39">
        <v>120</v>
      </c>
    </row>
    <row r="31" spans="1:12" ht="9" customHeight="1">
      <c r="A31" s="352" t="s">
        <v>342</v>
      </c>
      <c r="B31" s="39">
        <v>20</v>
      </c>
      <c r="C31" s="39">
        <v>2</v>
      </c>
      <c r="D31" s="39">
        <v>86</v>
      </c>
      <c r="E31" s="39"/>
      <c r="F31" s="39">
        <v>20</v>
      </c>
      <c r="G31" s="39">
        <v>4</v>
      </c>
      <c r="H31" s="39">
        <v>128</v>
      </c>
      <c r="I31" s="39"/>
      <c r="J31" s="39">
        <v>33</v>
      </c>
      <c r="K31" s="39">
        <v>6</v>
      </c>
      <c r="L31" s="39">
        <v>134</v>
      </c>
    </row>
    <row r="32" spans="1:12" ht="9" customHeight="1">
      <c r="A32" s="352" t="s">
        <v>17</v>
      </c>
      <c r="B32" s="39">
        <v>66</v>
      </c>
      <c r="C32" s="39">
        <v>11</v>
      </c>
      <c r="D32" s="39">
        <v>339</v>
      </c>
      <c r="E32" s="39"/>
      <c r="F32" s="39">
        <v>108</v>
      </c>
      <c r="G32" s="39">
        <v>22</v>
      </c>
      <c r="H32" s="39">
        <v>368</v>
      </c>
      <c r="I32" s="39"/>
      <c r="J32" s="39">
        <v>84</v>
      </c>
      <c r="K32" s="39">
        <v>26</v>
      </c>
      <c r="L32" s="39">
        <v>410</v>
      </c>
    </row>
    <row r="33" spans="1:12" ht="9" customHeight="1">
      <c r="A33" s="352" t="s">
        <v>383</v>
      </c>
      <c r="B33" s="39">
        <v>41</v>
      </c>
      <c r="C33" s="39">
        <v>7</v>
      </c>
      <c r="D33" s="39">
        <v>113</v>
      </c>
      <c r="E33" s="39"/>
      <c r="F33" s="39">
        <v>61</v>
      </c>
      <c r="G33" s="39">
        <v>14</v>
      </c>
      <c r="H33" s="39">
        <v>102</v>
      </c>
      <c r="I33" s="39"/>
      <c r="J33" s="39">
        <v>96</v>
      </c>
      <c r="K33" s="39">
        <v>30</v>
      </c>
      <c r="L33" s="39">
        <v>100</v>
      </c>
    </row>
    <row r="34" spans="1:12" ht="9" customHeight="1">
      <c r="A34" s="352" t="s">
        <v>18</v>
      </c>
      <c r="B34" s="39">
        <v>56</v>
      </c>
      <c r="C34" s="39">
        <v>7</v>
      </c>
      <c r="D34" s="39">
        <v>82</v>
      </c>
      <c r="E34" s="39"/>
      <c r="F34" s="39">
        <v>166</v>
      </c>
      <c r="G34" s="39">
        <v>31</v>
      </c>
      <c r="H34" s="39">
        <v>183</v>
      </c>
      <c r="I34" s="39"/>
      <c r="J34" s="39">
        <v>277</v>
      </c>
      <c r="K34" s="39">
        <v>64</v>
      </c>
      <c r="L34" s="39">
        <v>398</v>
      </c>
    </row>
    <row r="35" spans="1:12" ht="9" customHeight="1">
      <c r="A35" s="352" t="s">
        <v>19</v>
      </c>
      <c r="B35" s="39">
        <v>182</v>
      </c>
      <c r="C35" s="39">
        <v>23</v>
      </c>
      <c r="D35" s="39">
        <v>716</v>
      </c>
      <c r="E35" s="39"/>
      <c r="F35" s="39">
        <v>291</v>
      </c>
      <c r="G35" s="39">
        <v>42</v>
      </c>
      <c r="H35" s="39">
        <v>682</v>
      </c>
      <c r="I35" s="39"/>
      <c r="J35" s="39">
        <v>352</v>
      </c>
      <c r="K35" s="39">
        <v>61</v>
      </c>
      <c r="L35" s="39">
        <v>743</v>
      </c>
    </row>
    <row r="36" spans="1:12" ht="9" customHeight="1">
      <c r="A36" s="352" t="s">
        <v>387</v>
      </c>
      <c r="B36" s="39">
        <v>122</v>
      </c>
      <c r="C36" s="39">
        <v>20</v>
      </c>
      <c r="D36" s="39">
        <v>303</v>
      </c>
      <c r="E36" s="39"/>
      <c r="F36" s="39">
        <v>187</v>
      </c>
      <c r="G36" s="39">
        <v>37</v>
      </c>
      <c r="H36" s="39">
        <v>504</v>
      </c>
      <c r="I36" s="39"/>
      <c r="J36" s="39">
        <v>177</v>
      </c>
      <c r="K36" s="39">
        <v>47</v>
      </c>
      <c r="L36" s="39">
        <v>523</v>
      </c>
    </row>
    <row r="37" spans="1:12" ht="9" customHeight="1">
      <c r="A37" s="352" t="s">
        <v>20</v>
      </c>
      <c r="B37" s="39">
        <v>107</v>
      </c>
      <c r="C37" s="39">
        <v>18</v>
      </c>
      <c r="D37" s="39">
        <v>545</v>
      </c>
      <c r="E37" s="39"/>
      <c r="F37" s="39">
        <v>172</v>
      </c>
      <c r="G37" s="39">
        <v>32</v>
      </c>
      <c r="H37" s="39">
        <v>480</v>
      </c>
      <c r="I37" s="39"/>
      <c r="J37" s="39">
        <v>125</v>
      </c>
      <c r="K37" s="39">
        <v>29</v>
      </c>
      <c r="L37" s="39">
        <v>350</v>
      </c>
    </row>
    <row r="38" spans="1:12" ht="9" customHeight="1">
      <c r="A38" s="352" t="s">
        <v>328</v>
      </c>
      <c r="B38" s="39">
        <v>113</v>
      </c>
      <c r="C38" s="39">
        <v>20</v>
      </c>
      <c r="D38" s="39">
        <v>151</v>
      </c>
      <c r="E38" s="39"/>
      <c r="F38" s="39">
        <v>223</v>
      </c>
      <c r="G38" s="39">
        <v>53</v>
      </c>
      <c r="H38" s="39">
        <v>525</v>
      </c>
      <c r="I38" s="39"/>
      <c r="J38" s="39">
        <v>193</v>
      </c>
      <c r="K38" s="39">
        <v>63</v>
      </c>
      <c r="L38" s="39">
        <v>988</v>
      </c>
    </row>
    <row r="39" spans="1:12" ht="9" customHeight="1">
      <c r="A39" s="352" t="s">
        <v>21</v>
      </c>
      <c r="B39" s="39">
        <v>17</v>
      </c>
      <c r="C39" s="39">
        <v>3</v>
      </c>
      <c r="D39" s="39">
        <v>56</v>
      </c>
      <c r="E39" s="39"/>
      <c r="F39" s="39">
        <v>118</v>
      </c>
      <c r="G39" s="39">
        <v>20</v>
      </c>
      <c r="H39" s="39">
        <v>272</v>
      </c>
      <c r="I39" s="39"/>
      <c r="J39" s="39">
        <v>95</v>
      </c>
      <c r="K39" s="39">
        <v>26</v>
      </c>
      <c r="L39" s="39">
        <v>497</v>
      </c>
    </row>
    <row r="40" spans="1:12" ht="9" customHeight="1">
      <c r="A40" s="352" t="s">
        <v>22</v>
      </c>
      <c r="B40" s="39">
        <v>221</v>
      </c>
      <c r="C40" s="39">
        <v>31</v>
      </c>
      <c r="D40" s="39">
        <v>1112</v>
      </c>
      <c r="E40" s="39"/>
      <c r="F40" s="39">
        <v>248</v>
      </c>
      <c r="G40" s="39">
        <v>55</v>
      </c>
      <c r="H40" s="39">
        <v>947</v>
      </c>
      <c r="I40" s="39"/>
      <c r="J40" s="39">
        <v>256</v>
      </c>
      <c r="K40" s="39">
        <v>85</v>
      </c>
      <c r="L40" s="39">
        <v>1047</v>
      </c>
    </row>
    <row r="41" spans="1:12" ht="9" customHeight="1">
      <c r="A41" s="352" t="s">
        <v>384</v>
      </c>
      <c r="B41" s="39">
        <v>503</v>
      </c>
      <c r="C41" s="39">
        <v>128</v>
      </c>
      <c r="D41" s="39">
        <v>1578</v>
      </c>
      <c r="E41" s="39"/>
      <c r="F41" s="39">
        <v>823</v>
      </c>
      <c r="G41" s="39">
        <v>196</v>
      </c>
      <c r="H41" s="39">
        <v>2289</v>
      </c>
      <c r="I41" s="39"/>
      <c r="J41" s="39">
        <v>871</v>
      </c>
      <c r="K41" s="39">
        <v>294</v>
      </c>
      <c r="L41" s="39">
        <v>2056</v>
      </c>
    </row>
    <row r="42" spans="1:12" ht="9" customHeight="1">
      <c r="A42" s="352" t="s">
        <v>385</v>
      </c>
      <c r="B42" s="39">
        <v>181</v>
      </c>
      <c r="C42" s="39">
        <v>35</v>
      </c>
      <c r="D42" s="39">
        <v>522</v>
      </c>
      <c r="E42" s="39"/>
      <c r="F42" s="39">
        <v>345</v>
      </c>
      <c r="G42" s="39">
        <v>74</v>
      </c>
      <c r="H42" s="39">
        <v>1216</v>
      </c>
      <c r="I42" s="39"/>
      <c r="J42" s="39">
        <v>240</v>
      </c>
      <c r="K42" s="39">
        <v>70</v>
      </c>
      <c r="L42" s="39">
        <v>576</v>
      </c>
    </row>
    <row r="43" spans="1:12" ht="9" customHeight="1">
      <c r="A43" s="352" t="s">
        <v>25</v>
      </c>
      <c r="B43" s="39">
        <v>286</v>
      </c>
      <c r="C43" s="39">
        <v>126</v>
      </c>
      <c r="D43" s="39">
        <v>735</v>
      </c>
      <c r="E43" s="39"/>
      <c r="F43" s="39">
        <v>196</v>
      </c>
      <c r="G43" s="39">
        <v>77</v>
      </c>
      <c r="H43" s="39">
        <v>339</v>
      </c>
      <c r="I43" s="39"/>
      <c r="J43" s="39">
        <v>161</v>
      </c>
      <c r="K43" s="39">
        <v>93</v>
      </c>
      <c r="L43" s="39">
        <v>333</v>
      </c>
    </row>
    <row r="44" spans="1:12" ht="9" customHeight="1">
      <c r="A44" s="352" t="s">
        <v>26</v>
      </c>
      <c r="B44" s="64" t="s">
        <v>54</v>
      </c>
      <c r="C44" s="64" t="s">
        <v>54</v>
      </c>
      <c r="D44" s="64" t="s">
        <v>54</v>
      </c>
      <c r="E44" s="64"/>
      <c r="F44" s="64" t="s">
        <v>54</v>
      </c>
      <c r="G44" s="64" t="s">
        <v>54</v>
      </c>
      <c r="H44" s="64" t="s">
        <v>54</v>
      </c>
      <c r="I44" s="64"/>
      <c r="J44" s="64" t="s">
        <v>54</v>
      </c>
      <c r="K44" s="64" t="s">
        <v>54</v>
      </c>
      <c r="L44" s="64" t="s">
        <v>54</v>
      </c>
    </row>
    <row r="45" spans="1:12" ht="9" customHeight="1">
      <c r="A45" s="353" t="s">
        <v>388</v>
      </c>
      <c r="B45" s="64">
        <v>390</v>
      </c>
      <c r="C45" s="64">
        <v>52</v>
      </c>
      <c r="D45" s="64">
        <v>460</v>
      </c>
      <c r="E45" s="64"/>
      <c r="F45" s="64">
        <v>230</v>
      </c>
      <c r="G45" s="64">
        <v>47</v>
      </c>
      <c r="H45" s="64">
        <v>297</v>
      </c>
      <c r="I45" s="64"/>
      <c r="J45" s="64">
        <v>56</v>
      </c>
      <c r="K45" s="64">
        <v>20</v>
      </c>
      <c r="L45" s="64">
        <v>161</v>
      </c>
    </row>
    <row r="46" spans="1:12" ht="9" customHeight="1">
      <c r="A46" s="353" t="s">
        <v>389</v>
      </c>
      <c r="B46" s="64">
        <v>135</v>
      </c>
      <c r="C46" s="64">
        <v>47</v>
      </c>
      <c r="D46" s="64">
        <v>939</v>
      </c>
      <c r="E46" s="64"/>
      <c r="F46" s="64">
        <v>149</v>
      </c>
      <c r="G46" s="64">
        <v>49</v>
      </c>
      <c r="H46" s="64">
        <v>1393</v>
      </c>
      <c r="I46" s="64"/>
      <c r="J46" s="64">
        <v>77</v>
      </c>
      <c r="K46" s="64">
        <v>35</v>
      </c>
      <c r="L46" s="64">
        <v>1689</v>
      </c>
    </row>
    <row r="47" spans="1:12" ht="9" customHeight="1">
      <c r="A47" s="353" t="s">
        <v>390</v>
      </c>
      <c r="B47" s="64">
        <v>1056</v>
      </c>
      <c r="C47" s="64">
        <v>277</v>
      </c>
      <c r="D47" s="64">
        <v>5758</v>
      </c>
      <c r="E47" s="64"/>
      <c r="F47" s="64">
        <v>1353</v>
      </c>
      <c r="G47" s="64">
        <v>357</v>
      </c>
      <c r="H47" s="64">
        <v>10205</v>
      </c>
      <c r="I47" s="64"/>
      <c r="J47" s="64">
        <v>333</v>
      </c>
      <c r="K47" s="64">
        <v>156</v>
      </c>
      <c r="L47" s="64">
        <v>3032</v>
      </c>
    </row>
    <row r="48" spans="1:12" s="49" customFormat="1" ht="9" customHeight="1">
      <c r="A48" s="352" t="s">
        <v>30</v>
      </c>
      <c r="B48" s="64">
        <v>51</v>
      </c>
      <c r="C48" s="64">
        <v>13</v>
      </c>
      <c r="D48" s="64">
        <v>447</v>
      </c>
      <c r="E48" s="64"/>
      <c r="F48" s="64">
        <v>65</v>
      </c>
      <c r="G48" s="64">
        <v>7</v>
      </c>
      <c r="H48" s="64">
        <v>307</v>
      </c>
      <c r="I48" s="64"/>
      <c r="J48" s="64">
        <v>11</v>
      </c>
      <c r="K48" s="64">
        <v>1</v>
      </c>
      <c r="L48" s="64">
        <v>42</v>
      </c>
    </row>
    <row r="49" spans="1:12" ht="9" customHeight="1">
      <c r="A49" s="354" t="s">
        <v>31</v>
      </c>
      <c r="B49" s="114">
        <v>5769</v>
      </c>
      <c r="C49" s="114">
        <v>1232</v>
      </c>
      <c r="D49" s="114">
        <v>20464</v>
      </c>
      <c r="E49" s="114"/>
      <c r="F49" s="114">
        <v>9517</v>
      </c>
      <c r="G49" s="114">
        <v>2224</v>
      </c>
      <c r="H49" s="114">
        <v>33405</v>
      </c>
      <c r="I49" s="114"/>
      <c r="J49" s="114">
        <v>8657</v>
      </c>
      <c r="K49" s="114">
        <v>2745</v>
      </c>
      <c r="L49" s="114">
        <v>26985</v>
      </c>
    </row>
    <row r="50" spans="1:12" ht="9" customHeight="1">
      <c r="A50" s="267"/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</row>
    <row r="51" spans="2:12" ht="9" customHeight="1"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</row>
    <row r="52" spans="1:13" ht="9" customHeight="1">
      <c r="A52" s="266" t="s">
        <v>396</v>
      </c>
      <c r="M52" s="49"/>
    </row>
    <row r="53" ht="9" customHeight="1">
      <c r="A53" s="266" t="s">
        <v>401</v>
      </c>
    </row>
    <row r="54" spans="1:22" ht="9" customHeight="1">
      <c r="A54" s="266" t="s">
        <v>398</v>
      </c>
      <c r="N54" s="49"/>
      <c r="O54" s="49"/>
      <c r="P54" s="49"/>
      <c r="Q54" s="49"/>
      <c r="R54" s="49"/>
      <c r="S54" s="49"/>
      <c r="T54" s="49"/>
      <c r="U54" s="49"/>
      <c r="V54" s="49"/>
    </row>
    <row r="55" spans="1:22" s="49" customFormat="1" ht="9" customHeight="1">
      <c r="A55" s="266" t="s">
        <v>320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</row>
    <row r="56" ht="9" customHeight="1">
      <c r="A56" s="266" t="s">
        <v>321</v>
      </c>
    </row>
    <row r="57" ht="9" customHeight="1">
      <c r="A57" s="266" t="s">
        <v>399</v>
      </c>
    </row>
    <row r="58" ht="9" customHeight="1">
      <c r="A58" s="266" t="s">
        <v>323</v>
      </c>
    </row>
    <row r="59" ht="9" customHeight="1">
      <c r="A59" s="266" t="s">
        <v>400</v>
      </c>
    </row>
    <row r="60" ht="9" customHeight="1"/>
    <row r="61" ht="9" customHeight="1"/>
    <row r="62" ht="9" customHeight="1"/>
    <row r="63" ht="9" customHeight="1"/>
    <row r="64" ht="9" customHeight="1"/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</sheetData>
  <printOptions horizontalCentered="1"/>
  <pageMargins left="1.1811023622047245" right="1.1811023622047245" top="1.1811023622047245" bottom="1.5748031496062993" header="0" footer="1.2598425196850394"/>
  <pageSetup firstPageNumber="88" useFirstPageNumber="1" horizontalDpi="600" verticalDpi="600" orientation="portrait" paperSize="9" r:id="rId2"/>
  <headerFooter alignWithMargins="0">
    <oddFooter>&amp;C&amp;9 88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Foglio35"/>
  <dimension ref="A2:X59"/>
  <sheetViews>
    <sheetView showGridLines="0" workbookViewId="0" topLeftCell="A1">
      <selection activeCell="G16" sqref="G16"/>
    </sheetView>
  </sheetViews>
  <sheetFormatPr defaultColWidth="9.140625" defaultRowHeight="12.75"/>
  <cols>
    <col min="1" max="1" width="24.140625" style="266" customWidth="1"/>
    <col min="2" max="2" width="4.7109375" style="37" customWidth="1"/>
    <col min="3" max="3" width="5.140625" style="37" customWidth="1"/>
    <col min="4" max="4" width="5.57421875" style="37" customWidth="1"/>
    <col min="5" max="5" width="0.71875" style="37" customWidth="1"/>
    <col min="6" max="6" width="5.140625" style="37" customWidth="1"/>
    <col min="7" max="7" width="6.28125" style="37" customWidth="1"/>
    <col min="8" max="8" width="6.421875" style="37" customWidth="1"/>
    <col min="9" max="9" width="1.1484375" style="37" customWidth="1"/>
    <col min="10" max="10" width="5.7109375" style="37" customWidth="1"/>
    <col min="11" max="11" width="5.57421875" style="37" customWidth="1"/>
    <col min="12" max="12" width="6.421875" style="37" customWidth="1"/>
    <col min="13" max="16384" width="9.140625" style="37" customWidth="1"/>
  </cols>
  <sheetData>
    <row r="2" spans="1:13" ht="12" customHeight="1">
      <c r="A2" s="219" t="s">
        <v>395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94"/>
    </row>
    <row r="3" spans="1:13" ht="12" customHeight="1">
      <c r="A3" s="261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94"/>
    </row>
    <row r="4" spans="1:13" ht="9" customHeight="1">
      <c r="A4" s="219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94"/>
    </row>
    <row r="5" spans="1:12" s="266" customFormat="1" ht="12" customHeight="1">
      <c r="A5" s="262"/>
      <c r="B5" s="286" t="s">
        <v>275</v>
      </c>
      <c r="C5" s="286"/>
      <c r="D5" s="286"/>
      <c r="E5" s="286"/>
      <c r="F5" s="286"/>
      <c r="G5" s="286"/>
      <c r="H5" s="286"/>
      <c r="I5" s="286"/>
      <c r="J5" s="286"/>
      <c r="K5" s="286"/>
      <c r="L5" s="286"/>
    </row>
    <row r="6" spans="1:12" s="266" customFormat="1" ht="12" customHeight="1">
      <c r="A6" s="283" t="s">
        <v>244</v>
      </c>
      <c r="B6" s="470" t="s">
        <v>282</v>
      </c>
      <c r="C6" s="470"/>
      <c r="D6" s="470"/>
      <c r="E6" s="287"/>
      <c r="F6" s="470" t="s">
        <v>284</v>
      </c>
      <c r="G6" s="470"/>
      <c r="H6" s="470"/>
      <c r="I6" s="288"/>
      <c r="J6" s="470" t="s">
        <v>31</v>
      </c>
      <c r="K6" s="470"/>
      <c r="L6" s="470"/>
    </row>
    <row r="7" spans="1:12" s="266" customFormat="1" ht="12" customHeight="1">
      <c r="A7" s="284"/>
      <c r="B7" s="289" t="s">
        <v>2</v>
      </c>
      <c r="C7" s="289" t="s">
        <v>3</v>
      </c>
      <c r="D7" s="289" t="s">
        <v>4</v>
      </c>
      <c r="E7" s="289"/>
      <c r="F7" s="289" t="s">
        <v>2</v>
      </c>
      <c r="G7" s="289" t="s">
        <v>3</v>
      </c>
      <c r="H7" s="289" t="s">
        <v>4</v>
      </c>
      <c r="I7" s="289"/>
      <c r="J7" s="289" t="s">
        <v>2</v>
      </c>
      <c r="K7" s="289" t="s">
        <v>3</v>
      </c>
      <c r="L7" s="289" t="s">
        <v>4</v>
      </c>
    </row>
    <row r="8" spans="1:12" ht="9" customHeight="1">
      <c r="A8" s="285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</row>
    <row r="9" spans="1:12" ht="9" customHeight="1">
      <c r="A9" s="352" t="s">
        <v>245</v>
      </c>
      <c r="B9" s="39">
        <v>132</v>
      </c>
      <c r="C9" s="39">
        <v>135</v>
      </c>
      <c r="D9" s="39">
        <v>683</v>
      </c>
      <c r="E9" s="39"/>
      <c r="F9" s="39">
        <v>59</v>
      </c>
      <c r="G9" s="39">
        <v>13</v>
      </c>
      <c r="H9" s="39">
        <v>532</v>
      </c>
      <c r="I9" s="39"/>
      <c r="J9" s="39">
        <v>550</v>
      </c>
      <c r="K9" s="39">
        <v>244</v>
      </c>
      <c r="L9" s="39">
        <v>3328</v>
      </c>
    </row>
    <row r="10" spans="1:12" ht="9" customHeight="1">
      <c r="A10" s="352" t="s">
        <v>6</v>
      </c>
      <c r="B10" s="39">
        <v>120</v>
      </c>
      <c r="C10" s="39">
        <v>160</v>
      </c>
      <c r="D10" s="39">
        <v>743</v>
      </c>
      <c r="E10" s="39"/>
      <c r="F10" s="39">
        <v>1</v>
      </c>
      <c r="G10" s="39" t="s">
        <v>52</v>
      </c>
      <c r="H10" s="39">
        <v>1</v>
      </c>
      <c r="I10" s="39"/>
      <c r="J10" s="39">
        <v>301</v>
      </c>
      <c r="K10" s="39">
        <v>248</v>
      </c>
      <c r="L10" s="39">
        <v>1710</v>
      </c>
    </row>
    <row r="11" spans="1:12" ht="18" customHeight="1">
      <c r="A11" s="352" t="s">
        <v>378</v>
      </c>
      <c r="B11" s="39">
        <v>132</v>
      </c>
      <c r="C11" s="39">
        <v>80</v>
      </c>
      <c r="D11" s="39">
        <v>205</v>
      </c>
      <c r="E11" s="39"/>
      <c r="F11" s="39">
        <v>3</v>
      </c>
      <c r="G11" s="39" t="s">
        <v>52</v>
      </c>
      <c r="H11" s="39">
        <v>9</v>
      </c>
      <c r="I11" s="39"/>
      <c r="J11" s="39">
        <v>1781</v>
      </c>
      <c r="K11" s="39">
        <v>447</v>
      </c>
      <c r="L11" s="39">
        <v>3923</v>
      </c>
    </row>
    <row r="12" spans="1:12" ht="9" customHeight="1">
      <c r="A12" s="352" t="s">
        <v>8</v>
      </c>
      <c r="B12" s="39">
        <v>123</v>
      </c>
      <c r="C12" s="39">
        <v>64</v>
      </c>
      <c r="D12" s="39">
        <v>196</v>
      </c>
      <c r="E12" s="39"/>
      <c r="F12" s="39">
        <v>4</v>
      </c>
      <c r="G12" s="39">
        <v>1</v>
      </c>
      <c r="H12" s="39">
        <v>2</v>
      </c>
      <c r="I12" s="39"/>
      <c r="J12" s="39">
        <v>1468</v>
      </c>
      <c r="K12" s="39">
        <v>382</v>
      </c>
      <c r="L12" s="39">
        <v>3990</v>
      </c>
    </row>
    <row r="13" spans="1:12" ht="9" customHeight="1">
      <c r="A13" s="352" t="s">
        <v>9</v>
      </c>
      <c r="B13" s="39">
        <v>224</v>
      </c>
      <c r="C13" s="39">
        <v>209</v>
      </c>
      <c r="D13" s="39">
        <v>533</v>
      </c>
      <c r="E13" s="39"/>
      <c r="F13" s="39">
        <v>51</v>
      </c>
      <c r="G13" s="39">
        <v>9</v>
      </c>
      <c r="H13" s="39">
        <v>2188</v>
      </c>
      <c r="I13" s="39"/>
      <c r="J13" s="39">
        <v>3111</v>
      </c>
      <c r="K13" s="39">
        <v>762</v>
      </c>
      <c r="L13" s="39">
        <v>17966</v>
      </c>
    </row>
    <row r="14" spans="1:12" ht="9" customHeight="1">
      <c r="A14" s="352" t="s">
        <v>10</v>
      </c>
      <c r="B14" s="39">
        <v>38</v>
      </c>
      <c r="C14" s="39">
        <v>22</v>
      </c>
      <c r="D14" s="39">
        <v>49</v>
      </c>
      <c r="E14" s="39"/>
      <c r="F14" s="39">
        <v>36</v>
      </c>
      <c r="G14" s="39">
        <v>4</v>
      </c>
      <c r="H14" s="39">
        <v>63</v>
      </c>
      <c r="I14" s="39"/>
      <c r="J14" s="39">
        <v>610</v>
      </c>
      <c r="K14" s="39">
        <v>157</v>
      </c>
      <c r="L14" s="39">
        <v>1075</v>
      </c>
    </row>
    <row r="15" spans="1:12" ht="9" customHeight="1">
      <c r="A15" s="352" t="s">
        <v>11</v>
      </c>
      <c r="B15" s="39">
        <v>21</v>
      </c>
      <c r="C15" s="39">
        <v>27</v>
      </c>
      <c r="D15" s="39">
        <v>71</v>
      </c>
      <c r="E15" s="39"/>
      <c r="F15" s="39">
        <v>68</v>
      </c>
      <c r="G15" s="39">
        <v>4</v>
      </c>
      <c r="H15" s="39">
        <v>28</v>
      </c>
      <c r="I15" s="39"/>
      <c r="J15" s="39">
        <v>216</v>
      </c>
      <c r="K15" s="39">
        <v>55</v>
      </c>
      <c r="L15" s="39">
        <v>263</v>
      </c>
    </row>
    <row r="16" spans="1:12" ht="18" customHeight="1">
      <c r="A16" s="352" t="s">
        <v>379</v>
      </c>
      <c r="B16" s="39">
        <v>240</v>
      </c>
      <c r="C16" s="39">
        <v>153</v>
      </c>
      <c r="D16" s="39">
        <v>417</v>
      </c>
      <c r="E16" s="39"/>
      <c r="F16" s="39">
        <v>101</v>
      </c>
      <c r="G16" s="39">
        <v>18</v>
      </c>
      <c r="H16" s="39">
        <v>390</v>
      </c>
      <c r="I16" s="39"/>
      <c r="J16" s="39">
        <v>1301</v>
      </c>
      <c r="K16" s="39">
        <v>403</v>
      </c>
      <c r="L16" s="39">
        <v>3152</v>
      </c>
    </row>
    <row r="17" spans="1:12" ht="26.25" customHeight="1">
      <c r="A17" s="352" t="s">
        <v>380</v>
      </c>
      <c r="B17" s="39">
        <v>1296</v>
      </c>
      <c r="C17" s="39">
        <v>1049</v>
      </c>
      <c r="D17" s="39">
        <v>3044</v>
      </c>
      <c r="E17" s="39"/>
      <c r="F17" s="39">
        <v>84</v>
      </c>
      <c r="G17" s="39">
        <v>13</v>
      </c>
      <c r="H17" s="39">
        <v>1119</v>
      </c>
      <c r="I17" s="39"/>
      <c r="J17" s="39">
        <v>3761</v>
      </c>
      <c r="K17" s="39">
        <v>1756</v>
      </c>
      <c r="L17" s="39">
        <v>9724</v>
      </c>
    </row>
    <row r="18" spans="1:12" ht="9" customHeight="1">
      <c r="A18" s="352" t="s">
        <v>12</v>
      </c>
      <c r="B18" s="39">
        <v>119</v>
      </c>
      <c r="C18" s="39">
        <v>35</v>
      </c>
      <c r="D18" s="39">
        <v>508</v>
      </c>
      <c r="E18" s="39"/>
      <c r="F18" s="39">
        <v>17</v>
      </c>
      <c r="G18" s="39">
        <v>3</v>
      </c>
      <c r="H18" s="39">
        <v>69</v>
      </c>
      <c r="I18" s="39"/>
      <c r="J18" s="39">
        <v>278</v>
      </c>
      <c r="K18" s="39">
        <v>60</v>
      </c>
      <c r="L18" s="39">
        <v>887</v>
      </c>
    </row>
    <row r="19" spans="1:12" ht="9" customHeight="1">
      <c r="A19" s="352" t="s">
        <v>246</v>
      </c>
      <c r="B19" s="39">
        <v>54</v>
      </c>
      <c r="C19" s="39">
        <v>26</v>
      </c>
      <c r="D19" s="39">
        <v>469</v>
      </c>
      <c r="E19" s="39"/>
      <c r="F19" s="39">
        <v>42</v>
      </c>
      <c r="G19" s="39">
        <v>8</v>
      </c>
      <c r="H19" s="39">
        <v>201</v>
      </c>
      <c r="I19" s="39"/>
      <c r="J19" s="39">
        <v>1232</v>
      </c>
      <c r="K19" s="39">
        <v>257</v>
      </c>
      <c r="L19" s="39">
        <v>9710</v>
      </c>
    </row>
    <row r="20" spans="1:12" ht="9" customHeight="1">
      <c r="A20" s="352" t="s">
        <v>368</v>
      </c>
      <c r="B20" s="39">
        <v>1</v>
      </c>
      <c r="C20" s="39">
        <v>2</v>
      </c>
      <c r="D20" s="39">
        <v>8</v>
      </c>
      <c r="E20" s="39"/>
      <c r="F20" s="39">
        <v>2</v>
      </c>
      <c r="G20" s="39" t="s">
        <v>52</v>
      </c>
      <c r="H20" s="39">
        <v>77</v>
      </c>
      <c r="I20" s="39"/>
      <c r="J20" s="39">
        <v>52</v>
      </c>
      <c r="K20" s="39">
        <v>11</v>
      </c>
      <c r="L20" s="39">
        <v>703</v>
      </c>
    </row>
    <row r="21" spans="1:12" ht="9" customHeight="1">
      <c r="A21" s="352" t="s">
        <v>386</v>
      </c>
      <c r="B21" s="39">
        <v>33</v>
      </c>
      <c r="C21" s="39">
        <v>16</v>
      </c>
      <c r="D21" s="39">
        <v>58</v>
      </c>
      <c r="E21" s="39"/>
      <c r="F21" s="39">
        <v>7</v>
      </c>
      <c r="G21" s="39">
        <v>1</v>
      </c>
      <c r="H21" s="39">
        <v>4</v>
      </c>
      <c r="I21" s="39"/>
      <c r="J21" s="39">
        <v>238</v>
      </c>
      <c r="K21" s="39">
        <v>64</v>
      </c>
      <c r="L21" s="39">
        <v>1308</v>
      </c>
    </row>
    <row r="22" spans="1:12" ht="18" customHeight="1">
      <c r="A22" s="352" t="s">
        <v>381</v>
      </c>
      <c r="B22" s="39">
        <v>100</v>
      </c>
      <c r="C22" s="39">
        <v>30</v>
      </c>
      <c r="D22" s="39">
        <v>240</v>
      </c>
      <c r="E22" s="39"/>
      <c r="F22" s="39">
        <v>19</v>
      </c>
      <c r="G22" s="39">
        <v>1</v>
      </c>
      <c r="H22" s="39">
        <v>130</v>
      </c>
      <c r="I22" s="39"/>
      <c r="J22" s="39">
        <v>569</v>
      </c>
      <c r="K22" s="39">
        <v>113</v>
      </c>
      <c r="L22" s="39">
        <v>1412</v>
      </c>
    </row>
    <row r="23" spans="1:12" ht="9" customHeight="1">
      <c r="A23" s="352" t="s">
        <v>37</v>
      </c>
      <c r="B23" s="39">
        <v>78</v>
      </c>
      <c r="C23" s="39">
        <v>46</v>
      </c>
      <c r="D23" s="39">
        <v>213</v>
      </c>
      <c r="E23" s="39"/>
      <c r="F23" s="39">
        <v>4</v>
      </c>
      <c r="G23" s="39" t="s">
        <v>52</v>
      </c>
      <c r="H23" s="39">
        <v>66</v>
      </c>
      <c r="I23" s="39"/>
      <c r="J23" s="39">
        <v>566</v>
      </c>
      <c r="K23" s="39">
        <v>150</v>
      </c>
      <c r="L23" s="39">
        <v>1328</v>
      </c>
    </row>
    <row r="24" spans="1:12" ht="9" customHeight="1">
      <c r="A24" s="352" t="s">
        <v>13</v>
      </c>
      <c r="B24" s="39">
        <v>72</v>
      </c>
      <c r="C24" s="39">
        <v>50</v>
      </c>
      <c r="D24" s="39">
        <v>295</v>
      </c>
      <c r="E24" s="39"/>
      <c r="F24" s="39">
        <v>95</v>
      </c>
      <c r="G24" s="39">
        <v>2</v>
      </c>
      <c r="H24" s="39">
        <v>12</v>
      </c>
      <c r="I24" s="39"/>
      <c r="J24" s="39">
        <v>431</v>
      </c>
      <c r="K24" s="39">
        <v>124</v>
      </c>
      <c r="L24" s="39">
        <v>876</v>
      </c>
    </row>
    <row r="25" spans="1:12" ht="9" customHeight="1">
      <c r="A25" s="352" t="s">
        <v>14</v>
      </c>
      <c r="B25" s="39">
        <v>180</v>
      </c>
      <c r="C25" s="39">
        <v>120</v>
      </c>
      <c r="D25" s="39">
        <v>517</v>
      </c>
      <c r="E25" s="39"/>
      <c r="F25" s="39">
        <v>68</v>
      </c>
      <c r="G25" s="39">
        <v>9</v>
      </c>
      <c r="H25" s="39">
        <v>29</v>
      </c>
      <c r="I25" s="39"/>
      <c r="J25" s="39">
        <v>738</v>
      </c>
      <c r="K25" s="39">
        <v>242</v>
      </c>
      <c r="L25" s="39">
        <v>2029</v>
      </c>
    </row>
    <row r="26" spans="1:12" ht="9" customHeight="1">
      <c r="A26" s="352" t="s">
        <v>15</v>
      </c>
      <c r="B26" s="39">
        <v>19</v>
      </c>
      <c r="C26" s="39">
        <v>8</v>
      </c>
      <c r="D26" s="39">
        <v>20</v>
      </c>
      <c r="E26" s="39"/>
      <c r="F26" s="39">
        <v>31</v>
      </c>
      <c r="G26" s="39">
        <v>4</v>
      </c>
      <c r="H26" s="39">
        <v>208</v>
      </c>
      <c r="I26" s="39"/>
      <c r="J26" s="39">
        <v>126</v>
      </c>
      <c r="K26" s="39">
        <v>27</v>
      </c>
      <c r="L26" s="39">
        <v>384</v>
      </c>
    </row>
    <row r="27" spans="1:12" ht="18" customHeight="1">
      <c r="A27" s="352" t="s">
        <v>345</v>
      </c>
      <c r="B27" s="39">
        <v>636</v>
      </c>
      <c r="C27" s="39">
        <v>361</v>
      </c>
      <c r="D27" s="39">
        <v>1412</v>
      </c>
      <c r="E27" s="39"/>
      <c r="F27" s="39">
        <v>137</v>
      </c>
      <c r="G27" s="39">
        <v>35</v>
      </c>
      <c r="H27" s="39">
        <v>1428</v>
      </c>
      <c r="I27" s="39"/>
      <c r="J27" s="39">
        <v>1825</v>
      </c>
      <c r="K27" s="39">
        <v>592</v>
      </c>
      <c r="L27" s="39">
        <v>6109</v>
      </c>
    </row>
    <row r="28" spans="1:12" ht="18" customHeight="1">
      <c r="A28" s="352" t="s">
        <v>356</v>
      </c>
      <c r="B28" s="39">
        <v>448</v>
      </c>
      <c r="C28" s="39">
        <v>150</v>
      </c>
      <c r="D28" s="39">
        <v>423</v>
      </c>
      <c r="E28" s="39"/>
      <c r="F28" s="39">
        <v>79</v>
      </c>
      <c r="G28" s="39">
        <v>10</v>
      </c>
      <c r="H28" s="39">
        <v>43</v>
      </c>
      <c r="I28" s="39"/>
      <c r="J28" s="39">
        <v>1442</v>
      </c>
      <c r="K28" s="39">
        <v>305</v>
      </c>
      <c r="L28" s="39">
        <v>1646</v>
      </c>
    </row>
    <row r="29" spans="1:12" ht="9" customHeight="1">
      <c r="A29" s="352" t="s">
        <v>16</v>
      </c>
      <c r="B29" s="39">
        <v>155</v>
      </c>
      <c r="C29" s="39">
        <v>92</v>
      </c>
      <c r="D29" s="39">
        <v>339</v>
      </c>
      <c r="E29" s="39"/>
      <c r="F29" s="39">
        <v>19</v>
      </c>
      <c r="G29" s="39">
        <v>13</v>
      </c>
      <c r="H29" s="39">
        <v>22</v>
      </c>
      <c r="I29" s="39"/>
      <c r="J29" s="39">
        <v>534</v>
      </c>
      <c r="K29" s="39">
        <v>219</v>
      </c>
      <c r="L29" s="39">
        <v>1330</v>
      </c>
    </row>
    <row r="30" spans="1:12" ht="18" customHeight="1">
      <c r="A30" s="352" t="s">
        <v>382</v>
      </c>
      <c r="B30" s="39">
        <v>43</v>
      </c>
      <c r="C30" s="39">
        <v>21</v>
      </c>
      <c r="D30" s="39">
        <v>105</v>
      </c>
      <c r="E30" s="39"/>
      <c r="F30" s="39">
        <v>36</v>
      </c>
      <c r="G30" s="39">
        <v>5</v>
      </c>
      <c r="H30" s="39">
        <v>69</v>
      </c>
      <c r="I30" s="39"/>
      <c r="J30" s="39">
        <v>274</v>
      </c>
      <c r="K30" s="39">
        <v>59</v>
      </c>
      <c r="L30" s="39">
        <v>753</v>
      </c>
    </row>
    <row r="31" spans="1:12" ht="18" customHeight="1">
      <c r="A31" s="352" t="s">
        <v>342</v>
      </c>
      <c r="B31" s="39">
        <v>8</v>
      </c>
      <c r="C31" s="39">
        <v>3</v>
      </c>
      <c r="D31" s="39">
        <v>48</v>
      </c>
      <c r="E31" s="39"/>
      <c r="F31" s="39">
        <v>1</v>
      </c>
      <c r="G31" s="39" t="s">
        <v>52</v>
      </c>
      <c r="H31" s="39">
        <v>35</v>
      </c>
      <c r="I31" s="39"/>
      <c r="J31" s="39">
        <v>106</v>
      </c>
      <c r="K31" s="39">
        <v>20</v>
      </c>
      <c r="L31" s="39">
        <v>744</v>
      </c>
    </row>
    <row r="32" spans="1:12" ht="9" customHeight="1">
      <c r="A32" s="352" t="s">
        <v>17</v>
      </c>
      <c r="B32" s="39">
        <v>35</v>
      </c>
      <c r="C32" s="39">
        <v>19</v>
      </c>
      <c r="D32" s="39">
        <v>192</v>
      </c>
      <c r="E32" s="39"/>
      <c r="F32" s="39">
        <v>3</v>
      </c>
      <c r="G32" s="39" t="s">
        <v>52</v>
      </c>
      <c r="H32" s="39">
        <v>7</v>
      </c>
      <c r="I32" s="39"/>
      <c r="J32" s="39">
        <v>522</v>
      </c>
      <c r="K32" s="39">
        <v>105</v>
      </c>
      <c r="L32" s="39">
        <v>5551</v>
      </c>
    </row>
    <row r="33" spans="1:12" ht="9" customHeight="1">
      <c r="A33" s="352" t="s">
        <v>436</v>
      </c>
      <c r="B33" s="39">
        <v>40</v>
      </c>
      <c r="C33" s="39">
        <v>21</v>
      </c>
      <c r="D33" s="39">
        <v>62</v>
      </c>
      <c r="E33" s="39"/>
      <c r="F33" s="39">
        <v>12</v>
      </c>
      <c r="G33" s="39">
        <v>3</v>
      </c>
      <c r="H33" s="39">
        <v>41</v>
      </c>
      <c r="I33" s="39"/>
      <c r="J33" s="39">
        <v>279</v>
      </c>
      <c r="K33" s="39">
        <v>79</v>
      </c>
      <c r="L33" s="39">
        <v>476</v>
      </c>
    </row>
    <row r="34" spans="1:12" ht="9" customHeight="1">
      <c r="A34" s="352" t="s">
        <v>18</v>
      </c>
      <c r="B34" s="39">
        <v>240</v>
      </c>
      <c r="C34" s="39">
        <v>82</v>
      </c>
      <c r="D34" s="39">
        <v>359</v>
      </c>
      <c r="E34" s="39"/>
      <c r="F34" s="39">
        <v>21</v>
      </c>
      <c r="G34" s="39">
        <v>4</v>
      </c>
      <c r="H34" s="39">
        <v>66</v>
      </c>
      <c r="I34" s="39"/>
      <c r="J34" s="39">
        <v>838</v>
      </c>
      <c r="K34" s="39">
        <v>198</v>
      </c>
      <c r="L34" s="39">
        <v>1190</v>
      </c>
    </row>
    <row r="35" spans="1:12" ht="9" customHeight="1">
      <c r="A35" s="352" t="s">
        <v>19</v>
      </c>
      <c r="B35" s="39">
        <v>541</v>
      </c>
      <c r="C35" s="39">
        <v>152</v>
      </c>
      <c r="D35" s="39">
        <v>1243</v>
      </c>
      <c r="E35" s="39"/>
      <c r="F35" s="39">
        <v>45</v>
      </c>
      <c r="G35" s="39">
        <v>6</v>
      </c>
      <c r="H35" s="39">
        <v>188</v>
      </c>
      <c r="I35" s="39"/>
      <c r="J35" s="39">
        <v>1835</v>
      </c>
      <c r="K35" s="39">
        <v>328</v>
      </c>
      <c r="L35" s="39">
        <v>5049</v>
      </c>
    </row>
    <row r="36" spans="1:12" ht="9" customHeight="1">
      <c r="A36" s="352" t="s">
        <v>387</v>
      </c>
      <c r="B36" s="39">
        <v>95</v>
      </c>
      <c r="C36" s="39">
        <v>45</v>
      </c>
      <c r="D36" s="39">
        <v>237</v>
      </c>
      <c r="E36" s="39"/>
      <c r="F36" s="39">
        <v>27</v>
      </c>
      <c r="G36" s="39">
        <v>4</v>
      </c>
      <c r="H36" s="39">
        <v>105</v>
      </c>
      <c r="I36" s="39"/>
      <c r="J36" s="39">
        <v>810</v>
      </c>
      <c r="K36" s="39">
        <v>174</v>
      </c>
      <c r="L36" s="39">
        <v>2311</v>
      </c>
    </row>
    <row r="37" spans="1:12" ht="9" customHeight="1">
      <c r="A37" s="352" t="s">
        <v>20</v>
      </c>
      <c r="B37" s="39">
        <v>41</v>
      </c>
      <c r="C37" s="39">
        <v>17</v>
      </c>
      <c r="D37" s="39">
        <v>188</v>
      </c>
      <c r="E37" s="39"/>
      <c r="F37" s="39">
        <v>3</v>
      </c>
      <c r="G37" s="39">
        <v>1</v>
      </c>
      <c r="H37" s="39">
        <v>28</v>
      </c>
      <c r="I37" s="39"/>
      <c r="J37" s="39">
        <v>638</v>
      </c>
      <c r="K37" s="39">
        <v>117</v>
      </c>
      <c r="L37" s="39">
        <v>2797</v>
      </c>
    </row>
    <row r="38" spans="1:12" ht="9" customHeight="1">
      <c r="A38" s="352" t="s">
        <v>328</v>
      </c>
      <c r="B38" s="39">
        <v>103</v>
      </c>
      <c r="C38" s="39">
        <v>72</v>
      </c>
      <c r="D38" s="39">
        <v>145</v>
      </c>
      <c r="E38" s="39"/>
      <c r="F38" s="39">
        <v>5</v>
      </c>
      <c r="G38" s="39" t="s">
        <v>52</v>
      </c>
      <c r="H38" s="39">
        <v>3</v>
      </c>
      <c r="I38" s="39"/>
      <c r="J38" s="39">
        <v>758</v>
      </c>
      <c r="K38" s="39">
        <v>230</v>
      </c>
      <c r="L38" s="39">
        <v>2107</v>
      </c>
    </row>
    <row r="39" spans="1:12" ht="9" customHeight="1">
      <c r="A39" s="352" t="s">
        <v>21</v>
      </c>
      <c r="B39" s="39">
        <v>91</v>
      </c>
      <c r="C39" s="39">
        <v>28</v>
      </c>
      <c r="D39" s="39">
        <v>275</v>
      </c>
      <c r="E39" s="39"/>
      <c r="F39" s="39">
        <v>11</v>
      </c>
      <c r="G39" s="39">
        <v>1</v>
      </c>
      <c r="H39" s="39">
        <v>14</v>
      </c>
      <c r="I39" s="39"/>
      <c r="J39" s="39">
        <v>364</v>
      </c>
      <c r="K39" s="39">
        <v>82</v>
      </c>
      <c r="L39" s="39">
        <v>1181</v>
      </c>
    </row>
    <row r="40" spans="1:12" ht="9" customHeight="1">
      <c r="A40" s="352" t="s">
        <v>22</v>
      </c>
      <c r="B40" s="39">
        <v>61</v>
      </c>
      <c r="C40" s="39">
        <v>32</v>
      </c>
      <c r="D40" s="39">
        <v>305</v>
      </c>
      <c r="E40" s="39"/>
      <c r="F40" s="39">
        <v>23</v>
      </c>
      <c r="G40" s="39">
        <v>2</v>
      </c>
      <c r="H40" s="39">
        <v>900</v>
      </c>
      <c r="I40" s="39"/>
      <c r="J40" s="39">
        <v>1302</v>
      </c>
      <c r="K40" s="39">
        <v>258</v>
      </c>
      <c r="L40" s="39">
        <v>7101</v>
      </c>
    </row>
    <row r="41" spans="1:12" ht="9" customHeight="1">
      <c r="A41" s="352" t="s">
        <v>384</v>
      </c>
      <c r="B41" s="39">
        <v>563</v>
      </c>
      <c r="C41" s="39">
        <v>318</v>
      </c>
      <c r="D41" s="39">
        <v>835</v>
      </c>
      <c r="E41" s="39"/>
      <c r="F41" s="39">
        <v>90</v>
      </c>
      <c r="G41" s="39">
        <v>14</v>
      </c>
      <c r="H41" s="39">
        <v>214</v>
      </c>
      <c r="I41" s="39"/>
      <c r="J41" s="39">
        <v>3439</v>
      </c>
      <c r="K41" s="39">
        <v>1051</v>
      </c>
      <c r="L41" s="39">
        <v>9135</v>
      </c>
    </row>
    <row r="42" spans="1:12" ht="9" customHeight="1">
      <c r="A42" s="352" t="s">
        <v>437</v>
      </c>
      <c r="B42" s="39">
        <v>46</v>
      </c>
      <c r="C42" s="39">
        <v>21</v>
      </c>
      <c r="D42" s="39">
        <v>73</v>
      </c>
      <c r="E42" s="39"/>
      <c r="F42" s="39">
        <v>39</v>
      </c>
      <c r="G42" s="39">
        <v>7</v>
      </c>
      <c r="H42" s="39">
        <v>111</v>
      </c>
      <c r="I42" s="39"/>
      <c r="J42" s="39">
        <v>1030</v>
      </c>
      <c r="K42" s="39">
        <v>233</v>
      </c>
      <c r="L42" s="39">
        <v>3153</v>
      </c>
    </row>
    <row r="43" spans="1:12" ht="9" customHeight="1">
      <c r="A43" s="352" t="s">
        <v>25</v>
      </c>
      <c r="B43" s="39">
        <v>101</v>
      </c>
      <c r="C43" s="39">
        <v>102</v>
      </c>
      <c r="D43" s="39">
        <v>189</v>
      </c>
      <c r="E43" s="39"/>
      <c r="F43" s="39">
        <v>10</v>
      </c>
      <c r="G43" s="39">
        <v>2</v>
      </c>
      <c r="H43" s="39">
        <v>10</v>
      </c>
      <c r="I43" s="39"/>
      <c r="J43" s="39">
        <v>1448</v>
      </c>
      <c r="K43" s="39">
        <v>563</v>
      </c>
      <c r="L43" s="39">
        <v>4101</v>
      </c>
    </row>
    <row r="44" spans="1:12" ht="9" customHeight="1">
      <c r="A44" s="352" t="s">
        <v>26</v>
      </c>
      <c r="B44" s="64" t="s">
        <v>54</v>
      </c>
      <c r="C44" s="64" t="s">
        <v>54</v>
      </c>
      <c r="D44" s="64" t="s">
        <v>54</v>
      </c>
      <c r="E44" s="64"/>
      <c r="F44" s="64" t="s">
        <v>54</v>
      </c>
      <c r="G44" s="64" t="s">
        <v>54</v>
      </c>
      <c r="H44" s="64" t="s">
        <v>54</v>
      </c>
      <c r="I44" s="64"/>
      <c r="J44" s="64" t="s">
        <v>54</v>
      </c>
      <c r="K44" s="64" t="s">
        <v>54</v>
      </c>
      <c r="L44" s="64" t="s">
        <v>54</v>
      </c>
    </row>
    <row r="45" spans="1:12" ht="9" customHeight="1">
      <c r="A45" s="353" t="s">
        <v>388</v>
      </c>
      <c r="B45" s="64">
        <v>28</v>
      </c>
      <c r="C45" s="64">
        <v>36</v>
      </c>
      <c r="D45" s="64">
        <v>242</v>
      </c>
      <c r="E45" s="64"/>
      <c r="F45" s="64">
        <v>38</v>
      </c>
      <c r="G45" s="64">
        <v>3</v>
      </c>
      <c r="H45" s="64">
        <v>25</v>
      </c>
      <c r="I45" s="64"/>
      <c r="J45" s="64">
        <v>1334</v>
      </c>
      <c r="K45" s="64">
        <v>216</v>
      </c>
      <c r="L45" s="64">
        <v>1987</v>
      </c>
    </row>
    <row r="46" spans="1:12" ht="9" customHeight="1">
      <c r="A46" s="353" t="s">
        <v>389</v>
      </c>
      <c r="B46" s="64">
        <v>2</v>
      </c>
      <c r="C46" s="64">
        <v>2</v>
      </c>
      <c r="D46" s="64">
        <v>9</v>
      </c>
      <c r="E46" s="64"/>
      <c r="F46" s="64">
        <v>2</v>
      </c>
      <c r="G46" s="64">
        <v>1</v>
      </c>
      <c r="H46" s="64">
        <v>1</v>
      </c>
      <c r="I46" s="64"/>
      <c r="J46" s="64">
        <v>1031</v>
      </c>
      <c r="K46" s="64">
        <v>343</v>
      </c>
      <c r="L46" s="64">
        <v>13724</v>
      </c>
    </row>
    <row r="47" spans="1:12" ht="9" customHeight="1">
      <c r="A47" s="353" t="s">
        <v>390</v>
      </c>
      <c r="B47" s="64">
        <v>69</v>
      </c>
      <c r="C47" s="64">
        <v>79</v>
      </c>
      <c r="D47" s="64">
        <v>230</v>
      </c>
      <c r="E47" s="64"/>
      <c r="F47" s="64">
        <v>26</v>
      </c>
      <c r="G47" s="64">
        <v>4</v>
      </c>
      <c r="H47" s="64">
        <v>47</v>
      </c>
      <c r="I47" s="64"/>
      <c r="J47" s="64">
        <v>5577</v>
      </c>
      <c r="K47" s="64">
        <v>1485</v>
      </c>
      <c r="L47" s="64">
        <v>50835</v>
      </c>
    </row>
    <row r="48" spans="1:12" ht="9" customHeight="1">
      <c r="A48" s="352" t="s">
        <v>30</v>
      </c>
      <c r="B48" s="64">
        <v>13</v>
      </c>
      <c r="C48" s="64">
        <v>2</v>
      </c>
      <c r="D48" s="64">
        <v>38</v>
      </c>
      <c r="E48" s="64"/>
      <c r="F48" s="64" t="s">
        <v>56</v>
      </c>
      <c r="G48" s="64" t="s">
        <v>56</v>
      </c>
      <c r="H48" s="64" t="s">
        <v>56</v>
      </c>
      <c r="I48" s="64"/>
      <c r="J48" s="64">
        <v>199</v>
      </c>
      <c r="K48" s="64">
        <v>30</v>
      </c>
      <c r="L48" s="64">
        <v>1605</v>
      </c>
    </row>
    <row r="49" spans="1:12" s="49" customFormat="1" ht="9" customHeight="1">
      <c r="A49" s="354" t="s">
        <v>31</v>
      </c>
      <c r="B49" s="114">
        <v>6341</v>
      </c>
      <c r="C49" s="114">
        <v>3887</v>
      </c>
      <c r="D49" s="114">
        <v>15216</v>
      </c>
      <c r="E49" s="114"/>
      <c r="F49" s="114">
        <v>1319</v>
      </c>
      <c r="G49" s="114">
        <v>208</v>
      </c>
      <c r="H49" s="114">
        <v>8486</v>
      </c>
      <c r="I49" s="114"/>
      <c r="J49" s="114">
        <v>42914</v>
      </c>
      <c r="K49" s="114">
        <v>12190</v>
      </c>
      <c r="L49" s="114">
        <v>186654</v>
      </c>
    </row>
    <row r="50" spans="1:12" ht="9" customHeight="1">
      <c r="A50" s="267"/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</row>
    <row r="51" ht="9" customHeight="1"/>
    <row r="52" ht="9" customHeight="1">
      <c r="A52" s="266" t="s">
        <v>396</v>
      </c>
    </row>
    <row r="53" spans="1:13" ht="9" customHeight="1">
      <c r="A53" s="266" t="s">
        <v>401</v>
      </c>
      <c r="M53" s="49"/>
    </row>
    <row r="54" ht="9" customHeight="1">
      <c r="A54" s="266" t="s">
        <v>398</v>
      </c>
    </row>
    <row r="55" spans="1:24" ht="9" customHeight="1">
      <c r="A55" s="266" t="s">
        <v>320</v>
      </c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</row>
    <row r="56" spans="1:24" s="49" customFormat="1" ht="9" customHeight="1">
      <c r="A56" s="266" t="s">
        <v>321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</row>
    <row r="57" ht="9" customHeight="1">
      <c r="A57" s="266" t="s">
        <v>399</v>
      </c>
    </row>
    <row r="58" ht="9" customHeight="1">
      <c r="A58" s="266" t="s">
        <v>323</v>
      </c>
    </row>
    <row r="59" ht="9" customHeight="1">
      <c r="A59" s="266" t="s">
        <v>400</v>
      </c>
    </row>
    <row r="60" ht="9" customHeight="1"/>
    <row r="61" ht="9" customHeight="1"/>
    <row r="62" ht="9" customHeight="1"/>
    <row r="63" ht="9" customHeight="1"/>
    <row r="64" ht="9" customHeight="1"/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</sheetData>
  <mergeCells count="3">
    <mergeCell ref="B6:D6"/>
    <mergeCell ref="F6:H6"/>
    <mergeCell ref="J6:L6"/>
  </mergeCells>
  <printOptions horizontalCentered="1"/>
  <pageMargins left="1.1811023622047245" right="1.1811023622047245" top="1.1811023622047245" bottom="1.5748031496062993" header="0" footer="1.2598425196850394"/>
  <pageSetup firstPageNumber="89" useFirstPageNumber="1" horizontalDpi="600" verticalDpi="600" orientation="portrait" paperSize="9" r:id="rId2"/>
  <headerFooter alignWithMargins="0">
    <oddFooter>&amp;C&amp;9 89</oddFoot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Foglio36"/>
  <dimension ref="A2:X59"/>
  <sheetViews>
    <sheetView showGridLines="0" workbookViewId="0" topLeftCell="A1">
      <selection activeCell="L14" sqref="L14"/>
    </sheetView>
  </sheetViews>
  <sheetFormatPr defaultColWidth="9.140625" defaultRowHeight="12.75"/>
  <cols>
    <col min="1" max="1" width="26.8515625" style="266" customWidth="1"/>
    <col min="2" max="3" width="5.00390625" style="37" customWidth="1"/>
    <col min="4" max="4" width="6.00390625" style="37" customWidth="1"/>
    <col min="5" max="5" width="0.85546875" style="37" customWidth="1"/>
    <col min="6" max="7" width="5.140625" style="37" customWidth="1"/>
    <col min="8" max="8" width="6.140625" style="37" customWidth="1"/>
    <col min="9" max="9" width="0.85546875" style="37" customWidth="1"/>
    <col min="10" max="10" width="4.7109375" style="37" customWidth="1"/>
    <col min="11" max="11" width="5.28125" style="37" customWidth="1"/>
    <col min="12" max="12" width="5.7109375" style="37" customWidth="1"/>
    <col min="13" max="16384" width="9.140625" style="37" customWidth="1"/>
  </cols>
  <sheetData>
    <row r="2" spans="1:14" ht="12" customHeight="1">
      <c r="A2" s="219" t="s">
        <v>402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ht="12" customHeight="1">
      <c r="A3" s="261" t="s">
        <v>403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</row>
    <row r="4" spans="1:14" ht="9" customHeight="1">
      <c r="A4" s="219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spans="1:14" ht="12" customHeight="1">
      <c r="A5" s="293"/>
      <c r="B5" s="472" t="s">
        <v>275</v>
      </c>
      <c r="C5" s="472"/>
      <c r="D5" s="472"/>
      <c r="E5" s="472"/>
      <c r="F5" s="472"/>
      <c r="G5" s="472"/>
      <c r="H5" s="472"/>
      <c r="I5" s="472"/>
      <c r="J5" s="472"/>
      <c r="K5" s="472"/>
      <c r="L5" s="472"/>
      <c r="M5" s="99"/>
      <c r="N5" s="99"/>
    </row>
    <row r="6" spans="1:14" ht="12" customHeight="1">
      <c r="A6" s="283" t="s">
        <v>244</v>
      </c>
      <c r="B6" s="295" t="s">
        <v>285</v>
      </c>
      <c r="C6" s="295"/>
      <c r="D6" s="295"/>
      <c r="E6" s="296"/>
      <c r="F6" s="471" t="s">
        <v>277</v>
      </c>
      <c r="G6" s="471"/>
      <c r="H6" s="471"/>
      <c r="I6" s="296"/>
      <c r="J6" s="295" t="s">
        <v>278</v>
      </c>
      <c r="K6" s="295"/>
      <c r="L6" s="295"/>
      <c r="M6" s="111"/>
      <c r="N6" s="111"/>
    </row>
    <row r="7" spans="1:14" ht="12" customHeight="1">
      <c r="A7" s="284"/>
      <c r="B7" s="289" t="s">
        <v>2</v>
      </c>
      <c r="C7" s="289" t="s">
        <v>3</v>
      </c>
      <c r="D7" s="289" t="s">
        <v>4</v>
      </c>
      <c r="E7" s="289"/>
      <c r="F7" s="289" t="s">
        <v>2</v>
      </c>
      <c r="G7" s="289" t="s">
        <v>3</v>
      </c>
      <c r="H7" s="289" t="s">
        <v>4</v>
      </c>
      <c r="I7" s="289"/>
      <c r="J7" s="289" t="s">
        <v>2</v>
      </c>
      <c r="K7" s="289" t="s">
        <v>3</v>
      </c>
      <c r="L7" s="289" t="s">
        <v>4</v>
      </c>
      <c r="M7" s="112"/>
      <c r="N7" s="112"/>
    </row>
    <row r="8" spans="1:14" ht="9" customHeight="1">
      <c r="A8" s="285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</row>
    <row r="9" spans="1:12" ht="9" customHeight="1">
      <c r="A9" s="352" t="s">
        <v>245</v>
      </c>
      <c r="B9" s="39">
        <v>15</v>
      </c>
      <c r="C9" s="39">
        <v>1</v>
      </c>
      <c r="D9" s="39">
        <v>201</v>
      </c>
      <c r="E9" s="39"/>
      <c r="F9" s="39">
        <v>43</v>
      </c>
      <c r="G9" s="39">
        <v>6</v>
      </c>
      <c r="H9" s="39">
        <v>394</v>
      </c>
      <c r="I9" s="39"/>
      <c r="J9" s="39">
        <v>54</v>
      </c>
      <c r="K9" s="39">
        <v>14</v>
      </c>
      <c r="L9" s="39">
        <v>208</v>
      </c>
    </row>
    <row r="10" spans="1:12" ht="9" customHeight="1">
      <c r="A10" s="352" t="s">
        <v>6</v>
      </c>
      <c r="B10" s="39">
        <v>1</v>
      </c>
      <c r="C10" s="39" t="s">
        <v>52</v>
      </c>
      <c r="D10" s="39">
        <v>3</v>
      </c>
      <c r="E10" s="39"/>
      <c r="F10" s="39">
        <v>17</v>
      </c>
      <c r="G10" s="39">
        <v>9</v>
      </c>
      <c r="H10" s="39">
        <v>260</v>
      </c>
      <c r="I10" s="39"/>
      <c r="J10" s="39">
        <v>43</v>
      </c>
      <c r="K10" s="39">
        <v>14</v>
      </c>
      <c r="L10" s="39">
        <v>269</v>
      </c>
    </row>
    <row r="11" spans="1:12" ht="9" customHeight="1">
      <c r="A11" s="352" t="s">
        <v>378</v>
      </c>
      <c r="B11" s="39">
        <v>15</v>
      </c>
      <c r="C11" s="39">
        <v>2</v>
      </c>
      <c r="D11" s="39">
        <v>150</v>
      </c>
      <c r="E11" s="39"/>
      <c r="F11" s="39">
        <v>188</v>
      </c>
      <c r="G11" s="39">
        <v>19</v>
      </c>
      <c r="H11" s="39">
        <v>586</v>
      </c>
      <c r="I11" s="39"/>
      <c r="J11" s="39">
        <v>232</v>
      </c>
      <c r="K11" s="39">
        <v>41</v>
      </c>
      <c r="L11" s="39">
        <v>668</v>
      </c>
    </row>
    <row r="12" spans="1:12" ht="9" customHeight="1">
      <c r="A12" s="352" t="s">
        <v>8</v>
      </c>
      <c r="B12" s="39">
        <v>5</v>
      </c>
      <c r="C12" s="39">
        <v>2</v>
      </c>
      <c r="D12" s="39">
        <v>9</v>
      </c>
      <c r="E12" s="39"/>
      <c r="F12" s="39">
        <v>25</v>
      </c>
      <c r="G12" s="39">
        <v>2</v>
      </c>
      <c r="H12" s="39">
        <v>107</v>
      </c>
      <c r="I12" s="39"/>
      <c r="J12" s="39">
        <v>206</v>
      </c>
      <c r="K12" s="39">
        <v>42</v>
      </c>
      <c r="L12" s="39">
        <v>960</v>
      </c>
    </row>
    <row r="13" spans="1:12" ht="9" customHeight="1">
      <c r="A13" s="352" t="s">
        <v>9</v>
      </c>
      <c r="B13" s="39">
        <v>584</v>
      </c>
      <c r="C13" s="39">
        <v>33</v>
      </c>
      <c r="D13" s="39">
        <v>8305</v>
      </c>
      <c r="E13" s="39"/>
      <c r="F13" s="39">
        <v>466</v>
      </c>
      <c r="G13" s="39">
        <v>48</v>
      </c>
      <c r="H13" s="39">
        <v>3133</v>
      </c>
      <c r="I13" s="39"/>
      <c r="J13" s="39">
        <v>516</v>
      </c>
      <c r="K13" s="39">
        <v>76</v>
      </c>
      <c r="L13" s="39">
        <v>1728</v>
      </c>
    </row>
    <row r="14" spans="1:12" ht="9" customHeight="1">
      <c r="A14" s="352" t="s">
        <v>10</v>
      </c>
      <c r="B14" s="39">
        <v>7</v>
      </c>
      <c r="C14" s="39">
        <v>1</v>
      </c>
      <c r="D14" s="39">
        <v>26</v>
      </c>
      <c r="E14" s="39"/>
      <c r="F14" s="39">
        <v>12</v>
      </c>
      <c r="G14" s="39">
        <v>1</v>
      </c>
      <c r="H14" s="39">
        <v>19</v>
      </c>
      <c r="I14" s="39"/>
      <c r="J14" s="39">
        <v>74</v>
      </c>
      <c r="K14" s="39">
        <v>11</v>
      </c>
      <c r="L14" s="39">
        <v>240</v>
      </c>
    </row>
    <row r="15" spans="1:12" ht="9" customHeight="1">
      <c r="A15" s="352" t="s">
        <v>11</v>
      </c>
      <c r="B15" s="39">
        <v>4</v>
      </c>
      <c r="C15" s="39" t="s">
        <v>52</v>
      </c>
      <c r="D15" s="39" t="s">
        <v>52</v>
      </c>
      <c r="E15" s="39"/>
      <c r="F15" s="39">
        <v>11</v>
      </c>
      <c r="G15" s="39">
        <v>1</v>
      </c>
      <c r="H15" s="39">
        <v>1</v>
      </c>
      <c r="I15" s="39"/>
      <c r="J15" s="39">
        <v>13</v>
      </c>
      <c r="K15" s="39">
        <v>2</v>
      </c>
      <c r="L15" s="39">
        <v>41</v>
      </c>
    </row>
    <row r="16" spans="1:12" ht="17.25" customHeight="1">
      <c r="A16" s="352" t="s">
        <v>379</v>
      </c>
      <c r="B16" s="39">
        <v>33</v>
      </c>
      <c r="C16" s="39">
        <v>1</v>
      </c>
      <c r="D16" s="39">
        <v>441</v>
      </c>
      <c r="E16" s="39"/>
      <c r="F16" s="39">
        <v>47</v>
      </c>
      <c r="G16" s="39">
        <v>6</v>
      </c>
      <c r="H16" s="39">
        <v>359</v>
      </c>
      <c r="I16" s="39"/>
      <c r="J16" s="39">
        <v>72</v>
      </c>
      <c r="K16" s="39">
        <v>10</v>
      </c>
      <c r="L16" s="39">
        <v>137</v>
      </c>
    </row>
    <row r="17" spans="1:12" ht="18" customHeight="1">
      <c r="A17" s="352" t="s">
        <v>380</v>
      </c>
      <c r="B17" s="39">
        <v>55</v>
      </c>
      <c r="C17" s="39">
        <v>11</v>
      </c>
      <c r="D17" s="39">
        <v>199</v>
      </c>
      <c r="E17" s="39"/>
      <c r="F17" s="39">
        <v>38</v>
      </c>
      <c r="G17" s="39">
        <v>8</v>
      </c>
      <c r="H17" s="39">
        <v>79</v>
      </c>
      <c r="I17" s="39"/>
      <c r="J17" s="39">
        <v>113</v>
      </c>
      <c r="K17" s="39">
        <v>21</v>
      </c>
      <c r="L17" s="39">
        <v>316</v>
      </c>
    </row>
    <row r="18" spans="1:12" ht="9" customHeight="1">
      <c r="A18" s="352" t="s">
        <v>12</v>
      </c>
      <c r="B18" s="39">
        <v>1</v>
      </c>
      <c r="C18" s="39" t="s">
        <v>52</v>
      </c>
      <c r="D18" s="39">
        <v>1</v>
      </c>
      <c r="E18" s="39"/>
      <c r="F18" s="39">
        <v>8</v>
      </c>
      <c r="G18" s="39">
        <v>1</v>
      </c>
      <c r="H18" s="39">
        <v>14</v>
      </c>
      <c r="I18" s="39"/>
      <c r="J18" s="39">
        <v>7</v>
      </c>
      <c r="K18" s="39" t="s">
        <v>52</v>
      </c>
      <c r="L18" s="39">
        <v>10</v>
      </c>
    </row>
    <row r="19" spans="1:12" ht="9" customHeight="1">
      <c r="A19" s="352" t="s">
        <v>246</v>
      </c>
      <c r="B19" s="39">
        <v>88</v>
      </c>
      <c r="C19" s="39">
        <v>7</v>
      </c>
      <c r="D19" s="39">
        <v>1201</v>
      </c>
      <c r="E19" s="39"/>
      <c r="F19" s="39">
        <v>188</v>
      </c>
      <c r="G19" s="39">
        <v>12</v>
      </c>
      <c r="H19" s="39">
        <v>2653</v>
      </c>
      <c r="I19" s="39"/>
      <c r="J19" s="39">
        <v>235</v>
      </c>
      <c r="K19" s="39">
        <v>26</v>
      </c>
      <c r="L19" s="39">
        <v>2267</v>
      </c>
    </row>
    <row r="20" spans="1:12" ht="18" customHeight="1">
      <c r="A20" s="352" t="s">
        <v>394</v>
      </c>
      <c r="B20" s="39">
        <v>78</v>
      </c>
      <c r="C20" s="39">
        <v>7</v>
      </c>
      <c r="D20" s="39">
        <v>2578</v>
      </c>
      <c r="E20" s="39"/>
      <c r="F20" s="39">
        <v>80</v>
      </c>
      <c r="G20" s="39">
        <v>9</v>
      </c>
      <c r="H20" s="39">
        <v>1035</v>
      </c>
      <c r="I20" s="39"/>
      <c r="J20" s="39">
        <v>54</v>
      </c>
      <c r="K20" s="39">
        <v>8</v>
      </c>
      <c r="L20" s="39">
        <v>560</v>
      </c>
    </row>
    <row r="21" spans="1:12" ht="9" customHeight="1">
      <c r="A21" s="352" t="s">
        <v>386</v>
      </c>
      <c r="B21" s="39">
        <v>1</v>
      </c>
      <c r="C21" s="39" t="s">
        <v>52</v>
      </c>
      <c r="D21" s="39">
        <v>2</v>
      </c>
      <c r="E21" s="39"/>
      <c r="F21" s="39">
        <v>14</v>
      </c>
      <c r="G21" s="39">
        <v>1</v>
      </c>
      <c r="H21" s="39">
        <v>38</v>
      </c>
      <c r="I21" s="39"/>
      <c r="J21" s="39">
        <v>11</v>
      </c>
      <c r="K21" s="39">
        <v>1</v>
      </c>
      <c r="L21" s="39">
        <v>21</v>
      </c>
    </row>
    <row r="22" spans="1:12" ht="18" customHeight="1">
      <c r="A22" s="352" t="s">
        <v>381</v>
      </c>
      <c r="B22" s="39">
        <v>30</v>
      </c>
      <c r="C22" s="39">
        <v>3</v>
      </c>
      <c r="D22" s="39">
        <v>230</v>
      </c>
      <c r="E22" s="39"/>
      <c r="F22" s="39">
        <v>36</v>
      </c>
      <c r="G22" s="39">
        <v>4</v>
      </c>
      <c r="H22" s="39">
        <v>90</v>
      </c>
      <c r="I22" s="39"/>
      <c r="J22" s="39">
        <v>69</v>
      </c>
      <c r="K22" s="39">
        <v>10</v>
      </c>
      <c r="L22" s="39">
        <v>203</v>
      </c>
    </row>
    <row r="23" spans="1:12" ht="9" customHeight="1">
      <c r="A23" s="352" t="s">
        <v>37</v>
      </c>
      <c r="B23" s="39">
        <v>57</v>
      </c>
      <c r="C23" s="39">
        <v>14</v>
      </c>
      <c r="D23" s="39">
        <v>286</v>
      </c>
      <c r="E23" s="39"/>
      <c r="F23" s="39">
        <v>97</v>
      </c>
      <c r="G23" s="39">
        <v>13</v>
      </c>
      <c r="H23" s="39">
        <v>464</v>
      </c>
      <c r="I23" s="39"/>
      <c r="J23" s="39">
        <v>141</v>
      </c>
      <c r="K23" s="39">
        <v>23</v>
      </c>
      <c r="L23" s="39">
        <v>677</v>
      </c>
    </row>
    <row r="24" spans="1:12" ht="9" customHeight="1">
      <c r="A24" s="352" t="s">
        <v>13</v>
      </c>
      <c r="B24" s="39">
        <v>48</v>
      </c>
      <c r="C24" s="39">
        <v>13</v>
      </c>
      <c r="D24" s="39">
        <v>167</v>
      </c>
      <c r="E24" s="39"/>
      <c r="F24" s="39">
        <v>63</v>
      </c>
      <c r="G24" s="39">
        <v>10</v>
      </c>
      <c r="H24" s="39">
        <v>193</v>
      </c>
      <c r="I24" s="39"/>
      <c r="J24" s="39">
        <v>85</v>
      </c>
      <c r="K24" s="39">
        <v>17</v>
      </c>
      <c r="L24" s="39">
        <v>287</v>
      </c>
    </row>
    <row r="25" spans="1:12" ht="9" customHeight="1">
      <c r="A25" s="352" t="s">
        <v>14</v>
      </c>
      <c r="B25" s="39">
        <v>18</v>
      </c>
      <c r="C25" s="39">
        <v>4</v>
      </c>
      <c r="D25" s="39">
        <v>644</v>
      </c>
      <c r="E25" s="39"/>
      <c r="F25" s="39">
        <v>81</v>
      </c>
      <c r="G25" s="39">
        <v>7</v>
      </c>
      <c r="H25" s="39">
        <v>1915</v>
      </c>
      <c r="I25" s="39"/>
      <c r="J25" s="39">
        <v>129</v>
      </c>
      <c r="K25" s="39">
        <v>26</v>
      </c>
      <c r="L25" s="39">
        <v>579</v>
      </c>
    </row>
    <row r="26" spans="1:12" ht="9" customHeight="1">
      <c r="A26" s="352" t="s">
        <v>15</v>
      </c>
      <c r="B26" s="39">
        <v>2</v>
      </c>
      <c r="C26" s="39" t="s">
        <v>52</v>
      </c>
      <c r="D26" s="39">
        <v>9</v>
      </c>
      <c r="E26" s="39"/>
      <c r="F26" s="39">
        <v>8</v>
      </c>
      <c r="G26" s="39">
        <v>1</v>
      </c>
      <c r="H26" s="39">
        <v>7</v>
      </c>
      <c r="I26" s="39"/>
      <c r="J26" s="39">
        <v>12</v>
      </c>
      <c r="K26" s="39">
        <v>4</v>
      </c>
      <c r="L26" s="39">
        <v>34</v>
      </c>
    </row>
    <row r="27" spans="1:12" ht="18" customHeight="1">
      <c r="A27" s="352" t="s">
        <v>345</v>
      </c>
      <c r="B27" s="39">
        <v>42</v>
      </c>
      <c r="C27" s="39">
        <v>3</v>
      </c>
      <c r="D27" s="39">
        <v>730</v>
      </c>
      <c r="E27" s="39"/>
      <c r="F27" s="39">
        <v>87</v>
      </c>
      <c r="G27" s="39">
        <v>11</v>
      </c>
      <c r="H27" s="39">
        <v>326</v>
      </c>
      <c r="I27" s="39"/>
      <c r="J27" s="39">
        <v>128</v>
      </c>
      <c r="K27" s="39">
        <v>17</v>
      </c>
      <c r="L27" s="39">
        <v>438</v>
      </c>
    </row>
    <row r="28" spans="1:12" ht="9" customHeight="1">
      <c r="A28" s="352" t="s">
        <v>356</v>
      </c>
      <c r="B28" s="39">
        <v>11</v>
      </c>
      <c r="C28" s="39">
        <v>2</v>
      </c>
      <c r="D28" s="39">
        <v>66</v>
      </c>
      <c r="E28" s="39"/>
      <c r="F28" s="39">
        <v>78</v>
      </c>
      <c r="G28" s="39">
        <v>3</v>
      </c>
      <c r="H28" s="39">
        <v>63</v>
      </c>
      <c r="I28" s="39"/>
      <c r="J28" s="39">
        <v>114</v>
      </c>
      <c r="K28" s="39">
        <v>11</v>
      </c>
      <c r="L28" s="39">
        <v>169</v>
      </c>
    </row>
    <row r="29" spans="1:12" ht="9" customHeight="1">
      <c r="A29" s="352" t="s">
        <v>16</v>
      </c>
      <c r="B29" s="39">
        <v>7</v>
      </c>
      <c r="C29" s="39">
        <v>5</v>
      </c>
      <c r="D29" s="39">
        <v>30</v>
      </c>
      <c r="E29" s="39"/>
      <c r="F29" s="39">
        <v>17</v>
      </c>
      <c r="G29" s="39">
        <v>10</v>
      </c>
      <c r="H29" s="39">
        <v>32</v>
      </c>
      <c r="I29" s="39"/>
      <c r="J29" s="39">
        <v>39</v>
      </c>
      <c r="K29" s="39">
        <v>7</v>
      </c>
      <c r="L29" s="39">
        <v>129</v>
      </c>
    </row>
    <row r="30" spans="1:12" ht="18" customHeight="1">
      <c r="A30" s="352" t="s">
        <v>382</v>
      </c>
      <c r="B30" s="39">
        <v>7</v>
      </c>
      <c r="C30" s="39">
        <v>1</v>
      </c>
      <c r="D30" s="39">
        <v>71</v>
      </c>
      <c r="E30" s="39"/>
      <c r="F30" s="39">
        <v>16</v>
      </c>
      <c r="G30" s="39">
        <v>1</v>
      </c>
      <c r="H30" s="39">
        <v>28</v>
      </c>
      <c r="I30" s="39"/>
      <c r="J30" s="39">
        <v>17</v>
      </c>
      <c r="K30" s="39">
        <v>2</v>
      </c>
      <c r="L30" s="39">
        <v>66</v>
      </c>
    </row>
    <row r="31" spans="1:12" ht="9" customHeight="1">
      <c r="A31" s="352" t="s">
        <v>342</v>
      </c>
      <c r="B31" s="39">
        <v>4</v>
      </c>
      <c r="C31" s="39">
        <v>1</v>
      </c>
      <c r="D31" s="39">
        <v>70</v>
      </c>
      <c r="E31" s="39"/>
      <c r="F31" s="39">
        <v>3</v>
      </c>
      <c r="G31" s="39">
        <v>1</v>
      </c>
      <c r="H31" s="39">
        <v>18</v>
      </c>
      <c r="I31" s="39"/>
      <c r="J31" s="39">
        <v>18</v>
      </c>
      <c r="K31" s="39">
        <v>4</v>
      </c>
      <c r="L31" s="39">
        <v>275</v>
      </c>
    </row>
    <row r="32" spans="1:12" ht="9" customHeight="1">
      <c r="A32" s="352" t="s">
        <v>17</v>
      </c>
      <c r="B32" s="39">
        <v>20</v>
      </c>
      <c r="C32" s="39">
        <v>2</v>
      </c>
      <c r="D32" s="39">
        <v>1405</v>
      </c>
      <c r="E32" s="39"/>
      <c r="F32" s="39">
        <v>124</v>
      </c>
      <c r="G32" s="39">
        <v>13</v>
      </c>
      <c r="H32" s="39">
        <v>2449</v>
      </c>
      <c r="I32" s="39"/>
      <c r="J32" s="39">
        <v>91</v>
      </c>
      <c r="K32" s="39">
        <v>13</v>
      </c>
      <c r="L32" s="39">
        <v>542</v>
      </c>
    </row>
    <row r="33" spans="1:12" ht="9" customHeight="1">
      <c r="A33" s="352" t="s">
        <v>383</v>
      </c>
      <c r="B33" s="39">
        <v>19</v>
      </c>
      <c r="C33" s="39">
        <v>7</v>
      </c>
      <c r="D33" s="39">
        <v>74</v>
      </c>
      <c r="E33" s="39"/>
      <c r="F33" s="39">
        <v>6</v>
      </c>
      <c r="G33" s="39">
        <v>1</v>
      </c>
      <c r="H33" s="39">
        <v>31</v>
      </c>
      <c r="I33" s="39"/>
      <c r="J33" s="39">
        <v>21</v>
      </c>
      <c r="K33" s="39">
        <v>5</v>
      </c>
      <c r="L33" s="39">
        <v>39</v>
      </c>
    </row>
    <row r="34" spans="1:12" ht="9" customHeight="1">
      <c r="A34" s="352" t="s">
        <v>18</v>
      </c>
      <c r="B34" s="39">
        <v>26</v>
      </c>
      <c r="C34" s="39">
        <v>3</v>
      </c>
      <c r="D34" s="39">
        <v>210</v>
      </c>
      <c r="E34" s="39"/>
      <c r="F34" s="39">
        <v>28</v>
      </c>
      <c r="G34" s="39">
        <v>3</v>
      </c>
      <c r="H34" s="39">
        <v>45</v>
      </c>
      <c r="I34" s="39"/>
      <c r="J34" s="39">
        <v>38</v>
      </c>
      <c r="K34" s="39">
        <v>5</v>
      </c>
      <c r="L34" s="39">
        <v>37</v>
      </c>
    </row>
    <row r="35" spans="1:12" ht="9" customHeight="1">
      <c r="A35" s="352" t="s">
        <v>19</v>
      </c>
      <c r="B35" s="39">
        <v>132</v>
      </c>
      <c r="C35" s="39">
        <v>22</v>
      </c>
      <c r="D35" s="39">
        <v>647</v>
      </c>
      <c r="E35" s="39"/>
      <c r="F35" s="39">
        <v>140</v>
      </c>
      <c r="G35" s="39">
        <v>7</v>
      </c>
      <c r="H35" s="39">
        <v>323</v>
      </c>
      <c r="I35" s="39"/>
      <c r="J35" s="39">
        <v>177</v>
      </c>
      <c r="K35" s="39">
        <v>21</v>
      </c>
      <c r="L35" s="39">
        <v>785</v>
      </c>
    </row>
    <row r="36" spans="1:12" ht="9" customHeight="1">
      <c r="A36" s="352" t="s">
        <v>387</v>
      </c>
      <c r="B36" s="39">
        <v>34</v>
      </c>
      <c r="C36" s="39">
        <v>3</v>
      </c>
      <c r="D36" s="39">
        <v>137</v>
      </c>
      <c r="E36" s="39"/>
      <c r="F36" s="39">
        <v>105</v>
      </c>
      <c r="G36" s="39">
        <v>9</v>
      </c>
      <c r="H36" s="39">
        <v>388</v>
      </c>
      <c r="I36" s="39"/>
      <c r="J36" s="39">
        <v>90</v>
      </c>
      <c r="K36" s="39">
        <v>13</v>
      </c>
      <c r="L36" s="39">
        <v>343</v>
      </c>
    </row>
    <row r="37" spans="1:12" ht="9" customHeight="1">
      <c r="A37" s="352" t="s">
        <v>20</v>
      </c>
      <c r="B37" s="39">
        <v>62</v>
      </c>
      <c r="C37" s="39">
        <v>4</v>
      </c>
      <c r="D37" s="39">
        <v>688</v>
      </c>
      <c r="E37" s="39"/>
      <c r="F37" s="39">
        <v>150</v>
      </c>
      <c r="G37" s="39">
        <v>11</v>
      </c>
      <c r="H37" s="39">
        <v>1399</v>
      </c>
      <c r="I37" s="39"/>
      <c r="J37" s="39">
        <v>135</v>
      </c>
      <c r="K37" s="39">
        <v>15</v>
      </c>
      <c r="L37" s="39">
        <v>731</v>
      </c>
    </row>
    <row r="38" spans="1:12" ht="9" customHeight="1">
      <c r="A38" s="352" t="s">
        <v>328</v>
      </c>
      <c r="B38" s="39">
        <v>10</v>
      </c>
      <c r="C38" s="39">
        <v>1</v>
      </c>
      <c r="D38" s="39">
        <v>10</v>
      </c>
      <c r="E38" s="39"/>
      <c r="F38" s="39">
        <v>81</v>
      </c>
      <c r="G38" s="39">
        <v>10</v>
      </c>
      <c r="H38" s="39">
        <v>245</v>
      </c>
      <c r="I38" s="39"/>
      <c r="J38" s="39">
        <v>96</v>
      </c>
      <c r="K38" s="39">
        <v>19</v>
      </c>
      <c r="L38" s="39">
        <v>219</v>
      </c>
    </row>
    <row r="39" spans="1:12" ht="9" customHeight="1">
      <c r="A39" s="352" t="s">
        <v>21</v>
      </c>
      <c r="B39" s="39">
        <v>8</v>
      </c>
      <c r="C39" s="39">
        <v>2</v>
      </c>
      <c r="D39" s="39">
        <v>25</v>
      </c>
      <c r="E39" s="39"/>
      <c r="F39" s="39">
        <v>24</v>
      </c>
      <c r="G39" s="39">
        <v>3</v>
      </c>
      <c r="H39" s="39">
        <v>66</v>
      </c>
      <c r="I39" s="39"/>
      <c r="J39" s="39">
        <v>27</v>
      </c>
      <c r="K39" s="39">
        <v>7</v>
      </c>
      <c r="L39" s="39">
        <v>218</v>
      </c>
    </row>
    <row r="40" spans="1:12" ht="9" customHeight="1">
      <c r="A40" s="352" t="s">
        <v>22</v>
      </c>
      <c r="B40" s="39">
        <v>70</v>
      </c>
      <c r="C40" s="39">
        <v>6</v>
      </c>
      <c r="D40" s="39">
        <v>812</v>
      </c>
      <c r="E40" s="39"/>
      <c r="F40" s="39">
        <v>168</v>
      </c>
      <c r="G40" s="39">
        <v>18</v>
      </c>
      <c r="H40" s="39">
        <v>923</v>
      </c>
      <c r="I40" s="39"/>
      <c r="J40" s="39">
        <v>259</v>
      </c>
      <c r="K40" s="39">
        <v>28</v>
      </c>
      <c r="L40" s="39">
        <v>1069</v>
      </c>
    </row>
    <row r="41" spans="1:12" ht="9" customHeight="1">
      <c r="A41" s="352" t="s">
        <v>384</v>
      </c>
      <c r="B41" s="39">
        <v>106</v>
      </c>
      <c r="C41" s="39">
        <v>14</v>
      </c>
      <c r="D41" s="39">
        <v>423</v>
      </c>
      <c r="E41" s="39"/>
      <c r="F41" s="39">
        <v>172</v>
      </c>
      <c r="G41" s="39">
        <v>20</v>
      </c>
      <c r="H41" s="39">
        <v>686</v>
      </c>
      <c r="I41" s="39"/>
      <c r="J41" s="39">
        <v>442</v>
      </c>
      <c r="K41" s="39">
        <v>93</v>
      </c>
      <c r="L41" s="39">
        <v>1942</v>
      </c>
    </row>
    <row r="42" spans="1:12" ht="9" customHeight="1">
      <c r="A42" s="352" t="s">
        <v>385</v>
      </c>
      <c r="B42" s="39">
        <v>9</v>
      </c>
      <c r="C42" s="39">
        <v>1</v>
      </c>
      <c r="D42" s="39">
        <v>21</v>
      </c>
      <c r="E42" s="39"/>
      <c r="F42" s="39">
        <v>48</v>
      </c>
      <c r="G42" s="39">
        <v>7</v>
      </c>
      <c r="H42" s="39">
        <v>211</v>
      </c>
      <c r="I42" s="39"/>
      <c r="J42" s="39">
        <v>134</v>
      </c>
      <c r="K42" s="39">
        <v>24</v>
      </c>
      <c r="L42" s="39">
        <v>463</v>
      </c>
    </row>
    <row r="43" spans="1:12" ht="9" customHeight="1">
      <c r="A43" s="352" t="s">
        <v>25</v>
      </c>
      <c r="B43" s="39">
        <v>61</v>
      </c>
      <c r="C43" s="39">
        <v>9</v>
      </c>
      <c r="D43" s="39">
        <v>245</v>
      </c>
      <c r="E43" s="39"/>
      <c r="F43" s="39">
        <v>305</v>
      </c>
      <c r="G43" s="39">
        <v>51</v>
      </c>
      <c r="H43" s="39">
        <v>1204</v>
      </c>
      <c r="I43" s="39"/>
      <c r="J43" s="39">
        <v>585</v>
      </c>
      <c r="K43" s="39">
        <v>148</v>
      </c>
      <c r="L43" s="39">
        <v>1903</v>
      </c>
    </row>
    <row r="44" spans="1:12" ht="9" customHeight="1">
      <c r="A44" s="352" t="s">
        <v>26</v>
      </c>
      <c r="B44" s="56" t="s">
        <v>54</v>
      </c>
      <c r="C44" s="56" t="s">
        <v>54</v>
      </c>
      <c r="D44" s="56" t="s">
        <v>54</v>
      </c>
      <c r="E44" s="56"/>
      <c r="F44" s="56" t="s">
        <v>54</v>
      </c>
      <c r="G44" s="56" t="s">
        <v>54</v>
      </c>
      <c r="H44" s="56" t="s">
        <v>54</v>
      </c>
      <c r="I44" s="56"/>
      <c r="J44" s="56" t="s">
        <v>54</v>
      </c>
      <c r="K44" s="56" t="s">
        <v>54</v>
      </c>
      <c r="L44" s="56" t="s">
        <v>54</v>
      </c>
    </row>
    <row r="45" spans="1:12" ht="9" customHeight="1">
      <c r="A45" s="353" t="s">
        <v>388</v>
      </c>
      <c r="B45" s="56">
        <v>54</v>
      </c>
      <c r="C45" s="56">
        <v>9</v>
      </c>
      <c r="D45" s="56">
        <v>462</v>
      </c>
      <c r="E45" s="56"/>
      <c r="F45" s="56">
        <v>155</v>
      </c>
      <c r="G45" s="56">
        <v>13</v>
      </c>
      <c r="H45" s="56">
        <v>260</v>
      </c>
      <c r="I45" s="56"/>
      <c r="J45" s="56">
        <v>447</v>
      </c>
      <c r="K45" s="56">
        <v>46</v>
      </c>
      <c r="L45" s="56">
        <v>536</v>
      </c>
    </row>
    <row r="46" spans="1:12" ht="9" customHeight="1">
      <c r="A46" s="353" t="s">
        <v>389</v>
      </c>
      <c r="B46" s="56">
        <v>22</v>
      </c>
      <c r="C46" s="56">
        <v>1</v>
      </c>
      <c r="D46" s="56">
        <v>202</v>
      </c>
      <c r="E46" s="56"/>
      <c r="F46" s="56">
        <v>561</v>
      </c>
      <c r="G46" s="56">
        <v>113</v>
      </c>
      <c r="H46" s="56">
        <v>8241</v>
      </c>
      <c r="I46" s="56"/>
      <c r="J46" s="56">
        <v>703</v>
      </c>
      <c r="K46" s="56">
        <v>172</v>
      </c>
      <c r="L46" s="56">
        <v>4789</v>
      </c>
    </row>
    <row r="47" spans="1:12" ht="9" customHeight="1">
      <c r="A47" s="353" t="s">
        <v>390</v>
      </c>
      <c r="B47" s="56">
        <v>787</v>
      </c>
      <c r="C47" s="56">
        <v>103</v>
      </c>
      <c r="D47" s="56">
        <v>12662</v>
      </c>
      <c r="E47" s="56"/>
      <c r="F47" s="56">
        <v>856</v>
      </c>
      <c r="G47" s="56">
        <v>234</v>
      </c>
      <c r="H47" s="56">
        <v>11312</v>
      </c>
      <c r="I47" s="56"/>
      <c r="J47" s="56">
        <v>2404</v>
      </c>
      <c r="K47" s="56">
        <v>506</v>
      </c>
      <c r="L47" s="56">
        <v>15901</v>
      </c>
    </row>
    <row r="48" spans="1:12" s="49" customFormat="1" ht="9" customHeight="1">
      <c r="A48" s="352" t="s">
        <v>30</v>
      </c>
      <c r="B48" s="56">
        <v>26</v>
      </c>
      <c r="C48" s="56">
        <v>3</v>
      </c>
      <c r="D48" s="56">
        <v>392</v>
      </c>
      <c r="E48" s="56"/>
      <c r="F48" s="56">
        <v>52</v>
      </c>
      <c r="G48" s="56">
        <v>7</v>
      </c>
      <c r="H48" s="56">
        <v>980</v>
      </c>
      <c r="I48" s="56"/>
      <c r="J48" s="56">
        <v>21</v>
      </c>
      <c r="K48" s="56">
        <v>2</v>
      </c>
      <c r="L48" s="56">
        <v>90</v>
      </c>
    </row>
    <row r="49" spans="1:12" ht="9" customHeight="1">
      <c r="A49" s="354" t="s">
        <v>31</v>
      </c>
      <c r="B49" s="104">
        <v>2559</v>
      </c>
      <c r="C49" s="104">
        <v>301</v>
      </c>
      <c r="D49" s="104">
        <v>33831</v>
      </c>
      <c r="E49" s="104"/>
      <c r="F49" s="104">
        <v>4598</v>
      </c>
      <c r="G49" s="104">
        <v>704</v>
      </c>
      <c r="H49" s="104">
        <v>40576</v>
      </c>
      <c r="I49" s="104"/>
      <c r="J49" s="104">
        <v>8052</v>
      </c>
      <c r="K49" s="104">
        <v>1502</v>
      </c>
      <c r="L49" s="104">
        <v>39890</v>
      </c>
    </row>
    <row r="50" spans="1:12" ht="9" customHeight="1">
      <c r="A50" s="267"/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</row>
    <row r="51" spans="2:12" ht="9" customHeight="1"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</row>
    <row r="52" spans="1:13" ht="9" customHeight="1">
      <c r="A52" s="266" t="s">
        <v>396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49"/>
    </row>
    <row r="53" spans="1:12" ht="8.25">
      <c r="A53" s="266" t="s">
        <v>404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</row>
    <row r="54" spans="1:24" ht="8.25">
      <c r="A54" s="266" t="s">
        <v>398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</row>
    <row r="55" spans="1:24" s="49" customFormat="1" ht="8.25">
      <c r="A55" s="266" t="s">
        <v>320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</row>
    <row r="56" spans="1:12" ht="8.25">
      <c r="A56" s="266" t="s">
        <v>321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</row>
    <row r="57" spans="1:12" ht="8.25">
      <c r="A57" s="266" t="s">
        <v>399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</row>
    <row r="58" ht="8.25">
      <c r="A58" s="266" t="s">
        <v>323</v>
      </c>
    </row>
    <row r="59" ht="8.25">
      <c r="A59" s="266" t="s">
        <v>400</v>
      </c>
    </row>
  </sheetData>
  <mergeCells count="2">
    <mergeCell ref="B5:L5"/>
    <mergeCell ref="F6:H6"/>
  </mergeCells>
  <printOptions horizontalCentered="1"/>
  <pageMargins left="1.1811023622047245" right="1.1811023622047245" top="1.1811023622047245" bottom="1.5748031496062993" header="0" footer="1.2598425196850394"/>
  <pageSetup firstPageNumber="90" useFirstPageNumber="1" horizontalDpi="600" verticalDpi="600" orientation="portrait" paperSize="9" r:id="rId2"/>
  <headerFooter alignWithMargins="0">
    <oddFooter>&amp;C&amp;9 90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Foglio37"/>
  <dimension ref="A2:X181"/>
  <sheetViews>
    <sheetView showGridLines="0" zoomScale="110" zoomScaleNormal="110" workbookViewId="0" topLeftCell="A1">
      <selection activeCell="L18" sqref="L18"/>
    </sheetView>
  </sheetViews>
  <sheetFormatPr defaultColWidth="9.140625" defaultRowHeight="12.75"/>
  <cols>
    <col min="1" max="1" width="25.421875" style="266" customWidth="1"/>
    <col min="2" max="2" width="5.00390625" style="37" customWidth="1"/>
    <col min="3" max="3" width="5.28125" style="37" customWidth="1"/>
    <col min="4" max="4" width="5.8515625" style="37" customWidth="1"/>
    <col min="5" max="5" width="0.85546875" style="37" customWidth="1"/>
    <col min="6" max="6" width="5.00390625" style="37" customWidth="1"/>
    <col min="7" max="7" width="5.57421875" style="37" bestFit="1" customWidth="1"/>
    <col min="8" max="8" width="6.28125" style="37" bestFit="1" customWidth="1"/>
    <col min="9" max="9" width="0.85546875" style="37" customWidth="1"/>
    <col min="10" max="10" width="5.00390625" style="37" customWidth="1"/>
    <col min="11" max="11" width="5.421875" style="37" customWidth="1"/>
    <col min="12" max="12" width="6.00390625" style="37" customWidth="1"/>
    <col min="13" max="16384" width="9.140625" style="37" customWidth="1"/>
  </cols>
  <sheetData>
    <row r="2" spans="1:12" ht="12.75" customHeight="1">
      <c r="A2" s="219" t="s">
        <v>405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2" ht="12" customHeight="1">
      <c r="A3" s="261" t="s">
        <v>406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1:12" ht="9" customHeight="1">
      <c r="A4" s="261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1:12" ht="12" customHeight="1">
      <c r="A5" s="262"/>
      <c r="B5" s="286" t="s">
        <v>275</v>
      </c>
      <c r="C5" s="286"/>
      <c r="D5" s="286"/>
      <c r="E5" s="286"/>
      <c r="F5" s="286"/>
      <c r="G5" s="286"/>
      <c r="H5" s="286"/>
      <c r="I5" s="286"/>
      <c r="J5" s="286"/>
      <c r="K5" s="286"/>
      <c r="L5" s="286"/>
    </row>
    <row r="6" spans="1:12" ht="12" customHeight="1">
      <c r="A6" s="283" t="s">
        <v>244</v>
      </c>
      <c r="B6" s="295" t="s">
        <v>279</v>
      </c>
      <c r="C6" s="295"/>
      <c r="D6" s="295"/>
      <c r="E6" s="288"/>
      <c r="F6" s="295" t="s">
        <v>280</v>
      </c>
      <c r="G6" s="295"/>
      <c r="H6" s="295"/>
      <c r="I6" s="288"/>
      <c r="J6" s="295" t="s">
        <v>281</v>
      </c>
      <c r="K6" s="295"/>
      <c r="L6" s="295"/>
    </row>
    <row r="7" spans="1:12" ht="12" customHeight="1">
      <c r="A7" s="300"/>
      <c r="B7" s="289" t="s">
        <v>2</v>
      </c>
      <c r="C7" s="289" t="s">
        <v>3</v>
      </c>
      <c r="D7" s="289" t="s">
        <v>4</v>
      </c>
      <c r="E7" s="289"/>
      <c r="F7" s="289" t="s">
        <v>2</v>
      </c>
      <c r="G7" s="289" t="s">
        <v>3</v>
      </c>
      <c r="H7" s="289" t="s">
        <v>4</v>
      </c>
      <c r="I7" s="289"/>
      <c r="J7" s="289" t="s">
        <v>2</v>
      </c>
      <c r="K7" s="289" t="s">
        <v>3</v>
      </c>
      <c r="L7" s="289" t="s">
        <v>4</v>
      </c>
    </row>
    <row r="8" spans="1:12" ht="9" customHeight="1">
      <c r="A8" s="301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</row>
    <row r="9" spans="1:12" ht="9" customHeight="1">
      <c r="A9" s="352" t="s">
        <v>245</v>
      </c>
      <c r="B9" s="39">
        <v>97</v>
      </c>
      <c r="C9" s="39">
        <v>20</v>
      </c>
      <c r="D9" s="39">
        <v>839</v>
      </c>
      <c r="E9" s="39"/>
      <c r="F9" s="39">
        <v>113</v>
      </c>
      <c r="G9" s="39">
        <v>33</v>
      </c>
      <c r="H9" s="39">
        <v>367</v>
      </c>
      <c r="I9" s="39"/>
      <c r="J9" s="39">
        <v>94</v>
      </c>
      <c r="K9" s="39">
        <v>37</v>
      </c>
      <c r="L9" s="39">
        <v>409</v>
      </c>
    </row>
    <row r="10" spans="1:12" ht="9" customHeight="1">
      <c r="A10" s="352" t="s">
        <v>6</v>
      </c>
      <c r="B10" s="39">
        <v>20</v>
      </c>
      <c r="C10" s="39">
        <v>4</v>
      </c>
      <c r="D10" s="39">
        <v>83</v>
      </c>
      <c r="E10" s="39"/>
      <c r="F10" s="39">
        <v>80</v>
      </c>
      <c r="G10" s="39">
        <v>39</v>
      </c>
      <c r="H10" s="39">
        <v>414</v>
      </c>
      <c r="I10" s="39"/>
      <c r="J10" s="39">
        <v>64</v>
      </c>
      <c r="K10" s="39">
        <v>42</v>
      </c>
      <c r="L10" s="39">
        <v>282</v>
      </c>
    </row>
    <row r="11" spans="1:12" ht="18" customHeight="1">
      <c r="A11" s="352" t="s">
        <v>378</v>
      </c>
      <c r="B11" s="39">
        <v>306</v>
      </c>
      <c r="C11" s="39">
        <v>59</v>
      </c>
      <c r="D11" s="39">
        <v>574</v>
      </c>
      <c r="E11" s="39"/>
      <c r="F11" s="39">
        <v>578</v>
      </c>
      <c r="G11" s="39">
        <v>135</v>
      </c>
      <c r="H11" s="39">
        <v>1073</v>
      </c>
      <c r="I11" s="39"/>
      <c r="J11" s="39">
        <v>424</v>
      </c>
      <c r="K11" s="39">
        <v>137</v>
      </c>
      <c r="L11" s="39">
        <v>1050</v>
      </c>
    </row>
    <row r="12" spans="1:12" ht="9" customHeight="1">
      <c r="A12" s="352" t="s">
        <v>8</v>
      </c>
      <c r="B12" s="39">
        <v>165</v>
      </c>
      <c r="C12" s="39">
        <v>33</v>
      </c>
      <c r="D12" s="39">
        <v>540</v>
      </c>
      <c r="E12" s="39"/>
      <c r="F12" s="39">
        <v>507</v>
      </c>
      <c r="G12" s="39">
        <v>111</v>
      </c>
      <c r="H12" s="39">
        <v>1532</v>
      </c>
      <c r="I12" s="39"/>
      <c r="J12" s="39">
        <v>459</v>
      </c>
      <c r="K12" s="39">
        <v>137</v>
      </c>
      <c r="L12" s="39">
        <v>718</v>
      </c>
    </row>
    <row r="13" spans="1:12" ht="9" customHeight="1">
      <c r="A13" s="352" t="s">
        <v>9</v>
      </c>
      <c r="B13" s="39">
        <v>504</v>
      </c>
      <c r="C13" s="39">
        <v>97</v>
      </c>
      <c r="D13" s="39">
        <v>1527</v>
      </c>
      <c r="E13" s="39"/>
      <c r="F13" s="39">
        <v>622</v>
      </c>
      <c r="G13" s="39">
        <v>171</v>
      </c>
      <c r="H13" s="39">
        <v>1679</v>
      </c>
      <c r="I13" s="39"/>
      <c r="J13" s="39">
        <v>389</v>
      </c>
      <c r="K13" s="39">
        <v>152</v>
      </c>
      <c r="L13" s="39">
        <v>803</v>
      </c>
    </row>
    <row r="14" spans="1:12" ht="9" customHeight="1">
      <c r="A14" s="352" t="s">
        <v>10</v>
      </c>
      <c r="B14" s="39">
        <v>83</v>
      </c>
      <c r="C14" s="39">
        <v>14</v>
      </c>
      <c r="D14" s="39">
        <v>153</v>
      </c>
      <c r="E14" s="39"/>
      <c r="F14" s="39">
        <v>190</v>
      </c>
      <c r="G14" s="39">
        <v>47</v>
      </c>
      <c r="H14" s="39">
        <v>308</v>
      </c>
      <c r="I14" s="39"/>
      <c r="J14" s="39">
        <v>195</v>
      </c>
      <c r="K14" s="39">
        <v>64</v>
      </c>
      <c r="L14" s="39">
        <v>325</v>
      </c>
    </row>
    <row r="15" spans="1:12" ht="9" customHeight="1">
      <c r="A15" s="352" t="s">
        <v>11</v>
      </c>
      <c r="B15" s="39">
        <v>18</v>
      </c>
      <c r="C15" s="39">
        <v>3</v>
      </c>
      <c r="D15" s="39">
        <v>24</v>
      </c>
      <c r="E15" s="39"/>
      <c r="F15" s="39">
        <v>35</v>
      </c>
      <c r="G15" s="39">
        <v>6</v>
      </c>
      <c r="H15" s="39">
        <v>26</v>
      </c>
      <c r="I15" s="39"/>
      <c r="J15" s="39">
        <v>53</v>
      </c>
      <c r="K15" s="39">
        <v>14</v>
      </c>
      <c r="L15" s="39">
        <v>79</v>
      </c>
    </row>
    <row r="16" spans="1:12" ht="18" customHeight="1">
      <c r="A16" s="352" t="s">
        <v>379</v>
      </c>
      <c r="B16" s="39">
        <v>123</v>
      </c>
      <c r="C16" s="39">
        <v>22</v>
      </c>
      <c r="D16" s="39">
        <v>308</v>
      </c>
      <c r="E16" s="39"/>
      <c r="F16" s="39">
        <v>269</v>
      </c>
      <c r="G16" s="39">
        <v>61</v>
      </c>
      <c r="H16" s="39">
        <v>556</v>
      </c>
      <c r="I16" s="39"/>
      <c r="J16" s="39">
        <v>488</v>
      </c>
      <c r="K16" s="39">
        <v>169</v>
      </c>
      <c r="L16" s="39">
        <v>925</v>
      </c>
    </row>
    <row r="17" spans="1:12" ht="27" customHeight="1">
      <c r="A17" s="352" t="s">
        <v>380</v>
      </c>
      <c r="B17" s="39">
        <v>244</v>
      </c>
      <c r="C17" s="39">
        <v>49</v>
      </c>
      <c r="D17" s="39">
        <v>600</v>
      </c>
      <c r="E17" s="39"/>
      <c r="F17" s="39">
        <v>709</v>
      </c>
      <c r="G17" s="39">
        <v>184</v>
      </c>
      <c r="H17" s="39">
        <v>1586</v>
      </c>
      <c r="I17" s="39"/>
      <c r="J17" s="39">
        <v>1363</v>
      </c>
      <c r="K17" s="39">
        <v>494</v>
      </c>
      <c r="L17" s="39">
        <v>3606</v>
      </c>
    </row>
    <row r="18" spans="1:12" ht="9" customHeight="1">
      <c r="A18" s="352" t="s">
        <v>12</v>
      </c>
      <c r="B18" s="39">
        <v>14</v>
      </c>
      <c r="C18" s="39">
        <v>1</v>
      </c>
      <c r="D18" s="39">
        <v>15</v>
      </c>
      <c r="E18" s="39"/>
      <c r="F18" s="39">
        <v>39</v>
      </c>
      <c r="G18" s="39">
        <v>6</v>
      </c>
      <c r="H18" s="39">
        <v>75</v>
      </c>
      <c r="I18" s="39"/>
      <c r="J18" s="39">
        <v>74</v>
      </c>
      <c r="K18" s="39">
        <v>14</v>
      </c>
      <c r="L18" s="39">
        <v>199</v>
      </c>
    </row>
    <row r="19" spans="1:12" ht="9" customHeight="1">
      <c r="A19" s="352" t="s">
        <v>246</v>
      </c>
      <c r="B19" s="39">
        <v>252</v>
      </c>
      <c r="C19" s="39">
        <v>37</v>
      </c>
      <c r="D19" s="39">
        <v>1463</v>
      </c>
      <c r="E19" s="39"/>
      <c r="F19" s="39">
        <v>486</v>
      </c>
      <c r="G19" s="39">
        <v>96</v>
      </c>
      <c r="H19" s="39">
        <v>3630</v>
      </c>
      <c r="I19" s="39"/>
      <c r="J19" s="39">
        <v>386</v>
      </c>
      <c r="K19" s="39">
        <v>128</v>
      </c>
      <c r="L19" s="39">
        <v>3763</v>
      </c>
    </row>
    <row r="20" spans="1:12" ht="18" customHeight="1">
      <c r="A20" s="352" t="s">
        <v>394</v>
      </c>
      <c r="B20" s="39">
        <v>83</v>
      </c>
      <c r="C20" s="39">
        <v>12</v>
      </c>
      <c r="D20" s="39">
        <v>1208</v>
      </c>
      <c r="E20" s="39"/>
      <c r="F20" s="39">
        <v>95</v>
      </c>
      <c r="G20" s="39">
        <v>22</v>
      </c>
      <c r="H20" s="39">
        <v>1534</v>
      </c>
      <c r="I20" s="39"/>
      <c r="J20" s="39">
        <v>59</v>
      </c>
      <c r="K20" s="39">
        <v>18</v>
      </c>
      <c r="L20" s="39">
        <v>1705</v>
      </c>
    </row>
    <row r="21" spans="1:12" ht="9" customHeight="1">
      <c r="A21" s="352" t="s">
        <v>386</v>
      </c>
      <c r="B21" s="39">
        <v>20</v>
      </c>
      <c r="C21" s="39">
        <v>5</v>
      </c>
      <c r="D21" s="39">
        <v>85</v>
      </c>
      <c r="E21" s="39"/>
      <c r="F21" s="39">
        <v>85</v>
      </c>
      <c r="G21" s="39">
        <v>16</v>
      </c>
      <c r="H21" s="39">
        <v>178</v>
      </c>
      <c r="I21" s="39"/>
      <c r="J21" s="39">
        <v>117</v>
      </c>
      <c r="K21" s="39">
        <v>41</v>
      </c>
      <c r="L21" s="39">
        <v>1223</v>
      </c>
    </row>
    <row r="22" spans="1:12" ht="18" customHeight="1">
      <c r="A22" s="352" t="s">
        <v>381</v>
      </c>
      <c r="B22" s="39">
        <v>77</v>
      </c>
      <c r="C22" s="39">
        <v>12</v>
      </c>
      <c r="D22" s="39">
        <v>168</v>
      </c>
      <c r="E22" s="39"/>
      <c r="F22" s="39">
        <v>169</v>
      </c>
      <c r="G22" s="39">
        <v>31</v>
      </c>
      <c r="H22" s="39">
        <v>434</v>
      </c>
      <c r="I22" s="39"/>
      <c r="J22" s="39">
        <v>112</v>
      </c>
      <c r="K22" s="39">
        <v>28</v>
      </c>
      <c r="L22" s="39">
        <v>179</v>
      </c>
    </row>
    <row r="23" spans="1:12" ht="9" customHeight="1">
      <c r="A23" s="352" t="s">
        <v>37</v>
      </c>
      <c r="B23" s="39">
        <v>183</v>
      </c>
      <c r="C23" s="39">
        <v>35</v>
      </c>
      <c r="D23" s="39">
        <v>819</v>
      </c>
      <c r="E23" s="39"/>
      <c r="F23" s="39">
        <v>321</v>
      </c>
      <c r="G23" s="39">
        <v>96</v>
      </c>
      <c r="H23" s="39">
        <v>1616</v>
      </c>
      <c r="I23" s="39"/>
      <c r="J23" s="39">
        <v>446</v>
      </c>
      <c r="K23" s="39">
        <v>193</v>
      </c>
      <c r="L23" s="39">
        <v>2380</v>
      </c>
    </row>
    <row r="24" spans="1:12" ht="9" customHeight="1">
      <c r="A24" s="352" t="s">
        <v>13</v>
      </c>
      <c r="B24" s="39">
        <v>54</v>
      </c>
      <c r="C24" s="39">
        <v>13</v>
      </c>
      <c r="D24" s="39">
        <v>244</v>
      </c>
      <c r="E24" s="39"/>
      <c r="F24" s="39">
        <v>81</v>
      </c>
      <c r="G24" s="39">
        <v>36</v>
      </c>
      <c r="H24" s="39">
        <v>365</v>
      </c>
      <c r="I24" s="39"/>
      <c r="J24" s="39">
        <v>189</v>
      </c>
      <c r="K24" s="39">
        <v>99</v>
      </c>
      <c r="L24" s="39">
        <v>751</v>
      </c>
    </row>
    <row r="25" spans="1:12" ht="9" customHeight="1">
      <c r="A25" s="352" t="s">
        <v>14</v>
      </c>
      <c r="B25" s="39">
        <v>140</v>
      </c>
      <c r="C25" s="39">
        <v>24</v>
      </c>
      <c r="D25" s="39">
        <v>614</v>
      </c>
      <c r="E25" s="39"/>
      <c r="F25" s="39">
        <v>190</v>
      </c>
      <c r="G25" s="39">
        <v>39</v>
      </c>
      <c r="H25" s="39">
        <v>699</v>
      </c>
      <c r="I25" s="39"/>
      <c r="J25" s="39">
        <v>330</v>
      </c>
      <c r="K25" s="39">
        <v>136</v>
      </c>
      <c r="L25" s="39">
        <v>1345</v>
      </c>
    </row>
    <row r="26" spans="1:12" ht="9" customHeight="1">
      <c r="A26" s="352" t="s">
        <v>15</v>
      </c>
      <c r="B26" s="39">
        <v>11</v>
      </c>
      <c r="C26" s="39">
        <v>1</v>
      </c>
      <c r="D26" s="39">
        <v>17</v>
      </c>
      <c r="E26" s="39"/>
      <c r="F26" s="39">
        <v>18</v>
      </c>
      <c r="G26" s="39">
        <v>4</v>
      </c>
      <c r="H26" s="39">
        <v>63</v>
      </c>
      <c r="I26" s="39"/>
      <c r="J26" s="39">
        <v>33</v>
      </c>
      <c r="K26" s="39">
        <v>8</v>
      </c>
      <c r="L26" s="39">
        <v>51</v>
      </c>
    </row>
    <row r="27" spans="1:12" ht="18" customHeight="1">
      <c r="A27" s="352" t="s">
        <v>345</v>
      </c>
      <c r="B27" s="39">
        <v>142</v>
      </c>
      <c r="C27" s="39">
        <v>22</v>
      </c>
      <c r="D27" s="39">
        <v>554</v>
      </c>
      <c r="E27" s="39"/>
      <c r="F27" s="39">
        <v>327</v>
      </c>
      <c r="G27" s="39">
        <v>61</v>
      </c>
      <c r="H27" s="39">
        <v>706</v>
      </c>
      <c r="I27" s="39"/>
      <c r="J27" s="39">
        <v>365</v>
      </c>
      <c r="K27" s="39">
        <v>91</v>
      </c>
      <c r="L27" s="39">
        <v>886</v>
      </c>
    </row>
    <row r="28" spans="1:12" ht="18" customHeight="1">
      <c r="A28" s="352" t="s">
        <v>356</v>
      </c>
      <c r="B28" s="39">
        <v>113</v>
      </c>
      <c r="C28" s="39">
        <v>14</v>
      </c>
      <c r="D28" s="39">
        <v>181</v>
      </c>
      <c r="E28" s="39"/>
      <c r="F28" s="39">
        <v>329</v>
      </c>
      <c r="G28" s="39">
        <v>55</v>
      </c>
      <c r="H28" s="39">
        <v>795</v>
      </c>
      <c r="I28" s="39"/>
      <c r="J28" s="39">
        <v>507</v>
      </c>
      <c r="K28" s="39">
        <v>154</v>
      </c>
      <c r="L28" s="39">
        <v>1094</v>
      </c>
    </row>
    <row r="29" spans="1:12" ht="9" customHeight="1">
      <c r="A29" s="352" t="s">
        <v>16</v>
      </c>
      <c r="B29" s="39">
        <v>54</v>
      </c>
      <c r="C29" s="39">
        <v>15</v>
      </c>
      <c r="D29" s="39">
        <v>157</v>
      </c>
      <c r="E29" s="39"/>
      <c r="F29" s="39">
        <v>108</v>
      </c>
      <c r="G29" s="39">
        <v>28</v>
      </c>
      <c r="H29" s="39">
        <v>257</v>
      </c>
      <c r="I29" s="39"/>
      <c r="J29" s="39">
        <v>224</v>
      </c>
      <c r="K29" s="39">
        <v>88</v>
      </c>
      <c r="L29" s="39">
        <v>723</v>
      </c>
    </row>
    <row r="30" spans="1:12" ht="18" customHeight="1">
      <c r="A30" s="352" t="s">
        <v>382</v>
      </c>
      <c r="B30" s="39">
        <v>44</v>
      </c>
      <c r="C30" s="39">
        <v>5</v>
      </c>
      <c r="D30" s="39">
        <v>154</v>
      </c>
      <c r="E30" s="39"/>
      <c r="F30" s="39">
        <v>55</v>
      </c>
      <c r="G30" s="39">
        <v>10</v>
      </c>
      <c r="H30" s="39">
        <v>174</v>
      </c>
      <c r="I30" s="39"/>
      <c r="J30" s="39">
        <v>70</v>
      </c>
      <c r="K30" s="39">
        <v>17</v>
      </c>
      <c r="L30" s="39">
        <v>141</v>
      </c>
    </row>
    <row r="31" spans="1:12" ht="9" customHeight="1">
      <c r="A31" s="352" t="s">
        <v>342</v>
      </c>
      <c r="B31" s="39">
        <v>23</v>
      </c>
      <c r="C31" s="39">
        <v>2</v>
      </c>
      <c r="D31" s="39">
        <v>93</v>
      </c>
      <c r="E31" s="39"/>
      <c r="F31" s="39">
        <v>21</v>
      </c>
      <c r="G31" s="39">
        <v>4</v>
      </c>
      <c r="H31" s="39">
        <v>137</v>
      </c>
      <c r="I31" s="39"/>
      <c r="J31" s="39">
        <v>34</v>
      </c>
      <c r="K31" s="39">
        <v>6</v>
      </c>
      <c r="L31" s="39">
        <v>136</v>
      </c>
    </row>
    <row r="32" spans="1:12" ht="9" customHeight="1">
      <c r="A32" s="352" t="s">
        <v>17</v>
      </c>
      <c r="B32" s="39">
        <v>67</v>
      </c>
      <c r="C32" s="39">
        <v>11</v>
      </c>
      <c r="D32" s="39">
        <v>342</v>
      </c>
      <c r="E32" s="39"/>
      <c r="F32" s="39">
        <v>110</v>
      </c>
      <c r="G32" s="39">
        <v>22</v>
      </c>
      <c r="H32" s="39">
        <v>371</v>
      </c>
      <c r="I32" s="39"/>
      <c r="J32" s="39">
        <v>95</v>
      </c>
      <c r="K32" s="39">
        <v>30</v>
      </c>
      <c r="L32" s="39">
        <v>459</v>
      </c>
    </row>
    <row r="33" spans="1:12" ht="9" customHeight="1">
      <c r="A33" s="352" t="s">
        <v>383</v>
      </c>
      <c r="B33" s="39">
        <v>48</v>
      </c>
      <c r="C33" s="39">
        <v>9</v>
      </c>
      <c r="D33" s="39">
        <v>135</v>
      </c>
      <c r="E33" s="39"/>
      <c r="F33" s="39">
        <v>74</v>
      </c>
      <c r="G33" s="39">
        <v>17</v>
      </c>
      <c r="H33" s="39">
        <v>140</v>
      </c>
      <c r="I33" s="39"/>
      <c r="J33" s="39">
        <v>151</v>
      </c>
      <c r="K33" s="39">
        <v>56</v>
      </c>
      <c r="L33" s="39">
        <v>332</v>
      </c>
    </row>
    <row r="34" spans="1:12" ht="9" customHeight="1">
      <c r="A34" s="352" t="s">
        <v>18</v>
      </c>
      <c r="B34" s="39">
        <v>61</v>
      </c>
      <c r="C34" s="39">
        <v>8</v>
      </c>
      <c r="D34" s="39">
        <v>101</v>
      </c>
      <c r="E34" s="39"/>
      <c r="F34" s="39">
        <v>172</v>
      </c>
      <c r="G34" s="39">
        <v>33</v>
      </c>
      <c r="H34" s="39">
        <v>195</v>
      </c>
      <c r="I34" s="39"/>
      <c r="J34" s="39">
        <v>292</v>
      </c>
      <c r="K34" s="39">
        <v>71</v>
      </c>
      <c r="L34" s="39">
        <v>472</v>
      </c>
    </row>
    <row r="35" spans="1:12" ht="9" customHeight="1">
      <c r="A35" s="352" t="s">
        <v>19</v>
      </c>
      <c r="B35" s="39">
        <v>190</v>
      </c>
      <c r="C35" s="39">
        <v>24</v>
      </c>
      <c r="D35" s="39">
        <v>759</v>
      </c>
      <c r="E35" s="39"/>
      <c r="F35" s="39">
        <v>309</v>
      </c>
      <c r="G35" s="39">
        <v>47</v>
      </c>
      <c r="H35" s="39">
        <v>797</v>
      </c>
      <c r="I35" s="39"/>
      <c r="J35" s="39">
        <v>403</v>
      </c>
      <c r="K35" s="39">
        <v>85</v>
      </c>
      <c r="L35" s="39">
        <v>1277</v>
      </c>
    </row>
    <row r="36" spans="1:12" ht="9" customHeight="1">
      <c r="A36" s="352" t="s">
        <v>387</v>
      </c>
      <c r="B36" s="39">
        <v>128</v>
      </c>
      <c r="C36" s="39">
        <v>20</v>
      </c>
      <c r="D36" s="39">
        <v>339</v>
      </c>
      <c r="E36" s="39"/>
      <c r="F36" s="39">
        <v>202</v>
      </c>
      <c r="G36" s="39">
        <v>40</v>
      </c>
      <c r="H36" s="39">
        <v>640</v>
      </c>
      <c r="I36" s="39"/>
      <c r="J36" s="39">
        <v>208</v>
      </c>
      <c r="K36" s="39">
        <v>62</v>
      </c>
      <c r="L36" s="39">
        <v>955</v>
      </c>
    </row>
    <row r="37" spans="1:12" ht="9" customHeight="1">
      <c r="A37" s="352" t="s">
        <v>20</v>
      </c>
      <c r="B37" s="39">
        <v>138</v>
      </c>
      <c r="C37" s="39">
        <v>21</v>
      </c>
      <c r="D37" s="39">
        <v>798</v>
      </c>
      <c r="E37" s="39"/>
      <c r="F37" s="39">
        <v>241</v>
      </c>
      <c r="G37" s="39">
        <v>42</v>
      </c>
      <c r="H37" s="39">
        <v>1494</v>
      </c>
      <c r="I37" s="39"/>
      <c r="J37" s="39">
        <v>181</v>
      </c>
      <c r="K37" s="39">
        <v>34</v>
      </c>
      <c r="L37" s="39">
        <v>1150</v>
      </c>
    </row>
    <row r="38" spans="1:12" ht="9" customHeight="1">
      <c r="A38" s="352" t="s">
        <v>328</v>
      </c>
      <c r="B38" s="39">
        <v>137</v>
      </c>
      <c r="C38" s="39">
        <v>26</v>
      </c>
      <c r="D38" s="39">
        <v>225</v>
      </c>
      <c r="E38" s="39"/>
      <c r="F38" s="39">
        <v>260</v>
      </c>
      <c r="G38" s="39">
        <v>65</v>
      </c>
      <c r="H38" s="39">
        <v>662</v>
      </c>
      <c r="I38" s="39"/>
      <c r="J38" s="39">
        <v>242</v>
      </c>
      <c r="K38" s="39">
        <v>98</v>
      </c>
      <c r="L38" s="39">
        <v>1299</v>
      </c>
    </row>
    <row r="39" spans="1:12" ht="9" customHeight="1">
      <c r="A39" s="352" t="s">
        <v>21</v>
      </c>
      <c r="B39" s="39">
        <v>20</v>
      </c>
      <c r="C39" s="39">
        <v>3</v>
      </c>
      <c r="D39" s="39">
        <v>73</v>
      </c>
      <c r="E39" s="39"/>
      <c r="F39" s="39">
        <v>125</v>
      </c>
      <c r="G39" s="39">
        <v>21</v>
      </c>
      <c r="H39" s="39">
        <v>311</v>
      </c>
      <c r="I39" s="39"/>
      <c r="J39" s="39">
        <v>163</v>
      </c>
      <c r="K39" s="39">
        <v>54</v>
      </c>
      <c r="L39" s="39">
        <v>999</v>
      </c>
    </row>
    <row r="40" spans="1:12" ht="9" customHeight="1">
      <c r="A40" s="352" t="s">
        <v>22</v>
      </c>
      <c r="B40" s="39">
        <v>225</v>
      </c>
      <c r="C40" s="39">
        <v>32</v>
      </c>
      <c r="D40" s="39">
        <v>1137</v>
      </c>
      <c r="E40" s="39"/>
      <c r="F40" s="39">
        <v>259</v>
      </c>
      <c r="G40" s="39">
        <v>58</v>
      </c>
      <c r="H40" s="39">
        <v>986</v>
      </c>
      <c r="I40" s="39"/>
      <c r="J40" s="39">
        <v>260</v>
      </c>
      <c r="K40" s="39">
        <v>88</v>
      </c>
      <c r="L40" s="39">
        <v>1063</v>
      </c>
    </row>
    <row r="41" spans="1:12" ht="9" customHeight="1">
      <c r="A41" s="352" t="s">
        <v>384</v>
      </c>
      <c r="B41" s="39">
        <v>553</v>
      </c>
      <c r="C41" s="39">
        <v>136</v>
      </c>
      <c r="D41" s="39">
        <v>1780</v>
      </c>
      <c r="E41" s="39"/>
      <c r="F41" s="39">
        <v>889</v>
      </c>
      <c r="G41" s="39">
        <v>216</v>
      </c>
      <c r="H41" s="39">
        <v>2661</v>
      </c>
      <c r="I41" s="39"/>
      <c r="J41" s="39">
        <v>961</v>
      </c>
      <c r="K41" s="39">
        <v>339</v>
      </c>
      <c r="L41" s="39">
        <v>2585</v>
      </c>
    </row>
    <row r="42" spans="1:12" ht="9" customHeight="1">
      <c r="A42" s="352" t="s">
        <v>385</v>
      </c>
      <c r="B42" s="39">
        <v>191</v>
      </c>
      <c r="C42" s="39">
        <v>37</v>
      </c>
      <c r="D42" s="39">
        <v>586</v>
      </c>
      <c r="E42" s="39"/>
      <c r="F42" s="39">
        <v>353</v>
      </c>
      <c r="G42" s="39">
        <v>77</v>
      </c>
      <c r="H42" s="39">
        <v>1240</v>
      </c>
      <c r="I42" s="39"/>
      <c r="J42" s="39">
        <v>244</v>
      </c>
      <c r="K42" s="39">
        <v>72</v>
      </c>
      <c r="L42" s="39">
        <v>619</v>
      </c>
    </row>
    <row r="43" spans="1:12" ht="9" customHeight="1">
      <c r="A43" s="352" t="s">
        <v>25</v>
      </c>
      <c r="B43" s="39">
        <v>413</v>
      </c>
      <c r="C43" s="39">
        <v>163</v>
      </c>
      <c r="D43" s="39">
        <v>1167</v>
      </c>
      <c r="E43" s="39"/>
      <c r="F43" s="39">
        <v>270</v>
      </c>
      <c r="G43" s="39">
        <v>106</v>
      </c>
      <c r="H43" s="39">
        <v>586</v>
      </c>
      <c r="I43" s="39"/>
      <c r="J43" s="39">
        <v>303</v>
      </c>
      <c r="K43" s="39">
        <v>182</v>
      </c>
      <c r="L43" s="39">
        <v>1165</v>
      </c>
    </row>
    <row r="44" spans="1:12" ht="9" customHeight="1">
      <c r="A44" s="352" t="s">
        <v>26</v>
      </c>
      <c r="B44" s="56" t="s">
        <v>54</v>
      </c>
      <c r="C44" s="56" t="s">
        <v>54</v>
      </c>
      <c r="D44" s="56" t="s">
        <v>54</v>
      </c>
      <c r="E44" s="56"/>
      <c r="F44" s="56" t="s">
        <v>54</v>
      </c>
      <c r="G44" s="56" t="s">
        <v>54</v>
      </c>
      <c r="H44" s="56" t="s">
        <v>54</v>
      </c>
      <c r="I44" s="56"/>
      <c r="J44" s="56" t="s">
        <v>54</v>
      </c>
      <c r="K44" s="56" t="s">
        <v>54</v>
      </c>
      <c r="L44" s="56" t="s">
        <v>54</v>
      </c>
    </row>
    <row r="45" spans="1:12" ht="9" customHeight="1">
      <c r="A45" s="353" t="s">
        <v>388</v>
      </c>
      <c r="B45" s="56">
        <v>401</v>
      </c>
      <c r="C45" s="56">
        <v>54</v>
      </c>
      <c r="D45" s="56">
        <v>486</v>
      </c>
      <c r="E45" s="56"/>
      <c r="F45" s="56">
        <v>238</v>
      </c>
      <c r="G45" s="56">
        <v>50</v>
      </c>
      <c r="H45" s="56">
        <v>322</v>
      </c>
      <c r="I45" s="56"/>
      <c r="J45" s="56">
        <v>61</v>
      </c>
      <c r="K45" s="56">
        <v>22</v>
      </c>
      <c r="L45" s="56">
        <v>165</v>
      </c>
    </row>
    <row r="46" spans="1:12" ht="9" customHeight="1">
      <c r="A46" s="353" t="s">
        <v>389</v>
      </c>
      <c r="B46" s="56">
        <v>203</v>
      </c>
      <c r="C46" s="56">
        <v>57</v>
      </c>
      <c r="D46" s="56">
        <v>1207</v>
      </c>
      <c r="E46" s="56"/>
      <c r="F46" s="56">
        <v>193</v>
      </c>
      <c r="G46" s="56">
        <v>56</v>
      </c>
      <c r="H46" s="56">
        <v>1577</v>
      </c>
      <c r="I46" s="56"/>
      <c r="J46" s="56">
        <v>88</v>
      </c>
      <c r="K46" s="56">
        <v>37</v>
      </c>
      <c r="L46" s="56">
        <v>1730</v>
      </c>
    </row>
    <row r="47" spans="1:12" ht="9" customHeight="1">
      <c r="A47" s="353" t="s">
        <v>390</v>
      </c>
      <c r="B47" s="56">
        <v>1422</v>
      </c>
      <c r="C47" s="56">
        <v>364</v>
      </c>
      <c r="D47" s="56">
        <v>7324</v>
      </c>
      <c r="E47" s="56"/>
      <c r="F47" s="56">
        <v>1511</v>
      </c>
      <c r="G47" s="56">
        <v>379</v>
      </c>
      <c r="H47" s="56">
        <v>11029</v>
      </c>
      <c r="I47" s="56"/>
      <c r="J47" s="56">
        <v>356</v>
      </c>
      <c r="K47" s="56">
        <v>165</v>
      </c>
      <c r="L47" s="56">
        <v>3218</v>
      </c>
    </row>
    <row r="48" spans="1:12" ht="9" customHeight="1">
      <c r="A48" s="352" t="s">
        <v>30</v>
      </c>
      <c r="B48" s="56">
        <v>110</v>
      </c>
      <c r="C48" s="56">
        <v>20</v>
      </c>
      <c r="D48" s="56">
        <v>645</v>
      </c>
      <c r="E48" s="56"/>
      <c r="F48" s="56">
        <v>68</v>
      </c>
      <c r="G48" s="56">
        <v>8</v>
      </c>
      <c r="H48" s="56">
        <v>313</v>
      </c>
      <c r="I48" s="56"/>
      <c r="J48" s="56">
        <v>22</v>
      </c>
      <c r="K48" s="56">
        <v>3</v>
      </c>
      <c r="L48" s="56">
        <v>169</v>
      </c>
    </row>
    <row r="49" spans="1:12" s="49" customFormat="1" ht="9" customHeight="1">
      <c r="A49" s="354" t="s">
        <v>31</v>
      </c>
      <c r="B49" s="104">
        <v>7077</v>
      </c>
      <c r="C49" s="104">
        <v>1484</v>
      </c>
      <c r="D49" s="104">
        <v>27527</v>
      </c>
      <c r="E49" s="104"/>
      <c r="F49" s="104">
        <v>10701</v>
      </c>
      <c r="G49" s="104">
        <v>2529</v>
      </c>
      <c r="H49" s="104">
        <v>41526</v>
      </c>
      <c r="I49" s="104"/>
      <c r="J49" s="104">
        <v>10505</v>
      </c>
      <c r="K49" s="104">
        <v>3668</v>
      </c>
      <c r="L49" s="104">
        <v>40431</v>
      </c>
    </row>
    <row r="50" spans="1:12" ht="9" customHeight="1">
      <c r="A50" s="267"/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</row>
    <row r="51" spans="2:12" ht="9" customHeight="1"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</row>
    <row r="52" spans="1:12" ht="9" customHeight="1">
      <c r="A52" s="266" t="s">
        <v>396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</row>
    <row r="53" spans="1:13" ht="9" customHeight="1">
      <c r="A53" s="266" t="s">
        <v>404</v>
      </c>
      <c r="B53" s="56"/>
      <c r="C53" s="56"/>
      <c r="D53" s="56"/>
      <c r="E53" s="12"/>
      <c r="F53" s="56"/>
      <c r="G53" s="56"/>
      <c r="H53" s="56"/>
      <c r="I53" s="56"/>
      <c r="J53" s="56"/>
      <c r="K53" s="56"/>
      <c r="L53" s="56"/>
      <c r="M53" s="49"/>
    </row>
    <row r="54" spans="1:12" ht="8.25">
      <c r="A54" s="266" t="s">
        <v>398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</row>
    <row r="55" spans="1:24" ht="8.25">
      <c r="A55" s="266" t="s">
        <v>320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</row>
    <row r="56" spans="1:24" s="49" customFormat="1" ht="8.25">
      <c r="A56" s="266" t="s">
        <v>321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</row>
    <row r="57" spans="1:12" ht="8.25">
      <c r="A57" s="266" t="s">
        <v>399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</row>
    <row r="58" spans="1:12" ht="8.25">
      <c r="A58" s="266" t="s">
        <v>323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</row>
    <row r="59" spans="1:12" ht="8.25">
      <c r="A59" s="266" t="s">
        <v>400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</row>
    <row r="60" spans="2:12" ht="8.25"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</row>
    <row r="61" spans="2:12" ht="8.25"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</row>
    <row r="62" spans="2:12" ht="8.25"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</row>
    <row r="63" spans="2:12" ht="8.25"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</row>
    <row r="64" spans="2:12" ht="8.25"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</row>
    <row r="65" spans="2:12" ht="8.25"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</row>
    <row r="66" spans="2:12" ht="8.25"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</row>
    <row r="67" spans="2:12" ht="8.25"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</row>
    <row r="68" spans="2:12" ht="8.25"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</row>
    <row r="69" spans="2:12" ht="8.25"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</row>
    <row r="70" spans="2:12" ht="8.25"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</row>
    <row r="71" spans="2:12" ht="8.25"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</row>
    <row r="72" spans="2:12" ht="8.25"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</row>
    <row r="73" spans="2:12" ht="8.25"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</row>
    <row r="74" spans="2:12" ht="8.25"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</row>
    <row r="75" spans="2:12" ht="8.25"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</row>
    <row r="76" spans="2:12" ht="8.25"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</row>
    <row r="77" spans="2:12" ht="8.25"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</row>
    <row r="78" spans="2:12" ht="8.25"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</row>
    <row r="79" spans="2:12" ht="8.25"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</row>
    <row r="80" spans="2:12" ht="8.25"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</row>
    <row r="81" spans="2:12" ht="8.25"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</row>
    <row r="82" spans="2:12" ht="8.25"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</row>
    <row r="83" spans="2:12" ht="8.25"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</row>
    <row r="84" spans="2:12" ht="8.25"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</row>
    <row r="85" spans="2:12" ht="8.25"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</row>
    <row r="86" spans="2:12" ht="8.25"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</row>
    <row r="87" spans="2:12" ht="8.25"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</row>
    <row r="88" spans="2:12" ht="8.25"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</row>
    <row r="89" spans="2:12" ht="8.25"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</row>
    <row r="90" spans="2:12" ht="8.25"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</row>
    <row r="91" spans="2:12" ht="8.25"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</row>
    <row r="92" spans="2:12" ht="8.25"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</row>
    <row r="93" spans="2:12" ht="8.25"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</row>
    <row r="94" spans="2:12" ht="8.25"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</row>
    <row r="95" spans="2:12" ht="8.25"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</row>
    <row r="96" spans="2:12" ht="8.25"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</row>
    <row r="97" spans="2:12" ht="8.25"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</row>
    <row r="98" spans="2:12" ht="8.25"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</row>
    <row r="99" spans="2:12" ht="8.25"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</row>
    <row r="100" spans="2:12" ht="8.25"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</row>
    <row r="101" spans="2:12" ht="8.25"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2:12" ht="8.25"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</row>
    <row r="103" spans="2:12" ht="8.25"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</row>
    <row r="104" spans="2:12" ht="8.25"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</row>
    <row r="105" spans="2:12" ht="8.25"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</row>
    <row r="106" spans="2:12" ht="8.25"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</row>
    <row r="107" spans="2:12" ht="8.25"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</row>
    <row r="108" spans="2:12" ht="8.25"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</row>
    <row r="109" spans="2:12" ht="8.25"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</row>
    <row r="110" spans="2:12" ht="8.25"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</row>
    <row r="111" spans="2:12" ht="8.25"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</row>
    <row r="112" spans="2:12" ht="8.25"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</row>
    <row r="113" spans="2:12" ht="8.25"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</row>
    <row r="114" spans="2:12" ht="8.25"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</row>
    <row r="115" spans="2:12" ht="8.25"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</row>
    <row r="116" spans="2:12" ht="8.25"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</row>
    <row r="117" spans="2:12" ht="8.25"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</row>
    <row r="118" spans="2:12" ht="8.25"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</row>
    <row r="119" spans="2:12" ht="8.25"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</row>
    <row r="120" spans="2:12" ht="8.25"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</row>
    <row r="121" spans="2:12" ht="8.25"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</row>
    <row r="122" spans="2:12" ht="8.25"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</row>
    <row r="123" spans="2:12" ht="8.25"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</row>
    <row r="124" spans="2:12" ht="8.25"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</row>
    <row r="125" spans="2:12" ht="8.25"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</row>
    <row r="126" spans="2:12" ht="8.25"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</row>
    <row r="127" spans="2:12" ht="8.25"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</row>
    <row r="128" spans="2:12" ht="8.25"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</row>
    <row r="129" spans="2:12" ht="8.25"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</row>
    <row r="130" spans="2:12" ht="8.25"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</row>
    <row r="131" spans="2:12" ht="8.25"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</row>
    <row r="132" spans="2:12" ht="8.25"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</row>
    <row r="133" spans="2:12" ht="8.25"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</row>
    <row r="134" spans="2:12" ht="8.25"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</row>
    <row r="135" spans="2:12" ht="8.25"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</row>
    <row r="136" spans="2:12" ht="8.25"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</row>
    <row r="137" spans="2:12" ht="8.25"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</row>
    <row r="138" spans="2:12" ht="8.25"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</row>
    <row r="139" spans="2:12" ht="8.25"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</row>
    <row r="140" spans="2:12" ht="8.25"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</row>
    <row r="141" spans="2:12" ht="8.25"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</row>
    <row r="142" spans="2:12" ht="8.25"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</row>
    <row r="143" spans="2:12" ht="8.25"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</row>
    <row r="144" spans="2:12" ht="8.25"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</row>
    <row r="145" spans="2:12" ht="8.25"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</row>
    <row r="146" spans="2:12" ht="8.25"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</row>
    <row r="147" spans="2:12" ht="8.25"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</row>
    <row r="148" spans="2:12" ht="8.25"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</row>
    <row r="149" spans="2:12" ht="8.25"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</row>
    <row r="150" spans="2:12" ht="8.25"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</row>
    <row r="151" spans="2:12" ht="8.25"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</row>
    <row r="152" spans="2:12" ht="8.25"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</row>
    <row r="153" spans="2:12" ht="8.25"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</row>
    <row r="154" spans="2:12" ht="8.25"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</row>
    <row r="155" spans="2:12" ht="8.25"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</row>
    <row r="156" spans="2:12" ht="8.25"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</row>
    <row r="157" spans="2:12" ht="8.25"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</row>
    <row r="158" spans="2:12" ht="8.25"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</row>
    <row r="159" spans="2:12" ht="8.25"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</row>
    <row r="160" spans="2:12" ht="8.25"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</row>
    <row r="161" spans="2:12" ht="8.25"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</row>
    <row r="162" spans="2:12" ht="8.25"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</row>
    <row r="163" spans="2:12" ht="8.25"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</row>
    <row r="164" spans="2:12" ht="8.25"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</row>
    <row r="165" spans="2:12" ht="8.25"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</row>
    <row r="166" spans="2:12" ht="8.25"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</row>
    <row r="167" spans="2:12" ht="8.25"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</row>
    <row r="168" spans="2:12" ht="8.25"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</row>
    <row r="169" spans="2:12" ht="8.25"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</row>
    <row r="170" spans="2:12" ht="8.25"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</row>
    <row r="171" spans="2:12" ht="8.25"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</row>
    <row r="172" spans="2:12" ht="8.25"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</row>
    <row r="173" spans="2:12" ht="8.25"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</row>
    <row r="174" spans="2:12" ht="8.25"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</row>
    <row r="175" spans="2:12" ht="8.25"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</row>
    <row r="176" spans="2:12" ht="8.25"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</row>
    <row r="177" spans="2:12" ht="8.25"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</row>
    <row r="178" spans="2:12" ht="8.25"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</row>
    <row r="179" spans="2:12" ht="8.25"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</row>
    <row r="180" spans="2:12" ht="8.25"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</row>
    <row r="181" spans="2:12" ht="8.25"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</row>
  </sheetData>
  <printOptions horizontalCentered="1"/>
  <pageMargins left="1.1811023622047245" right="1.1811023622047245" top="1.1811023622047245" bottom="1.5748031496062993" header="0" footer="1.2598425196850394"/>
  <pageSetup firstPageNumber="91" useFirstPageNumber="1" horizontalDpi="600" verticalDpi="600" orientation="portrait" paperSize="9" r:id="rId2"/>
  <headerFooter alignWithMargins="0">
    <oddFooter>&amp;C&amp;9 91</oddFoot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Foglio38"/>
  <dimension ref="A2:X59"/>
  <sheetViews>
    <sheetView showGridLines="0" workbookViewId="0" topLeftCell="A1">
      <selection activeCell="L14" sqref="L14"/>
    </sheetView>
  </sheetViews>
  <sheetFormatPr defaultColWidth="9.140625" defaultRowHeight="12.75"/>
  <cols>
    <col min="1" max="1" width="23.8515625" style="266" customWidth="1"/>
    <col min="2" max="2" width="5.140625" style="37" customWidth="1"/>
    <col min="3" max="3" width="5.421875" style="37" customWidth="1"/>
    <col min="4" max="4" width="5.7109375" style="37" customWidth="1"/>
    <col min="5" max="5" width="0.85546875" style="37" customWidth="1"/>
    <col min="6" max="6" width="5.28125" style="37" bestFit="1" customWidth="1"/>
    <col min="7" max="7" width="5.57421875" style="37" bestFit="1" customWidth="1"/>
    <col min="8" max="8" width="6.28125" style="37" bestFit="1" customWidth="1"/>
    <col min="9" max="9" width="0.85546875" style="37" customWidth="1"/>
    <col min="10" max="11" width="5.57421875" style="37" customWidth="1"/>
    <col min="12" max="12" width="6.57421875" style="37" customWidth="1"/>
    <col min="13" max="16384" width="9.140625" style="37" customWidth="1"/>
  </cols>
  <sheetData>
    <row r="2" spans="1:12" ht="12" customHeight="1">
      <c r="A2" s="219" t="s">
        <v>407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2" ht="12" customHeight="1">
      <c r="A3" s="261" t="s">
        <v>408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1:12" ht="9" customHeight="1">
      <c r="A4" s="219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1:12" ht="14.25" customHeight="1">
      <c r="A5" s="262"/>
      <c r="B5" s="472" t="s">
        <v>275</v>
      </c>
      <c r="C5" s="472"/>
      <c r="D5" s="472"/>
      <c r="E5" s="472"/>
      <c r="F5" s="472"/>
      <c r="G5" s="472"/>
      <c r="H5" s="472"/>
      <c r="I5" s="472"/>
      <c r="J5" s="472"/>
      <c r="K5" s="472"/>
      <c r="L5" s="472"/>
    </row>
    <row r="6" spans="1:12" ht="12" customHeight="1">
      <c r="A6" s="283" t="s">
        <v>244</v>
      </c>
      <c r="B6" s="295" t="s">
        <v>282</v>
      </c>
      <c r="C6" s="295"/>
      <c r="D6" s="295"/>
      <c r="E6" s="288"/>
      <c r="F6" s="302" t="s">
        <v>284</v>
      </c>
      <c r="G6" s="302"/>
      <c r="H6" s="302"/>
      <c r="I6" s="288"/>
      <c r="J6" s="302" t="s">
        <v>31</v>
      </c>
      <c r="K6" s="302"/>
      <c r="L6" s="302"/>
    </row>
    <row r="7" spans="1:12" ht="12" customHeight="1">
      <c r="A7" s="284"/>
      <c r="B7" s="289" t="s">
        <v>2</v>
      </c>
      <c r="C7" s="289" t="s">
        <v>3</v>
      </c>
      <c r="D7" s="289" t="s">
        <v>4</v>
      </c>
      <c r="E7" s="289"/>
      <c r="F7" s="289" t="s">
        <v>2</v>
      </c>
      <c r="G7" s="289" t="s">
        <v>3</v>
      </c>
      <c r="H7" s="289" t="s">
        <v>4</v>
      </c>
      <c r="I7" s="289"/>
      <c r="J7" s="289" t="s">
        <v>2</v>
      </c>
      <c r="K7" s="289" t="s">
        <v>3</v>
      </c>
      <c r="L7" s="289" t="s">
        <v>4</v>
      </c>
    </row>
    <row r="8" spans="1:12" ht="9" customHeight="1">
      <c r="A8" s="285"/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</row>
    <row r="9" spans="1:12" ht="9" customHeight="1">
      <c r="A9" s="352" t="s">
        <v>245</v>
      </c>
      <c r="B9" s="39">
        <v>148</v>
      </c>
      <c r="C9" s="39">
        <v>155</v>
      </c>
      <c r="D9" s="39">
        <v>995</v>
      </c>
      <c r="E9" s="39"/>
      <c r="F9" s="39">
        <v>65</v>
      </c>
      <c r="G9" s="39">
        <v>14</v>
      </c>
      <c r="H9" s="39">
        <v>770</v>
      </c>
      <c r="I9" s="39"/>
      <c r="J9" s="39">
        <v>629</v>
      </c>
      <c r="K9" s="39">
        <v>279</v>
      </c>
      <c r="L9" s="39">
        <v>4182</v>
      </c>
    </row>
    <row r="10" spans="1:12" ht="9" customHeight="1">
      <c r="A10" s="352" t="s">
        <v>6</v>
      </c>
      <c r="B10" s="39">
        <v>136</v>
      </c>
      <c r="C10" s="39">
        <v>183</v>
      </c>
      <c r="D10" s="39">
        <v>857</v>
      </c>
      <c r="E10" s="39"/>
      <c r="F10" s="39">
        <v>2</v>
      </c>
      <c r="G10" s="39" t="s">
        <v>52</v>
      </c>
      <c r="H10" s="39">
        <v>25</v>
      </c>
      <c r="I10" s="39"/>
      <c r="J10" s="39">
        <v>363</v>
      </c>
      <c r="K10" s="39">
        <v>291</v>
      </c>
      <c r="L10" s="39">
        <v>2193</v>
      </c>
    </row>
    <row r="11" spans="1:12" ht="18" customHeight="1">
      <c r="A11" s="352" t="s">
        <v>378</v>
      </c>
      <c r="B11" s="39">
        <v>150</v>
      </c>
      <c r="C11" s="39">
        <v>114</v>
      </c>
      <c r="D11" s="39">
        <v>499</v>
      </c>
      <c r="E11" s="39"/>
      <c r="F11" s="39">
        <v>4</v>
      </c>
      <c r="G11" s="39">
        <v>1</v>
      </c>
      <c r="H11" s="39">
        <v>12</v>
      </c>
      <c r="I11" s="39"/>
      <c r="J11" s="39">
        <v>1897</v>
      </c>
      <c r="K11" s="39">
        <v>508</v>
      </c>
      <c r="L11" s="39">
        <v>4611</v>
      </c>
    </row>
    <row r="12" spans="1:12" ht="9" customHeight="1">
      <c r="A12" s="352" t="s">
        <v>8</v>
      </c>
      <c r="B12" s="39">
        <v>123</v>
      </c>
      <c r="C12" s="39">
        <v>64</v>
      </c>
      <c r="D12" s="39">
        <v>196</v>
      </c>
      <c r="E12" s="39"/>
      <c r="F12" s="39">
        <v>4</v>
      </c>
      <c r="G12" s="39">
        <v>1</v>
      </c>
      <c r="H12" s="39">
        <v>2</v>
      </c>
      <c r="I12" s="39"/>
      <c r="J12" s="39">
        <v>1494</v>
      </c>
      <c r="K12" s="39">
        <v>393</v>
      </c>
      <c r="L12" s="39">
        <v>4064</v>
      </c>
    </row>
    <row r="13" spans="1:12" ht="9" customHeight="1">
      <c r="A13" s="352" t="s">
        <v>9</v>
      </c>
      <c r="B13" s="39">
        <v>237</v>
      </c>
      <c r="C13" s="39">
        <v>217</v>
      </c>
      <c r="D13" s="39">
        <v>951</v>
      </c>
      <c r="E13" s="39"/>
      <c r="F13" s="39">
        <v>56</v>
      </c>
      <c r="G13" s="39">
        <v>10</v>
      </c>
      <c r="H13" s="39">
        <v>2213</v>
      </c>
      <c r="I13" s="39"/>
      <c r="J13" s="39">
        <v>3374</v>
      </c>
      <c r="K13" s="39">
        <v>804</v>
      </c>
      <c r="L13" s="39">
        <v>20339</v>
      </c>
    </row>
    <row r="14" spans="1:12" ht="9" customHeight="1">
      <c r="A14" s="352" t="s">
        <v>10</v>
      </c>
      <c r="B14" s="39">
        <v>39</v>
      </c>
      <c r="C14" s="39">
        <v>23</v>
      </c>
      <c r="D14" s="39">
        <v>52</v>
      </c>
      <c r="E14" s="39"/>
      <c r="F14" s="39">
        <v>36</v>
      </c>
      <c r="G14" s="39">
        <v>4</v>
      </c>
      <c r="H14" s="39">
        <v>63</v>
      </c>
      <c r="I14" s="39"/>
      <c r="J14" s="39">
        <v>636</v>
      </c>
      <c r="K14" s="39">
        <v>165</v>
      </c>
      <c r="L14" s="39">
        <v>1185</v>
      </c>
    </row>
    <row r="15" spans="1:12" ht="9" customHeight="1">
      <c r="A15" s="352" t="s">
        <v>11</v>
      </c>
      <c r="B15" s="39">
        <v>23</v>
      </c>
      <c r="C15" s="39">
        <v>28</v>
      </c>
      <c r="D15" s="39">
        <v>76</v>
      </c>
      <c r="E15" s="39"/>
      <c r="F15" s="39">
        <v>71</v>
      </c>
      <c r="G15" s="39">
        <v>5</v>
      </c>
      <c r="H15" s="39">
        <v>39</v>
      </c>
      <c r="I15" s="39"/>
      <c r="J15" s="39">
        <v>228</v>
      </c>
      <c r="K15" s="39">
        <v>58</v>
      </c>
      <c r="L15" s="39">
        <v>286</v>
      </c>
    </row>
    <row r="16" spans="1:12" ht="18" customHeight="1">
      <c r="A16" s="352" t="s">
        <v>379</v>
      </c>
      <c r="B16" s="39">
        <v>244</v>
      </c>
      <c r="C16" s="39">
        <v>162</v>
      </c>
      <c r="D16" s="39">
        <v>472</v>
      </c>
      <c r="E16" s="39"/>
      <c r="F16" s="39">
        <v>109</v>
      </c>
      <c r="G16" s="39">
        <v>18</v>
      </c>
      <c r="H16" s="39">
        <v>423</v>
      </c>
      <c r="I16" s="39"/>
      <c r="J16" s="39">
        <v>1385</v>
      </c>
      <c r="K16" s="39">
        <v>449</v>
      </c>
      <c r="L16" s="39">
        <v>3620</v>
      </c>
    </row>
    <row r="17" spans="1:12" ht="27" customHeight="1">
      <c r="A17" s="352" t="s">
        <v>380</v>
      </c>
      <c r="B17" s="39">
        <v>1309</v>
      </c>
      <c r="C17" s="39">
        <v>1058</v>
      </c>
      <c r="D17" s="39">
        <v>3102</v>
      </c>
      <c r="E17" s="39"/>
      <c r="F17" s="39">
        <v>121</v>
      </c>
      <c r="G17" s="39">
        <v>15</v>
      </c>
      <c r="H17" s="39">
        <v>1249</v>
      </c>
      <c r="I17" s="39"/>
      <c r="J17" s="39">
        <v>3952</v>
      </c>
      <c r="K17" s="39">
        <v>1840</v>
      </c>
      <c r="L17" s="39">
        <v>10737</v>
      </c>
    </row>
    <row r="18" spans="1:12" ht="9" customHeight="1">
      <c r="A18" s="352" t="s">
        <v>12</v>
      </c>
      <c r="B18" s="39">
        <v>120</v>
      </c>
      <c r="C18" s="39">
        <v>36</v>
      </c>
      <c r="D18" s="39">
        <v>510</v>
      </c>
      <c r="E18" s="39"/>
      <c r="F18" s="39">
        <v>17</v>
      </c>
      <c r="G18" s="39">
        <v>3</v>
      </c>
      <c r="H18" s="39">
        <v>69</v>
      </c>
      <c r="I18" s="39"/>
      <c r="J18" s="39">
        <v>280</v>
      </c>
      <c r="K18" s="39">
        <v>61</v>
      </c>
      <c r="L18" s="39">
        <v>893</v>
      </c>
    </row>
    <row r="19" spans="1:12" ht="9" customHeight="1">
      <c r="A19" s="352" t="s">
        <v>246</v>
      </c>
      <c r="B19" s="39">
        <v>113</v>
      </c>
      <c r="C19" s="39">
        <v>79</v>
      </c>
      <c r="D19" s="39">
        <v>1752</v>
      </c>
      <c r="E19" s="39"/>
      <c r="F19" s="39">
        <v>67</v>
      </c>
      <c r="G19" s="39">
        <v>11</v>
      </c>
      <c r="H19" s="39">
        <v>765</v>
      </c>
      <c r="I19" s="39"/>
      <c r="J19" s="39">
        <v>1815</v>
      </c>
      <c r="K19" s="39">
        <v>396</v>
      </c>
      <c r="L19" s="39">
        <v>17495</v>
      </c>
    </row>
    <row r="20" spans="1:12" ht="18" customHeight="1">
      <c r="A20" s="352" t="s">
        <v>394</v>
      </c>
      <c r="B20" s="39">
        <v>39</v>
      </c>
      <c r="C20" s="39">
        <v>27</v>
      </c>
      <c r="D20" s="39">
        <v>1931</v>
      </c>
      <c r="E20" s="39"/>
      <c r="F20" s="39">
        <v>128</v>
      </c>
      <c r="G20" s="39">
        <v>20</v>
      </c>
      <c r="H20" s="39">
        <v>1690</v>
      </c>
      <c r="I20" s="39"/>
      <c r="J20" s="39">
        <v>616</v>
      </c>
      <c r="K20" s="39">
        <v>125</v>
      </c>
      <c r="L20" s="39">
        <v>12241</v>
      </c>
    </row>
    <row r="21" spans="1:12" ht="9" customHeight="1">
      <c r="A21" s="352" t="s">
        <v>438</v>
      </c>
      <c r="B21" s="39">
        <v>46</v>
      </c>
      <c r="C21" s="39">
        <v>28</v>
      </c>
      <c r="D21" s="39">
        <v>233</v>
      </c>
      <c r="E21" s="39"/>
      <c r="F21" s="39">
        <v>33</v>
      </c>
      <c r="G21" s="39">
        <v>3</v>
      </c>
      <c r="H21" s="39">
        <v>105</v>
      </c>
      <c r="I21" s="39"/>
      <c r="J21" s="39">
        <v>327</v>
      </c>
      <c r="K21" s="39">
        <v>97</v>
      </c>
      <c r="L21" s="39">
        <v>1885</v>
      </c>
    </row>
    <row r="22" spans="1:12" ht="18" customHeight="1">
      <c r="A22" s="352" t="s">
        <v>381</v>
      </c>
      <c r="B22" s="39">
        <v>100</v>
      </c>
      <c r="C22" s="39">
        <v>30</v>
      </c>
      <c r="D22" s="39">
        <v>240</v>
      </c>
      <c r="E22" s="39"/>
      <c r="F22" s="39">
        <v>21</v>
      </c>
      <c r="G22" s="39">
        <v>2</v>
      </c>
      <c r="H22" s="39">
        <v>156</v>
      </c>
      <c r="I22" s="39"/>
      <c r="J22" s="39">
        <v>614</v>
      </c>
      <c r="K22" s="39">
        <v>120</v>
      </c>
      <c r="L22" s="39">
        <v>1700</v>
      </c>
    </row>
    <row r="23" spans="1:12" ht="9" customHeight="1">
      <c r="A23" s="352" t="s">
        <v>37</v>
      </c>
      <c r="B23" s="39">
        <v>187</v>
      </c>
      <c r="C23" s="39">
        <v>177</v>
      </c>
      <c r="D23" s="39">
        <v>2699</v>
      </c>
      <c r="E23" s="39"/>
      <c r="F23" s="39">
        <v>37</v>
      </c>
      <c r="G23" s="39">
        <v>7</v>
      </c>
      <c r="H23" s="39">
        <v>181</v>
      </c>
      <c r="I23" s="39"/>
      <c r="J23" s="39">
        <v>1469</v>
      </c>
      <c r="K23" s="39">
        <v>558</v>
      </c>
      <c r="L23" s="39">
        <v>9122</v>
      </c>
    </row>
    <row r="24" spans="1:12" ht="9" customHeight="1">
      <c r="A24" s="352" t="s">
        <v>13</v>
      </c>
      <c r="B24" s="39">
        <v>177</v>
      </c>
      <c r="C24" s="39">
        <v>206</v>
      </c>
      <c r="D24" s="39">
        <v>2048</v>
      </c>
      <c r="E24" s="39"/>
      <c r="F24" s="39">
        <v>111</v>
      </c>
      <c r="G24" s="39">
        <v>4</v>
      </c>
      <c r="H24" s="39">
        <v>54</v>
      </c>
      <c r="I24" s="39"/>
      <c r="J24" s="39">
        <v>808</v>
      </c>
      <c r="K24" s="39">
        <v>396</v>
      </c>
      <c r="L24" s="39">
        <v>4109</v>
      </c>
    </row>
    <row r="25" spans="1:12" ht="9" customHeight="1">
      <c r="A25" s="352" t="s">
        <v>14</v>
      </c>
      <c r="B25" s="39">
        <v>308</v>
      </c>
      <c r="C25" s="39">
        <v>216</v>
      </c>
      <c r="D25" s="39">
        <v>1596</v>
      </c>
      <c r="E25" s="39"/>
      <c r="F25" s="39">
        <v>97</v>
      </c>
      <c r="G25" s="39">
        <v>12</v>
      </c>
      <c r="H25" s="39">
        <v>98</v>
      </c>
      <c r="I25" s="39"/>
      <c r="J25" s="39">
        <v>1293</v>
      </c>
      <c r="K25" s="39">
        <v>464</v>
      </c>
      <c r="L25" s="39">
        <v>7490</v>
      </c>
    </row>
    <row r="26" spans="1:12" ht="9" customHeight="1">
      <c r="A26" s="352" t="s">
        <v>15</v>
      </c>
      <c r="B26" s="39">
        <v>19</v>
      </c>
      <c r="C26" s="39">
        <v>8</v>
      </c>
      <c r="D26" s="39">
        <v>20</v>
      </c>
      <c r="E26" s="39"/>
      <c r="F26" s="39">
        <v>34</v>
      </c>
      <c r="G26" s="39">
        <v>4</v>
      </c>
      <c r="H26" s="39">
        <v>224</v>
      </c>
      <c r="I26" s="39"/>
      <c r="J26" s="39">
        <v>137</v>
      </c>
      <c r="K26" s="39">
        <v>30</v>
      </c>
      <c r="L26" s="39">
        <v>426</v>
      </c>
    </row>
    <row r="27" spans="1:12" ht="18" customHeight="1">
      <c r="A27" s="352" t="s">
        <v>345</v>
      </c>
      <c r="B27" s="39">
        <v>641</v>
      </c>
      <c r="C27" s="39">
        <v>363</v>
      </c>
      <c r="D27" s="39">
        <v>1421</v>
      </c>
      <c r="E27" s="39"/>
      <c r="F27" s="39">
        <v>140</v>
      </c>
      <c r="G27" s="39">
        <v>35</v>
      </c>
      <c r="H27" s="39">
        <v>1455</v>
      </c>
      <c r="I27" s="39"/>
      <c r="J27" s="39">
        <v>1872</v>
      </c>
      <c r="K27" s="39">
        <v>603</v>
      </c>
      <c r="L27" s="39">
        <v>6515</v>
      </c>
    </row>
    <row r="28" spans="1:12" ht="18" customHeight="1">
      <c r="A28" s="352" t="s">
        <v>356</v>
      </c>
      <c r="B28" s="39">
        <v>515</v>
      </c>
      <c r="C28" s="39">
        <v>220</v>
      </c>
      <c r="D28" s="39">
        <v>782</v>
      </c>
      <c r="E28" s="39"/>
      <c r="F28" s="39">
        <v>88</v>
      </c>
      <c r="G28" s="39">
        <v>11</v>
      </c>
      <c r="H28" s="39">
        <v>59</v>
      </c>
      <c r="I28" s="39"/>
      <c r="J28" s="39">
        <v>1755</v>
      </c>
      <c r="K28" s="39">
        <v>470</v>
      </c>
      <c r="L28" s="39">
        <v>3211</v>
      </c>
    </row>
    <row r="29" spans="1:12" ht="9" customHeight="1">
      <c r="A29" s="352" t="s">
        <v>16</v>
      </c>
      <c r="B29" s="39">
        <v>162</v>
      </c>
      <c r="C29" s="39">
        <v>97</v>
      </c>
      <c r="D29" s="39">
        <v>377</v>
      </c>
      <c r="E29" s="39"/>
      <c r="F29" s="39">
        <v>24</v>
      </c>
      <c r="G29" s="39">
        <v>15</v>
      </c>
      <c r="H29" s="39">
        <v>32</v>
      </c>
      <c r="I29" s="39"/>
      <c r="J29" s="39">
        <v>635</v>
      </c>
      <c r="K29" s="39">
        <v>265</v>
      </c>
      <c r="L29" s="39">
        <v>1738</v>
      </c>
    </row>
    <row r="30" spans="1:12" ht="18" customHeight="1">
      <c r="A30" s="352" t="s">
        <v>382</v>
      </c>
      <c r="B30" s="39">
        <v>47</v>
      </c>
      <c r="C30" s="39">
        <v>23</v>
      </c>
      <c r="D30" s="39">
        <v>119</v>
      </c>
      <c r="E30" s="39"/>
      <c r="F30" s="39">
        <v>36</v>
      </c>
      <c r="G30" s="39">
        <v>5</v>
      </c>
      <c r="H30" s="39">
        <v>69</v>
      </c>
      <c r="I30" s="39"/>
      <c r="J30" s="39">
        <v>292</v>
      </c>
      <c r="K30" s="39">
        <v>65</v>
      </c>
      <c r="L30" s="39">
        <v>822</v>
      </c>
    </row>
    <row r="31" spans="1:12" ht="18" customHeight="1">
      <c r="A31" s="352" t="s">
        <v>342</v>
      </c>
      <c r="B31" s="39">
        <v>10</v>
      </c>
      <c r="C31" s="39">
        <v>4</v>
      </c>
      <c r="D31" s="39">
        <v>54</v>
      </c>
      <c r="E31" s="39"/>
      <c r="F31" s="39">
        <v>1</v>
      </c>
      <c r="G31" s="39" t="s">
        <v>52</v>
      </c>
      <c r="H31" s="39">
        <v>35</v>
      </c>
      <c r="I31" s="39"/>
      <c r="J31" s="39">
        <v>114</v>
      </c>
      <c r="K31" s="39">
        <v>22</v>
      </c>
      <c r="L31" s="39">
        <v>819</v>
      </c>
    </row>
    <row r="32" spans="1:12" ht="9" customHeight="1">
      <c r="A32" s="352" t="s">
        <v>17</v>
      </c>
      <c r="B32" s="39">
        <v>39</v>
      </c>
      <c r="C32" s="39">
        <v>22</v>
      </c>
      <c r="D32" s="39">
        <v>206</v>
      </c>
      <c r="E32" s="39"/>
      <c r="F32" s="39">
        <v>5</v>
      </c>
      <c r="G32" s="39" t="s">
        <v>52</v>
      </c>
      <c r="H32" s="39">
        <v>35</v>
      </c>
      <c r="I32" s="39"/>
      <c r="J32" s="39">
        <v>551</v>
      </c>
      <c r="K32" s="39">
        <v>114</v>
      </c>
      <c r="L32" s="39">
        <v>5809</v>
      </c>
    </row>
    <row r="33" spans="1:12" ht="18" customHeight="1">
      <c r="A33" s="352" t="s">
        <v>436</v>
      </c>
      <c r="B33" s="39">
        <v>50</v>
      </c>
      <c r="C33" s="39">
        <v>34</v>
      </c>
      <c r="D33" s="39">
        <v>136</v>
      </c>
      <c r="E33" s="39"/>
      <c r="F33" s="39">
        <v>14</v>
      </c>
      <c r="G33" s="39">
        <v>4</v>
      </c>
      <c r="H33" s="39">
        <v>47</v>
      </c>
      <c r="I33" s="39"/>
      <c r="J33" s="39">
        <v>383</v>
      </c>
      <c r="K33" s="39">
        <v>132</v>
      </c>
      <c r="L33" s="39">
        <v>934</v>
      </c>
    </row>
    <row r="34" spans="1:12" ht="9" customHeight="1">
      <c r="A34" s="352" t="s">
        <v>18</v>
      </c>
      <c r="B34" s="39">
        <v>244</v>
      </c>
      <c r="C34" s="39">
        <v>84</v>
      </c>
      <c r="D34" s="39">
        <v>367</v>
      </c>
      <c r="E34" s="39"/>
      <c r="F34" s="39">
        <v>21</v>
      </c>
      <c r="G34" s="39">
        <v>4</v>
      </c>
      <c r="H34" s="39">
        <v>66</v>
      </c>
      <c r="I34" s="39"/>
      <c r="J34" s="39">
        <v>882</v>
      </c>
      <c r="K34" s="39">
        <v>210</v>
      </c>
      <c r="L34" s="39">
        <v>1494</v>
      </c>
    </row>
    <row r="35" spans="1:12" ht="9" customHeight="1">
      <c r="A35" s="352" t="s">
        <v>19</v>
      </c>
      <c r="B35" s="39">
        <v>569</v>
      </c>
      <c r="C35" s="39">
        <v>179</v>
      </c>
      <c r="D35" s="39">
        <v>1747</v>
      </c>
      <c r="E35" s="39"/>
      <c r="F35" s="39">
        <v>55</v>
      </c>
      <c r="G35" s="39">
        <v>7</v>
      </c>
      <c r="H35" s="39">
        <v>245</v>
      </c>
      <c r="I35" s="39"/>
      <c r="J35" s="39">
        <v>1975</v>
      </c>
      <c r="K35" s="39">
        <v>391</v>
      </c>
      <c r="L35" s="39">
        <v>6579</v>
      </c>
    </row>
    <row r="36" spans="1:12" ht="9" customHeight="1">
      <c r="A36" s="352" t="s">
        <v>387</v>
      </c>
      <c r="B36" s="39">
        <v>98</v>
      </c>
      <c r="C36" s="39">
        <v>47</v>
      </c>
      <c r="D36" s="39">
        <v>265</v>
      </c>
      <c r="E36" s="39"/>
      <c r="F36" s="39">
        <v>30</v>
      </c>
      <c r="G36" s="39">
        <v>5</v>
      </c>
      <c r="H36" s="39">
        <v>128</v>
      </c>
      <c r="I36" s="39"/>
      <c r="J36" s="39">
        <v>895</v>
      </c>
      <c r="K36" s="39">
        <v>200</v>
      </c>
      <c r="L36" s="39">
        <v>3195</v>
      </c>
    </row>
    <row r="37" spans="1:12" ht="9" customHeight="1">
      <c r="A37" s="352" t="s">
        <v>20</v>
      </c>
      <c r="B37" s="39">
        <v>55</v>
      </c>
      <c r="C37" s="39">
        <v>21</v>
      </c>
      <c r="D37" s="39">
        <v>553</v>
      </c>
      <c r="E37" s="39"/>
      <c r="F37" s="39">
        <v>10</v>
      </c>
      <c r="G37" s="39">
        <v>1</v>
      </c>
      <c r="H37" s="39">
        <v>59</v>
      </c>
      <c r="I37" s="39"/>
      <c r="J37" s="39">
        <v>972</v>
      </c>
      <c r="K37" s="39">
        <v>149</v>
      </c>
      <c r="L37" s="39">
        <v>6873</v>
      </c>
    </row>
    <row r="38" spans="1:12" ht="9" customHeight="1">
      <c r="A38" s="352" t="s">
        <v>328</v>
      </c>
      <c r="B38" s="39">
        <v>156</v>
      </c>
      <c r="C38" s="39">
        <v>168</v>
      </c>
      <c r="D38" s="39">
        <v>1280</v>
      </c>
      <c r="E38" s="39"/>
      <c r="F38" s="39">
        <v>13</v>
      </c>
      <c r="G38" s="39">
        <v>1</v>
      </c>
      <c r="H38" s="39">
        <v>57</v>
      </c>
      <c r="I38" s="39"/>
      <c r="J38" s="39">
        <v>995</v>
      </c>
      <c r="K38" s="39">
        <v>388</v>
      </c>
      <c r="L38" s="39">
        <v>3998</v>
      </c>
    </row>
    <row r="39" spans="1:12" ht="9" customHeight="1">
      <c r="A39" s="352" t="s">
        <v>21</v>
      </c>
      <c r="B39" s="39">
        <v>119</v>
      </c>
      <c r="C39" s="39">
        <v>62</v>
      </c>
      <c r="D39" s="39">
        <v>1017</v>
      </c>
      <c r="E39" s="39"/>
      <c r="F39" s="39">
        <v>19</v>
      </c>
      <c r="G39" s="39">
        <v>2</v>
      </c>
      <c r="H39" s="39">
        <v>27</v>
      </c>
      <c r="I39" s="39"/>
      <c r="J39" s="39">
        <v>505</v>
      </c>
      <c r="K39" s="39">
        <v>154</v>
      </c>
      <c r="L39" s="39">
        <v>2736</v>
      </c>
    </row>
    <row r="40" spans="1:12" ht="9" customHeight="1">
      <c r="A40" s="352" t="s">
        <v>22</v>
      </c>
      <c r="B40" s="39">
        <v>61</v>
      </c>
      <c r="C40" s="39">
        <v>32</v>
      </c>
      <c r="D40" s="39">
        <v>305</v>
      </c>
      <c r="E40" s="39"/>
      <c r="F40" s="39">
        <v>23</v>
      </c>
      <c r="G40" s="39">
        <v>2</v>
      </c>
      <c r="H40" s="39">
        <v>900</v>
      </c>
      <c r="I40" s="39"/>
      <c r="J40" s="39">
        <v>1325</v>
      </c>
      <c r="K40" s="39">
        <v>264</v>
      </c>
      <c r="L40" s="39">
        <v>7195</v>
      </c>
    </row>
    <row r="41" spans="1:12" ht="9" customHeight="1">
      <c r="A41" s="352" t="s">
        <v>384</v>
      </c>
      <c r="B41" s="39">
        <v>645</v>
      </c>
      <c r="C41" s="39">
        <v>413</v>
      </c>
      <c r="D41" s="39">
        <v>2800</v>
      </c>
      <c r="E41" s="39"/>
      <c r="F41" s="39">
        <v>111</v>
      </c>
      <c r="G41" s="39">
        <v>16</v>
      </c>
      <c r="H41" s="39">
        <v>356</v>
      </c>
      <c r="I41" s="39"/>
      <c r="J41" s="39">
        <v>3879</v>
      </c>
      <c r="K41" s="39">
        <v>1248</v>
      </c>
      <c r="L41" s="39">
        <v>13234</v>
      </c>
    </row>
    <row r="42" spans="1:12" ht="9" customHeight="1">
      <c r="A42" s="352" t="s">
        <v>437</v>
      </c>
      <c r="B42" s="39">
        <v>46</v>
      </c>
      <c r="C42" s="39">
        <v>21</v>
      </c>
      <c r="D42" s="39">
        <v>73</v>
      </c>
      <c r="E42" s="39"/>
      <c r="F42" s="39">
        <v>39</v>
      </c>
      <c r="G42" s="39">
        <v>7</v>
      </c>
      <c r="H42" s="39">
        <v>111</v>
      </c>
      <c r="I42" s="39"/>
      <c r="J42" s="39">
        <v>1064</v>
      </c>
      <c r="K42" s="39">
        <v>245</v>
      </c>
      <c r="L42" s="39">
        <v>3324</v>
      </c>
    </row>
    <row r="43" spans="1:12" ht="9" customHeight="1">
      <c r="A43" s="352" t="s">
        <v>25</v>
      </c>
      <c r="B43" s="39">
        <v>171</v>
      </c>
      <c r="C43" s="39">
        <v>210</v>
      </c>
      <c r="D43" s="39">
        <v>952</v>
      </c>
      <c r="E43" s="39"/>
      <c r="F43" s="39">
        <v>24</v>
      </c>
      <c r="G43" s="39">
        <v>4</v>
      </c>
      <c r="H43" s="39">
        <v>147</v>
      </c>
      <c r="I43" s="39"/>
      <c r="J43" s="39">
        <v>2132</v>
      </c>
      <c r="K43" s="39">
        <v>872</v>
      </c>
      <c r="L43" s="39">
        <v>7369</v>
      </c>
    </row>
    <row r="44" spans="1:12" ht="9" customHeight="1">
      <c r="A44" s="352" t="s">
        <v>26</v>
      </c>
      <c r="B44" s="56" t="s">
        <v>54</v>
      </c>
      <c r="C44" s="56" t="s">
        <v>54</v>
      </c>
      <c r="D44" s="56" t="s">
        <v>54</v>
      </c>
      <c r="E44" s="56"/>
      <c r="F44" s="56" t="s">
        <v>54</v>
      </c>
      <c r="G44" s="56" t="s">
        <v>54</v>
      </c>
      <c r="H44" s="56" t="s">
        <v>54</v>
      </c>
      <c r="I44" s="56"/>
      <c r="J44" s="56" t="s">
        <v>54</v>
      </c>
      <c r="K44" s="56" t="s">
        <v>54</v>
      </c>
      <c r="L44" s="56" t="s">
        <v>54</v>
      </c>
    </row>
    <row r="45" spans="1:12" ht="9" customHeight="1">
      <c r="A45" s="353" t="s">
        <v>388</v>
      </c>
      <c r="B45" s="56">
        <v>35</v>
      </c>
      <c r="C45" s="56">
        <v>50</v>
      </c>
      <c r="D45" s="56">
        <v>371</v>
      </c>
      <c r="E45" s="56"/>
      <c r="F45" s="56">
        <v>40</v>
      </c>
      <c r="G45" s="56">
        <v>3</v>
      </c>
      <c r="H45" s="56">
        <v>26</v>
      </c>
      <c r="I45" s="56"/>
      <c r="J45" s="56">
        <v>1431</v>
      </c>
      <c r="K45" s="56">
        <v>248</v>
      </c>
      <c r="L45" s="56">
        <v>2629</v>
      </c>
    </row>
    <row r="46" spans="1:12" ht="9" customHeight="1">
      <c r="A46" s="353" t="s">
        <v>389</v>
      </c>
      <c r="B46" s="56">
        <v>3</v>
      </c>
      <c r="C46" s="56">
        <v>3</v>
      </c>
      <c r="D46" s="56">
        <v>20</v>
      </c>
      <c r="E46" s="56"/>
      <c r="F46" s="56">
        <v>5</v>
      </c>
      <c r="G46" s="56">
        <v>1</v>
      </c>
      <c r="H46" s="56">
        <v>8</v>
      </c>
      <c r="I46" s="56"/>
      <c r="J46" s="56">
        <v>1778</v>
      </c>
      <c r="K46" s="56">
        <v>440</v>
      </c>
      <c r="L46" s="56">
        <v>17772</v>
      </c>
    </row>
    <row r="47" spans="1:13" ht="9" customHeight="1">
      <c r="A47" s="353" t="s">
        <v>390</v>
      </c>
      <c r="B47" s="56">
        <v>77</v>
      </c>
      <c r="C47" s="56">
        <v>86</v>
      </c>
      <c r="D47" s="56">
        <v>280</v>
      </c>
      <c r="E47" s="56"/>
      <c r="F47" s="56">
        <v>33</v>
      </c>
      <c r="G47" s="56">
        <v>5</v>
      </c>
      <c r="H47" s="56">
        <v>72</v>
      </c>
      <c r="I47" s="56"/>
      <c r="J47" s="56">
        <v>7446</v>
      </c>
      <c r="K47" s="56">
        <v>1843</v>
      </c>
      <c r="L47" s="56">
        <v>61797</v>
      </c>
      <c r="M47" s="49"/>
    </row>
    <row r="48" spans="1:14" ht="9" customHeight="1">
      <c r="A48" s="352" t="s">
        <v>30</v>
      </c>
      <c r="B48" s="56">
        <v>13</v>
      </c>
      <c r="C48" s="56">
        <v>2</v>
      </c>
      <c r="D48" s="56">
        <v>38</v>
      </c>
      <c r="E48" s="56"/>
      <c r="F48" s="64" t="s">
        <v>56</v>
      </c>
      <c r="G48" s="64" t="s">
        <v>56</v>
      </c>
      <c r="H48" s="64" t="s">
        <v>56</v>
      </c>
      <c r="I48" s="56"/>
      <c r="J48" s="56">
        <v>312</v>
      </c>
      <c r="K48" s="56">
        <v>44</v>
      </c>
      <c r="L48" s="56">
        <v>2627</v>
      </c>
      <c r="N48" s="49"/>
    </row>
    <row r="49" spans="1:12" ht="9" customHeight="1">
      <c r="A49" s="354" t="s">
        <v>31</v>
      </c>
      <c r="B49" s="104">
        <v>7274</v>
      </c>
      <c r="C49" s="104">
        <v>4953</v>
      </c>
      <c r="D49" s="104">
        <v>31392</v>
      </c>
      <c r="E49" s="104"/>
      <c r="F49" s="104">
        <v>1744</v>
      </c>
      <c r="G49" s="104">
        <v>262</v>
      </c>
      <c r="H49" s="104">
        <v>12072</v>
      </c>
      <c r="I49" s="104"/>
      <c r="J49" s="104">
        <v>52510</v>
      </c>
      <c r="K49" s="104">
        <v>15403</v>
      </c>
      <c r="L49" s="104">
        <v>267245</v>
      </c>
    </row>
    <row r="50" spans="1:24" ht="9" customHeight="1">
      <c r="A50" s="267"/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</row>
    <row r="51" spans="1:24" s="49" customFormat="1" ht="9" customHeight="1">
      <c r="A51" s="26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</row>
    <row r="52" spans="1:12" ht="9" customHeight="1">
      <c r="A52" s="266" t="s">
        <v>396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</row>
    <row r="53" spans="1:12" ht="9" customHeight="1">
      <c r="A53" s="266" t="s">
        <v>404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</row>
    <row r="54" spans="1:12" ht="8.25">
      <c r="A54" s="266" t="s">
        <v>398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</row>
    <row r="55" spans="1:12" ht="8.25">
      <c r="A55" s="266" t="s">
        <v>320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</row>
    <row r="56" spans="1:12" ht="8.25">
      <c r="A56" s="266" t="s">
        <v>321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</row>
    <row r="57" spans="1:12" ht="8.25">
      <c r="A57" s="266" t="s">
        <v>399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</row>
    <row r="58" spans="1:12" ht="8.25">
      <c r="A58" s="266" t="s">
        <v>323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</row>
    <row r="59" ht="8.25">
      <c r="A59" s="266" t="s">
        <v>400</v>
      </c>
    </row>
  </sheetData>
  <mergeCells count="1">
    <mergeCell ref="B5:L5"/>
  </mergeCells>
  <printOptions horizontalCentered="1"/>
  <pageMargins left="1.1811023622047245" right="1.1811023622047245" top="1.1811023622047245" bottom="1.5748031496062993" header="0" footer="1.2598425196850394"/>
  <pageSetup firstPageNumber="92" useFirstPageNumber="1" horizontalDpi="600" verticalDpi="600" orientation="portrait" paperSize="9" r:id="rId2"/>
  <headerFooter alignWithMargins="0">
    <oddFooter>&amp;C&amp;9 92</oddFoot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Foglio39"/>
  <dimension ref="A2:H60"/>
  <sheetViews>
    <sheetView showGridLines="0" workbookViewId="0" topLeftCell="A1">
      <selection activeCell="C15" sqref="C15"/>
    </sheetView>
  </sheetViews>
  <sheetFormatPr defaultColWidth="9.140625" defaultRowHeight="12.75"/>
  <cols>
    <col min="1" max="1" width="17.8515625" style="266" customWidth="1"/>
    <col min="2" max="4" width="9.7109375" style="37" customWidth="1"/>
    <col min="5" max="5" width="0.85546875" style="37" customWidth="1"/>
    <col min="6" max="8" width="9.7109375" style="37" customWidth="1"/>
    <col min="9" max="9" width="9.421875" style="37" customWidth="1"/>
    <col min="10" max="16384" width="9.140625" style="37" customWidth="1"/>
  </cols>
  <sheetData>
    <row r="2" s="105" customFormat="1" ht="12" customHeight="1">
      <c r="A2" s="303" t="s">
        <v>409</v>
      </c>
    </row>
    <row r="3" s="105" customFormat="1" ht="12" customHeight="1">
      <c r="A3" s="261" t="s">
        <v>410</v>
      </c>
    </row>
    <row r="4" s="95" customFormat="1" ht="9" customHeight="1">
      <c r="A4" s="261"/>
    </row>
    <row r="5" spans="1:8" s="101" customFormat="1" ht="12.75" customHeight="1">
      <c r="A5" s="304" t="s">
        <v>72</v>
      </c>
      <c r="B5" s="473" t="s">
        <v>286</v>
      </c>
      <c r="C5" s="473"/>
      <c r="D5" s="473"/>
      <c r="E5" s="239"/>
      <c r="F5" s="473" t="s">
        <v>287</v>
      </c>
      <c r="G5" s="473"/>
      <c r="H5" s="473"/>
    </row>
    <row r="6" spans="1:8" s="101" customFormat="1" ht="12" customHeight="1">
      <c r="A6" s="265" t="s">
        <v>82</v>
      </c>
      <c r="B6" s="474"/>
      <c r="C6" s="474"/>
      <c r="D6" s="474"/>
      <c r="E6" s="96"/>
      <c r="F6" s="474"/>
      <c r="G6" s="474"/>
      <c r="H6" s="474"/>
    </row>
    <row r="7" spans="1:8" s="101" customFormat="1" ht="12" customHeight="1">
      <c r="A7" s="265" t="s">
        <v>306</v>
      </c>
      <c r="B7" s="106" t="s">
        <v>308</v>
      </c>
      <c r="C7" s="106" t="s">
        <v>309</v>
      </c>
      <c r="D7" s="106" t="s">
        <v>250</v>
      </c>
      <c r="E7" s="96"/>
      <c r="F7" s="106" t="s">
        <v>95</v>
      </c>
      <c r="G7" s="106" t="s">
        <v>310</v>
      </c>
      <c r="H7" s="106" t="s">
        <v>311</v>
      </c>
    </row>
    <row r="8" spans="1:8" s="96" customFormat="1" ht="12" customHeight="1">
      <c r="A8" s="305" t="s">
        <v>307</v>
      </c>
      <c r="B8" s="240" t="s">
        <v>312</v>
      </c>
      <c r="C8" s="240" t="s">
        <v>313</v>
      </c>
      <c r="D8" s="228"/>
      <c r="E8" s="227"/>
      <c r="F8" s="228"/>
      <c r="G8" s="240" t="s">
        <v>314</v>
      </c>
      <c r="H8" s="240" t="s">
        <v>315</v>
      </c>
    </row>
    <row r="10" spans="1:8" s="266" customFormat="1" ht="10.5" customHeight="1">
      <c r="A10" s="469" t="s">
        <v>73</v>
      </c>
      <c r="B10" s="469"/>
      <c r="C10" s="469"/>
      <c r="D10" s="469"/>
      <c r="E10" s="469"/>
      <c r="F10" s="469"/>
      <c r="G10" s="469"/>
      <c r="H10" s="469"/>
    </row>
    <row r="11" s="266" customFormat="1" ht="9" customHeight="1"/>
    <row r="12" spans="1:8" ht="9" customHeight="1">
      <c r="A12" s="266" t="s">
        <v>2</v>
      </c>
      <c r="B12" s="56">
        <v>31537</v>
      </c>
      <c r="C12" s="56">
        <v>2693</v>
      </c>
      <c r="D12" s="56">
        <v>15191</v>
      </c>
      <c r="E12" s="56"/>
      <c r="F12" s="56">
        <v>4488</v>
      </c>
      <c r="G12" s="56">
        <v>3311</v>
      </c>
      <c r="H12" s="56">
        <v>41622</v>
      </c>
    </row>
    <row r="13" spans="1:8" ht="9" customHeight="1">
      <c r="A13" s="266" t="s">
        <v>74</v>
      </c>
      <c r="B13" s="56">
        <v>31537</v>
      </c>
      <c r="C13" s="56">
        <v>2693</v>
      </c>
      <c r="D13" s="56">
        <v>15191</v>
      </c>
      <c r="E13" s="56"/>
      <c r="F13" s="56">
        <v>4488</v>
      </c>
      <c r="G13" s="56">
        <v>3311</v>
      </c>
      <c r="H13" s="56">
        <v>41622</v>
      </c>
    </row>
    <row r="14" spans="1:8" ht="9" customHeight="1">
      <c r="A14" s="266" t="s">
        <v>3</v>
      </c>
      <c r="B14" s="56">
        <v>7252</v>
      </c>
      <c r="C14" s="56">
        <v>1034</v>
      </c>
      <c r="D14" s="56">
        <v>4670</v>
      </c>
      <c r="E14" s="56"/>
      <c r="F14" s="56">
        <v>1475</v>
      </c>
      <c r="G14" s="56">
        <v>449</v>
      </c>
      <c r="H14" s="56">
        <v>11032</v>
      </c>
    </row>
    <row r="15" spans="1:8" ht="9" customHeight="1">
      <c r="A15" s="266" t="s">
        <v>4</v>
      </c>
      <c r="B15" s="56">
        <v>156530</v>
      </c>
      <c r="C15" s="56">
        <v>10716</v>
      </c>
      <c r="D15" s="56">
        <v>59943</v>
      </c>
      <c r="E15" s="56"/>
      <c r="F15" s="56">
        <v>25396</v>
      </c>
      <c r="G15" s="56">
        <v>24727</v>
      </c>
      <c r="H15" s="56">
        <v>177065</v>
      </c>
    </row>
    <row r="17" spans="1:8" s="266" customFormat="1" ht="10.5" customHeight="1">
      <c r="A17" s="233" t="s">
        <v>75</v>
      </c>
      <c r="B17" s="233"/>
      <c r="C17" s="233"/>
      <c r="D17" s="233"/>
      <c r="E17" s="233"/>
      <c r="F17" s="233"/>
      <c r="G17" s="233"/>
      <c r="H17" s="233"/>
    </row>
    <row r="19" spans="1:8" ht="10.5" customHeight="1">
      <c r="A19" s="266" t="s">
        <v>2</v>
      </c>
      <c r="B19" s="56">
        <v>474</v>
      </c>
      <c r="C19" s="56">
        <v>93</v>
      </c>
      <c r="D19" s="56">
        <v>563</v>
      </c>
      <c r="E19" s="56"/>
      <c r="F19" s="56">
        <v>560</v>
      </c>
      <c r="G19" s="56">
        <v>43</v>
      </c>
      <c r="H19" s="56">
        <v>527</v>
      </c>
    </row>
    <row r="20" spans="1:8" ht="10.5" customHeight="1">
      <c r="A20" s="266" t="s">
        <v>76</v>
      </c>
      <c r="B20" s="56">
        <v>802</v>
      </c>
      <c r="C20" s="56">
        <v>162</v>
      </c>
      <c r="D20" s="56">
        <v>931</v>
      </c>
      <c r="E20" s="56"/>
      <c r="F20" s="56">
        <v>949</v>
      </c>
      <c r="G20" s="56">
        <v>78</v>
      </c>
      <c r="H20" s="56">
        <v>868</v>
      </c>
    </row>
    <row r="21" spans="1:8" ht="10.5" customHeight="1">
      <c r="A21" s="266" t="s">
        <v>3</v>
      </c>
      <c r="B21" s="56">
        <v>294</v>
      </c>
      <c r="C21" s="56">
        <v>73</v>
      </c>
      <c r="D21" s="56">
        <v>349</v>
      </c>
      <c r="E21" s="56"/>
      <c r="F21" s="56">
        <v>320</v>
      </c>
      <c r="G21" s="56">
        <v>5</v>
      </c>
      <c r="H21" s="56">
        <v>391</v>
      </c>
    </row>
    <row r="22" spans="1:8" ht="10.5" customHeight="1">
      <c r="A22" s="266" t="s">
        <v>4</v>
      </c>
      <c r="B22" s="56">
        <v>4589</v>
      </c>
      <c r="C22" s="56">
        <v>945</v>
      </c>
      <c r="D22" s="56">
        <v>3734</v>
      </c>
      <c r="E22" s="56"/>
      <c r="F22" s="56">
        <v>6558</v>
      </c>
      <c r="G22" s="56">
        <v>423</v>
      </c>
      <c r="H22" s="56">
        <v>2288</v>
      </c>
    </row>
    <row r="24" spans="1:8" s="266" customFormat="1" ht="10.5" customHeight="1">
      <c r="A24" s="233" t="s">
        <v>77</v>
      </c>
      <c r="B24" s="233"/>
      <c r="C24" s="233"/>
      <c r="D24" s="233"/>
      <c r="E24" s="233"/>
      <c r="F24" s="233"/>
      <c r="G24" s="233"/>
      <c r="H24" s="233"/>
    </row>
    <row r="26" spans="1:8" ht="8.25">
      <c r="A26" s="266" t="s">
        <v>2</v>
      </c>
      <c r="B26" s="56">
        <v>317</v>
      </c>
      <c r="C26" s="56">
        <v>83</v>
      </c>
      <c r="D26" s="56">
        <v>637</v>
      </c>
      <c r="E26" s="56"/>
      <c r="F26" s="56">
        <v>795</v>
      </c>
      <c r="G26" s="56">
        <v>25</v>
      </c>
      <c r="H26" s="56">
        <v>217</v>
      </c>
    </row>
    <row r="27" spans="1:8" ht="8.25">
      <c r="A27" s="266" t="s">
        <v>76</v>
      </c>
      <c r="B27" s="56">
        <v>731</v>
      </c>
      <c r="C27" s="56">
        <v>179</v>
      </c>
      <c r="D27" s="56">
        <v>1450</v>
      </c>
      <c r="E27" s="56"/>
      <c r="F27" s="56">
        <v>1834</v>
      </c>
      <c r="G27" s="56">
        <v>63</v>
      </c>
      <c r="H27" s="56">
        <v>463</v>
      </c>
    </row>
    <row r="28" spans="1:8" ht="8.25">
      <c r="A28" s="266" t="s">
        <v>3</v>
      </c>
      <c r="B28" s="56">
        <v>261</v>
      </c>
      <c r="C28" s="56">
        <v>98</v>
      </c>
      <c r="D28" s="56">
        <v>504</v>
      </c>
      <c r="E28" s="56"/>
      <c r="F28" s="56">
        <v>671</v>
      </c>
      <c r="G28" s="56">
        <v>4</v>
      </c>
      <c r="H28" s="56">
        <v>187</v>
      </c>
    </row>
    <row r="29" spans="1:8" ht="8.25">
      <c r="A29" s="266" t="s">
        <v>4</v>
      </c>
      <c r="B29" s="56">
        <v>4865</v>
      </c>
      <c r="C29" s="56">
        <v>1417</v>
      </c>
      <c r="D29" s="56">
        <v>8024</v>
      </c>
      <c r="E29" s="56"/>
      <c r="F29" s="56">
        <v>12567</v>
      </c>
      <c r="G29" s="56">
        <v>350</v>
      </c>
      <c r="H29" s="56">
        <v>1388</v>
      </c>
    </row>
    <row r="31" spans="1:8" s="266" customFormat="1" ht="10.5" customHeight="1">
      <c r="A31" s="233" t="s">
        <v>78</v>
      </c>
      <c r="B31" s="233"/>
      <c r="C31" s="233"/>
      <c r="D31" s="233"/>
      <c r="E31" s="233"/>
      <c r="F31" s="233"/>
      <c r="G31" s="233"/>
      <c r="H31" s="233"/>
    </row>
    <row r="33" spans="1:8" ht="10.5" customHeight="1">
      <c r="A33" s="266" t="s">
        <v>2</v>
      </c>
      <c r="B33" s="56">
        <v>145</v>
      </c>
      <c r="C33" s="56">
        <v>24</v>
      </c>
      <c r="D33" s="56">
        <v>155</v>
      </c>
      <c r="E33" s="56"/>
      <c r="F33" s="56">
        <v>96</v>
      </c>
      <c r="G33" s="56">
        <v>54</v>
      </c>
      <c r="H33" s="56">
        <v>174</v>
      </c>
    </row>
    <row r="34" spans="1:8" ht="10.5" customHeight="1">
      <c r="A34" s="266" t="s">
        <v>76</v>
      </c>
      <c r="B34" s="56">
        <v>461</v>
      </c>
      <c r="C34" s="56">
        <v>73</v>
      </c>
      <c r="D34" s="56">
        <v>458</v>
      </c>
      <c r="E34" s="56"/>
      <c r="F34" s="56">
        <v>308</v>
      </c>
      <c r="G34" s="56">
        <v>206</v>
      </c>
      <c r="H34" s="56">
        <v>478</v>
      </c>
    </row>
    <row r="35" spans="1:8" ht="10.5" customHeight="1">
      <c r="A35" s="266" t="s">
        <v>3</v>
      </c>
      <c r="B35" s="56">
        <v>77</v>
      </c>
      <c r="C35" s="56">
        <v>21</v>
      </c>
      <c r="D35" s="56">
        <v>120</v>
      </c>
      <c r="E35" s="56"/>
      <c r="F35" s="56">
        <v>101</v>
      </c>
      <c r="G35" s="56">
        <v>6</v>
      </c>
      <c r="H35" s="56">
        <v>112</v>
      </c>
    </row>
    <row r="36" spans="1:8" ht="10.5" customHeight="1">
      <c r="A36" s="266" t="s">
        <v>4</v>
      </c>
      <c r="B36" s="56">
        <v>2046</v>
      </c>
      <c r="C36" s="56">
        <v>259</v>
      </c>
      <c r="D36" s="56">
        <v>2548</v>
      </c>
      <c r="E36" s="56"/>
      <c r="F36" s="56">
        <v>2445</v>
      </c>
      <c r="G36" s="56">
        <v>743</v>
      </c>
      <c r="H36" s="56">
        <v>1664</v>
      </c>
    </row>
    <row r="38" spans="1:8" s="266" customFormat="1" ht="10.5" customHeight="1">
      <c r="A38" s="233" t="s">
        <v>79</v>
      </c>
      <c r="B38" s="233"/>
      <c r="C38" s="233"/>
      <c r="D38" s="233"/>
      <c r="E38" s="233"/>
      <c r="F38" s="233"/>
      <c r="G38" s="233"/>
      <c r="H38" s="233"/>
    </row>
    <row r="40" spans="1:8" ht="10.5" customHeight="1">
      <c r="A40" s="266" t="s">
        <v>2</v>
      </c>
      <c r="B40" s="56">
        <v>69</v>
      </c>
      <c r="C40" s="56">
        <v>13</v>
      </c>
      <c r="D40" s="56">
        <v>123</v>
      </c>
      <c r="E40" s="56"/>
      <c r="F40" s="56">
        <v>103</v>
      </c>
      <c r="G40" s="56">
        <v>27</v>
      </c>
      <c r="H40" s="56">
        <v>75</v>
      </c>
    </row>
    <row r="41" spans="1:8" ht="10.5" customHeight="1">
      <c r="A41" s="266" t="s">
        <v>76</v>
      </c>
      <c r="B41" s="56">
        <v>221</v>
      </c>
      <c r="C41" s="56">
        <v>49</v>
      </c>
      <c r="D41" s="56">
        <v>437</v>
      </c>
      <c r="E41" s="56"/>
      <c r="F41" s="56">
        <v>402</v>
      </c>
      <c r="G41" s="56">
        <v>105</v>
      </c>
      <c r="H41" s="56">
        <v>200</v>
      </c>
    </row>
    <row r="42" spans="1:8" ht="10.5" customHeight="1">
      <c r="A42" s="266" t="s">
        <v>3</v>
      </c>
      <c r="B42" s="56">
        <v>61</v>
      </c>
      <c r="C42" s="56">
        <v>14</v>
      </c>
      <c r="D42" s="56">
        <v>69</v>
      </c>
      <c r="E42" s="56"/>
      <c r="F42" s="56">
        <v>76</v>
      </c>
      <c r="G42" s="56">
        <v>9</v>
      </c>
      <c r="H42" s="56">
        <v>59</v>
      </c>
    </row>
    <row r="43" spans="1:8" ht="10.5" customHeight="1">
      <c r="A43" s="266" t="s">
        <v>4</v>
      </c>
      <c r="B43" s="56">
        <v>1527</v>
      </c>
      <c r="C43" s="56">
        <v>140</v>
      </c>
      <c r="D43" s="56">
        <v>2809</v>
      </c>
      <c r="E43" s="56"/>
      <c r="F43" s="56">
        <v>2338</v>
      </c>
      <c r="G43" s="56">
        <v>1115</v>
      </c>
      <c r="H43" s="56">
        <v>1023</v>
      </c>
    </row>
    <row r="44" spans="2:8" ht="8.25">
      <c r="B44" s="56"/>
      <c r="C44" s="56"/>
      <c r="D44" s="56"/>
      <c r="E44" s="56"/>
      <c r="F44" s="56"/>
      <c r="G44" s="56"/>
      <c r="H44" s="56"/>
    </row>
    <row r="45" spans="1:8" s="266" customFormat="1" ht="10.5" customHeight="1">
      <c r="A45" s="233" t="s">
        <v>80</v>
      </c>
      <c r="B45" s="233"/>
      <c r="C45" s="233"/>
      <c r="D45" s="233"/>
      <c r="E45" s="233"/>
      <c r="F45" s="233"/>
      <c r="G45" s="233"/>
      <c r="H45" s="233"/>
    </row>
    <row r="46" spans="2:8" ht="8.25">
      <c r="B46" s="56"/>
      <c r="C46" s="56"/>
      <c r="D46" s="56"/>
      <c r="E46" s="56"/>
      <c r="F46" s="56"/>
      <c r="G46" s="56"/>
      <c r="H46" s="56"/>
    </row>
    <row r="47" spans="1:8" ht="10.5" customHeight="1">
      <c r="A47" s="266" t="s">
        <v>2</v>
      </c>
      <c r="B47" s="56">
        <v>201</v>
      </c>
      <c r="C47" s="56">
        <v>36</v>
      </c>
      <c r="D47" s="56">
        <v>156</v>
      </c>
      <c r="E47" s="56"/>
      <c r="F47" s="56">
        <v>67</v>
      </c>
      <c r="G47" s="56">
        <v>27</v>
      </c>
      <c r="H47" s="56">
        <v>299</v>
      </c>
    </row>
    <row r="48" spans="1:8" ht="10.5" customHeight="1">
      <c r="A48" s="266" t="s">
        <v>76</v>
      </c>
      <c r="B48" s="56">
        <v>959</v>
      </c>
      <c r="C48" s="56">
        <v>151</v>
      </c>
      <c r="D48" s="56">
        <v>763</v>
      </c>
      <c r="E48" s="56"/>
      <c r="F48" s="56">
        <v>355</v>
      </c>
      <c r="G48" s="56">
        <v>239</v>
      </c>
      <c r="H48" s="56">
        <v>1279</v>
      </c>
    </row>
    <row r="49" spans="1:8" ht="10.5" customHeight="1">
      <c r="A49" s="266" t="s">
        <v>3</v>
      </c>
      <c r="B49" s="56">
        <v>190</v>
      </c>
      <c r="C49" s="56">
        <v>27</v>
      </c>
      <c r="D49" s="56">
        <v>288</v>
      </c>
      <c r="E49" s="56"/>
      <c r="F49" s="56">
        <v>86</v>
      </c>
      <c r="G49" s="56">
        <v>11</v>
      </c>
      <c r="H49" s="56">
        <v>409</v>
      </c>
    </row>
    <row r="50" spans="1:8" ht="10.5" customHeight="1">
      <c r="A50" s="266" t="s">
        <v>4</v>
      </c>
      <c r="B50" s="56">
        <v>3608</v>
      </c>
      <c r="C50" s="56">
        <v>337</v>
      </c>
      <c r="D50" s="56">
        <v>3210</v>
      </c>
      <c r="E50" s="56"/>
      <c r="F50" s="56">
        <v>2679</v>
      </c>
      <c r="G50" s="56">
        <v>1249</v>
      </c>
      <c r="H50" s="56">
        <v>3226</v>
      </c>
    </row>
    <row r="51" spans="2:8" ht="8.25">
      <c r="B51" s="56"/>
      <c r="C51" s="56"/>
      <c r="D51" s="56"/>
      <c r="E51" s="56"/>
      <c r="F51" s="56"/>
      <c r="G51" s="56"/>
      <c r="H51" s="56"/>
    </row>
    <row r="52" spans="1:8" s="266" customFormat="1" ht="10.5" customHeight="1">
      <c r="A52" s="306" t="s">
        <v>0</v>
      </c>
      <c r="B52" s="233"/>
      <c r="C52" s="233"/>
      <c r="D52" s="233"/>
      <c r="E52" s="233"/>
      <c r="F52" s="233"/>
      <c r="G52" s="233"/>
      <c r="H52" s="233"/>
    </row>
    <row r="53" spans="2:8" ht="8.25">
      <c r="B53" s="56"/>
      <c r="C53" s="56"/>
      <c r="D53" s="56"/>
      <c r="E53" s="56"/>
      <c r="F53" s="56"/>
      <c r="G53" s="56"/>
      <c r="H53" s="56"/>
    </row>
    <row r="54" spans="1:8" ht="10.5" customHeight="1">
      <c r="A54" s="268" t="s">
        <v>2</v>
      </c>
      <c r="B54" s="104">
        <v>32743</v>
      </c>
      <c r="C54" s="104">
        <v>2942</v>
      </c>
      <c r="D54" s="104">
        <v>16825</v>
      </c>
      <c r="E54" s="104"/>
      <c r="F54" s="104">
        <v>6109</v>
      </c>
      <c r="G54" s="104">
        <v>3487</v>
      </c>
      <c r="H54" s="104">
        <v>42914</v>
      </c>
    </row>
    <row r="55" spans="1:8" ht="10.5" customHeight="1">
      <c r="A55" s="268" t="s">
        <v>76</v>
      </c>
      <c r="B55" s="104">
        <v>34711</v>
      </c>
      <c r="C55" s="104">
        <v>3307</v>
      </c>
      <c r="D55" s="104">
        <v>19230</v>
      </c>
      <c r="E55" s="104"/>
      <c r="F55" s="104">
        <v>8336</v>
      </c>
      <c r="G55" s="104">
        <v>4002</v>
      </c>
      <c r="H55" s="104">
        <v>44910</v>
      </c>
    </row>
    <row r="56" spans="1:8" ht="10.5" customHeight="1">
      <c r="A56" s="268" t="s">
        <v>3</v>
      </c>
      <c r="B56" s="104">
        <v>8135</v>
      </c>
      <c r="C56" s="104">
        <v>1268</v>
      </c>
      <c r="D56" s="104">
        <v>6000</v>
      </c>
      <c r="E56" s="104"/>
      <c r="F56" s="104">
        <v>2729</v>
      </c>
      <c r="G56" s="104">
        <v>484</v>
      </c>
      <c r="H56" s="104">
        <v>12190</v>
      </c>
    </row>
    <row r="57" spans="1:8" ht="10.5" customHeight="1">
      <c r="A57" s="268" t="s">
        <v>4</v>
      </c>
      <c r="B57" s="104">
        <v>173164</v>
      </c>
      <c r="C57" s="104">
        <v>13813</v>
      </c>
      <c r="D57" s="104">
        <v>80267</v>
      </c>
      <c r="E57" s="104"/>
      <c r="F57" s="104">
        <v>51984</v>
      </c>
      <c r="G57" s="104">
        <v>28607</v>
      </c>
      <c r="H57" s="104">
        <v>186654</v>
      </c>
    </row>
    <row r="58" spans="1:8" ht="8.25">
      <c r="A58" s="267"/>
      <c r="B58" s="259"/>
      <c r="C58" s="259"/>
      <c r="D58" s="259"/>
      <c r="E58" s="259"/>
      <c r="F58" s="259"/>
      <c r="G58" s="259"/>
      <c r="H58" s="259"/>
    </row>
    <row r="60" ht="8.25">
      <c r="A60" s="266" t="s">
        <v>81</v>
      </c>
    </row>
  </sheetData>
  <mergeCells count="3">
    <mergeCell ref="B5:D6"/>
    <mergeCell ref="F5:H6"/>
    <mergeCell ref="A10:H10"/>
  </mergeCells>
  <printOptions horizontalCentered="1"/>
  <pageMargins left="1.1811023622047245" right="1.1811023622047245" top="1.1811023622047245" bottom="1.5748031496062993" header="0" footer="1.2598425196850394"/>
  <pageSetup firstPageNumber="93" useFirstPageNumber="1" horizontalDpi="600" verticalDpi="600" orientation="portrait" paperSize="9" r:id="rId2"/>
  <headerFooter alignWithMargins="0">
    <oddFooter>&amp;C&amp;9 93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2:P72"/>
  <sheetViews>
    <sheetView showGridLines="0" workbookViewId="0" topLeftCell="A44">
      <selection activeCell="K57" sqref="K57"/>
    </sheetView>
  </sheetViews>
  <sheetFormatPr defaultColWidth="9.140625" defaultRowHeight="12.75" outlineLevelCol="5"/>
  <cols>
    <col min="1" max="1" width="21.28125" style="142" customWidth="1" outlineLevel="5"/>
    <col min="2" max="2" width="4.57421875" style="61" customWidth="1"/>
    <col min="3" max="3" width="5.140625" style="61" customWidth="1"/>
    <col min="4" max="4" width="5.57421875" style="61" customWidth="1"/>
    <col min="5" max="5" width="0.85546875" style="61" customWidth="1"/>
    <col min="6" max="6" width="4.140625" style="61" customWidth="1"/>
    <col min="7" max="7" width="5.140625" style="61" customWidth="1"/>
    <col min="8" max="8" width="5.7109375" style="61" customWidth="1"/>
    <col min="9" max="9" width="0.85546875" style="61" customWidth="1"/>
    <col min="10" max="10" width="4.7109375" style="61" customWidth="1"/>
    <col min="11" max="11" width="5.140625" style="61" customWidth="1"/>
    <col min="12" max="12" width="5.57421875" style="61" customWidth="1"/>
    <col min="13" max="13" width="0.85546875" style="61" customWidth="1"/>
    <col min="14" max="14" width="4.421875" style="61" customWidth="1"/>
    <col min="15" max="15" width="4.8515625" style="61" customWidth="1"/>
    <col min="16" max="16" width="5.28125" style="61" customWidth="1"/>
    <col min="17" max="16384" width="9.140625" style="62" customWidth="1"/>
  </cols>
  <sheetData>
    <row r="1" ht="6" customHeight="1"/>
    <row r="2" spans="1:16" s="28" customFormat="1" ht="12" customHeight="1">
      <c r="A2" s="339" t="s">
        <v>335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s="28" customFormat="1" ht="12" customHeight="1">
      <c r="A3" s="176" t="s">
        <v>336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s="28" customFormat="1" ht="6" customHeigh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16" ht="12" customHeight="1">
      <c r="A5" s="458" t="s">
        <v>244</v>
      </c>
      <c r="B5" s="457" t="s">
        <v>248</v>
      </c>
      <c r="C5" s="457"/>
      <c r="D5" s="457"/>
      <c r="E5" s="173"/>
      <c r="F5" s="457" t="s">
        <v>249</v>
      </c>
      <c r="G5" s="457"/>
      <c r="H5" s="457"/>
      <c r="I5" s="173"/>
      <c r="J5" s="457" t="s">
        <v>250</v>
      </c>
      <c r="K5" s="457"/>
      <c r="L5" s="457"/>
      <c r="M5" s="173"/>
      <c r="N5" s="457" t="s">
        <v>31</v>
      </c>
      <c r="O5" s="457"/>
      <c r="P5" s="457"/>
    </row>
    <row r="6" spans="1:16" ht="12" customHeight="1">
      <c r="A6" s="459"/>
      <c r="B6" s="174" t="s">
        <v>2</v>
      </c>
      <c r="C6" s="174" t="s">
        <v>3</v>
      </c>
      <c r="D6" s="174" t="s">
        <v>4</v>
      </c>
      <c r="E6" s="174"/>
      <c r="F6" s="174" t="s">
        <v>2</v>
      </c>
      <c r="G6" s="174" t="s">
        <v>3</v>
      </c>
      <c r="H6" s="174" t="s">
        <v>4</v>
      </c>
      <c r="I6" s="174"/>
      <c r="J6" s="174" t="s">
        <v>2</v>
      </c>
      <c r="K6" s="174" t="s">
        <v>3</v>
      </c>
      <c r="L6" s="174" t="s">
        <v>4</v>
      </c>
      <c r="M6" s="174"/>
      <c r="N6" s="174" t="s">
        <v>2</v>
      </c>
      <c r="O6" s="174" t="s">
        <v>3</v>
      </c>
      <c r="P6" s="174" t="s">
        <v>4</v>
      </c>
    </row>
    <row r="7" spans="1:16" ht="6" customHeight="1">
      <c r="A7" s="59"/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</row>
    <row r="8" spans="1:16" s="11" customFormat="1" ht="9" customHeight="1">
      <c r="A8" s="355" t="s">
        <v>245</v>
      </c>
      <c r="B8" s="32">
        <v>11</v>
      </c>
      <c r="C8" s="32">
        <v>6</v>
      </c>
      <c r="D8" s="32">
        <v>126</v>
      </c>
      <c r="E8" s="32"/>
      <c r="F8" s="32">
        <v>3</v>
      </c>
      <c r="G8" s="32">
        <v>2</v>
      </c>
      <c r="H8" s="32">
        <v>5</v>
      </c>
      <c r="I8" s="32"/>
      <c r="J8" s="32">
        <v>16</v>
      </c>
      <c r="K8" s="32">
        <v>10</v>
      </c>
      <c r="L8" s="32">
        <v>345</v>
      </c>
      <c r="M8" s="32"/>
      <c r="N8" s="32">
        <v>30</v>
      </c>
      <c r="O8" s="32">
        <v>19</v>
      </c>
      <c r="P8" s="32">
        <v>476</v>
      </c>
    </row>
    <row r="9" spans="1:16" ht="9" customHeight="1">
      <c r="A9" s="355" t="s">
        <v>6</v>
      </c>
      <c r="B9" s="32">
        <v>8</v>
      </c>
      <c r="C9" s="32">
        <v>10</v>
      </c>
      <c r="D9" s="32">
        <v>44</v>
      </c>
      <c r="E9" s="32"/>
      <c r="F9" s="32">
        <v>4</v>
      </c>
      <c r="G9" s="32">
        <v>6</v>
      </c>
      <c r="H9" s="32">
        <v>19</v>
      </c>
      <c r="I9" s="32"/>
      <c r="J9" s="32">
        <v>12</v>
      </c>
      <c r="K9" s="32">
        <v>17</v>
      </c>
      <c r="L9" s="32">
        <v>126</v>
      </c>
      <c r="M9" s="32"/>
      <c r="N9" s="32">
        <v>24</v>
      </c>
      <c r="O9" s="32">
        <v>32</v>
      </c>
      <c r="P9" s="32">
        <v>189</v>
      </c>
    </row>
    <row r="10" spans="1:16" ht="18" customHeight="1">
      <c r="A10" s="352" t="s">
        <v>378</v>
      </c>
      <c r="B10" s="32">
        <v>68</v>
      </c>
      <c r="C10" s="32">
        <v>20</v>
      </c>
      <c r="D10" s="32">
        <v>363</v>
      </c>
      <c r="E10" s="32"/>
      <c r="F10" s="32">
        <v>3</v>
      </c>
      <c r="G10" s="32">
        <v>9</v>
      </c>
      <c r="H10" s="32">
        <v>83</v>
      </c>
      <c r="I10" s="32"/>
      <c r="J10" s="32">
        <v>42</v>
      </c>
      <c r="K10" s="32">
        <v>32</v>
      </c>
      <c r="L10" s="32">
        <v>235</v>
      </c>
      <c r="M10" s="32"/>
      <c r="N10" s="32">
        <v>113</v>
      </c>
      <c r="O10" s="32">
        <v>60</v>
      </c>
      <c r="P10" s="32">
        <v>681</v>
      </c>
    </row>
    <row r="11" spans="1:16" ht="9" customHeight="1">
      <c r="A11" s="355" t="s">
        <v>8</v>
      </c>
      <c r="B11" s="32">
        <v>9</v>
      </c>
      <c r="C11" s="32">
        <v>5</v>
      </c>
      <c r="D11" s="32">
        <v>28</v>
      </c>
      <c r="E11" s="32"/>
      <c r="F11" s="32">
        <v>3</v>
      </c>
      <c r="G11" s="32">
        <v>1</v>
      </c>
      <c r="H11" s="32">
        <v>6</v>
      </c>
      <c r="I11" s="32"/>
      <c r="J11" s="32">
        <v>8</v>
      </c>
      <c r="K11" s="32">
        <v>4</v>
      </c>
      <c r="L11" s="32">
        <v>24</v>
      </c>
      <c r="M11" s="32"/>
      <c r="N11" s="32">
        <v>20</v>
      </c>
      <c r="O11" s="32">
        <v>10</v>
      </c>
      <c r="P11" s="32">
        <v>58</v>
      </c>
    </row>
    <row r="12" spans="1:16" ht="9" customHeight="1">
      <c r="A12" s="355" t="s">
        <v>9</v>
      </c>
      <c r="B12" s="32">
        <v>26</v>
      </c>
      <c r="C12" s="32">
        <v>6</v>
      </c>
      <c r="D12" s="32">
        <v>250</v>
      </c>
      <c r="E12" s="32"/>
      <c r="F12" s="32">
        <v>3</v>
      </c>
      <c r="G12" s="32">
        <v>1</v>
      </c>
      <c r="H12" s="32">
        <v>151</v>
      </c>
      <c r="I12" s="32"/>
      <c r="J12" s="32">
        <v>52</v>
      </c>
      <c r="K12" s="32">
        <v>17</v>
      </c>
      <c r="L12" s="32">
        <v>571</v>
      </c>
      <c r="M12" s="32"/>
      <c r="N12" s="32">
        <v>81</v>
      </c>
      <c r="O12" s="32">
        <v>24</v>
      </c>
      <c r="P12" s="32">
        <v>972</v>
      </c>
    </row>
    <row r="13" spans="1:16" ht="9" customHeight="1">
      <c r="A13" s="355" t="s">
        <v>10</v>
      </c>
      <c r="B13" s="32">
        <v>11</v>
      </c>
      <c r="C13" s="32">
        <v>3</v>
      </c>
      <c r="D13" s="32">
        <v>49</v>
      </c>
      <c r="E13" s="32"/>
      <c r="F13" s="32">
        <v>2</v>
      </c>
      <c r="G13" s="32">
        <v>1</v>
      </c>
      <c r="H13" s="32">
        <v>6</v>
      </c>
      <c r="I13" s="32"/>
      <c r="J13" s="32">
        <v>13</v>
      </c>
      <c r="K13" s="32">
        <v>5</v>
      </c>
      <c r="L13" s="32">
        <v>55</v>
      </c>
      <c r="M13" s="32"/>
      <c r="N13" s="32">
        <v>26</v>
      </c>
      <c r="O13" s="32">
        <v>9</v>
      </c>
      <c r="P13" s="32">
        <v>110</v>
      </c>
    </row>
    <row r="14" spans="1:16" s="350" customFormat="1" ht="9" customHeight="1">
      <c r="A14" s="355" t="s">
        <v>11</v>
      </c>
      <c r="B14" s="32">
        <v>5</v>
      </c>
      <c r="C14" s="32">
        <v>1</v>
      </c>
      <c r="D14" s="32">
        <v>5</v>
      </c>
      <c r="E14" s="32"/>
      <c r="F14" s="32">
        <v>3</v>
      </c>
      <c r="G14" s="32">
        <v>1</v>
      </c>
      <c r="H14" s="32">
        <v>15</v>
      </c>
      <c r="I14" s="32"/>
      <c r="J14" s="32">
        <v>3</v>
      </c>
      <c r="K14" s="32">
        <v>1</v>
      </c>
      <c r="L14" s="32">
        <v>2</v>
      </c>
      <c r="M14" s="32"/>
      <c r="N14" s="32">
        <v>11</v>
      </c>
      <c r="O14" s="32">
        <v>3</v>
      </c>
      <c r="P14" s="32">
        <v>22</v>
      </c>
    </row>
    <row r="15" spans="1:16" s="350" customFormat="1" ht="18" customHeight="1">
      <c r="A15" s="352" t="s">
        <v>379</v>
      </c>
      <c r="B15" s="32">
        <v>38</v>
      </c>
      <c r="C15" s="34">
        <v>17</v>
      </c>
      <c r="D15" s="32">
        <v>240</v>
      </c>
      <c r="E15" s="32"/>
      <c r="F15" s="32">
        <v>15</v>
      </c>
      <c r="G15" s="32">
        <v>14</v>
      </c>
      <c r="H15" s="32">
        <v>116</v>
      </c>
      <c r="I15" s="32"/>
      <c r="J15" s="32">
        <v>31</v>
      </c>
      <c r="K15" s="32">
        <v>14</v>
      </c>
      <c r="L15" s="32">
        <v>112</v>
      </c>
      <c r="M15" s="32"/>
      <c r="N15" s="32">
        <v>84</v>
      </c>
      <c r="O15" s="32">
        <v>46</v>
      </c>
      <c r="P15" s="32">
        <v>467</v>
      </c>
    </row>
    <row r="16" spans="1:16" s="350" customFormat="1" ht="27" customHeight="1">
      <c r="A16" s="352" t="s">
        <v>380</v>
      </c>
      <c r="B16" s="32">
        <v>80</v>
      </c>
      <c r="C16" s="32">
        <v>32</v>
      </c>
      <c r="D16" s="32">
        <v>427</v>
      </c>
      <c r="E16" s="32"/>
      <c r="F16" s="32">
        <v>23</v>
      </c>
      <c r="G16" s="32">
        <v>10</v>
      </c>
      <c r="H16" s="32">
        <v>217</v>
      </c>
      <c r="I16" s="32"/>
      <c r="J16" s="32">
        <v>87</v>
      </c>
      <c r="K16" s="32">
        <v>41</v>
      </c>
      <c r="L16" s="32">
        <v>367</v>
      </c>
      <c r="M16" s="32"/>
      <c r="N16" s="32">
        <v>190</v>
      </c>
      <c r="O16" s="32">
        <v>82</v>
      </c>
      <c r="P16" s="32">
        <v>1012</v>
      </c>
    </row>
    <row r="17" spans="1:16" s="350" customFormat="1" ht="9" customHeight="1">
      <c r="A17" s="355" t="s">
        <v>12</v>
      </c>
      <c r="B17" s="32">
        <v>1</v>
      </c>
      <c r="C17" s="32" t="s">
        <v>52</v>
      </c>
      <c r="D17" s="32">
        <v>3</v>
      </c>
      <c r="E17" s="32"/>
      <c r="F17" s="32" t="s">
        <v>56</v>
      </c>
      <c r="G17" s="32" t="s">
        <v>56</v>
      </c>
      <c r="H17" s="32" t="s">
        <v>56</v>
      </c>
      <c r="I17" s="32"/>
      <c r="J17" s="32" t="s">
        <v>56</v>
      </c>
      <c r="K17" s="32" t="s">
        <v>56</v>
      </c>
      <c r="L17" s="32" t="s">
        <v>56</v>
      </c>
      <c r="M17" s="32" t="s">
        <v>43</v>
      </c>
      <c r="N17" s="32">
        <v>1</v>
      </c>
      <c r="O17" s="32" t="s">
        <v>52</v>
      </c>
      <c r="P17" s="32">
        <v>3</v>
      </c>
    </row>
    <row r="18" spans="1:16" s="350" customFormat="1" ht="9" customHeight="1">
      <c r="A18" s="355" t="s">
        <v>246</v>
      </c>
      <c r="B18" s="32">
        <v>155</v>
      </c>
      <c r="C18" s="32">
        <v>52</v>
      </c>
      <c r="D18" s="32">
        <v>1703</v>
      </c>
      <c r="E18" s="32"/>
      <c r="F18" s="32">
        <v>8</v>
      </c>
      <c r="G18" s="32">
        <v>3</v>
      </c>
      <c r="H18" s="32">
        <v>45</v>
      </c>
      <c r="I18" s="32"/>
      <c r="J18" s="32">
        <v>135</v>
      </c>
      <c r="K18" s="32">
        <v>62</v>
      </c>
      <c r="L18" s="32">
        <v>1742</v>
      </c>
      <c r="M18" s="32"/>
      <c r="N18" s="32">
        <v>298</v>
      </c>
      <c r="O18" s="32">
        <v>116</v>
      </c>
      <c r="P18" s="32">
        <v>3490</v>
      </c>
    </row>
    <row r="19" spans="1:16" s="350" customFormat="1" ht="9" customHeight="1">
      <c r="A19" s="352" t="s">
        <v>449</v>
      </c>
      <c r="B19" s="32">
        <v>191</v>
      </c>
      <c r="C19" s="32">
        <v>43</v>
      </c>
      <c r="D19" s="32">
        <v>5795</v>
      </c>
      <c r="E19" s="32"/>
      <c r="F19" s="32">
        <v>11</v>
      </c>
      <c r="G19" s="32">
        <v>2</v>
      </c>
      <c r="H19" s="32">
        <v>296</v>
      </c>
      <c r="I19" s="32"/>
      <c r="J19" s="32">
        <v>354</v>
      </c>
      <c r="K19" s="32">
        <v>67</v>
      </c>
      <c r="L19" s="32">
        <v>5233</v>
      </c>
      <c r="M19" s="32"/>
      <c r="N19" s="32">
        <v>556</v>
      </c>
      <c r="O19" s="32">
        <v>112</v>
      </c>
      <c r="P19" s="32">
        <v>11324</v>
      </c>
    </row>
    <row r="20" spans="1:16" s="350" customFormat="1" ht="18" customHeight="1">
      <c r="A20" s="352" t="s">
        <v>438</v>
      </c>
      <c r="B20" s="32">
        <v>35</v>
      </c>
      <c r="C20" s="32">
        <v>6</v>
      </c>
      <c r="D20" s="32">
        <v>166</v>
      </c>
      <c r="E20" s="32"/>
      <c r="F20" s="32">
        <v>39</v>
      </c>
      <c r="G20" s="32">
        <v>19</v>
      </c>
      <c r="H20" s="32">
        <v>352</v>
      </c>
      <c r="I20" s="32"/>
      <c r="J20" s="32">
        <v>14</v>
      </c>
      <c r="K20" s="32">
        <v>8</v>
      </c>
      <c r="L20" s="32">
        <v>56</v>
      </c>
      <c r="M20" s="32"/>
      <c r="N20" s="32">
        <v>88</v>
      </c>
      <c r="O20" s="32">
        <v>33</v>
      </c>
      <c r="P20" s="32">
        <v>574</v>
      </c>
    </row>
    <row r="21" spans="1:16" s="350" customFormat="1" ht="18" customHeight="1">
      <c r="A21" s="352" t="s">
        <v>381</v>
      </c>
      <c r="B21" s="32">
        <v>17</v>
      </c>
      <c r="C21" s="32">
        <v>4</v>
      </c>
      <c r="D21" s="32">
        <v>148</v>
      </c>
      <c r="E21" s="32"/>
      <c r="F21" s="32">
        <v>1</v>
      </c>
      <c r="G21" s="32" t="s">
        <v>52</v>
      </c>
      <c r="H21" s="32">
        <v>9</v>
      </c>
      <c r="I21" s="32"/>
      <c r="J21" s="32">
        <v>5</v>
      </c>
      <c r="K21" s="32">
        <v>1</v>
      </c>
      <c r="L21" s="32">
        <v>34</v>
      </c>
      <c r="M21" s="32"/>
      <c r="N21" s="32">
        <v>23</v>
      </c>
      <c r="O21" s="32">
        <v>5</v>
      </c>
      <c r="P21" s="32">
        <v>191</v>
      </c>
    </row>
    <row r="22" spans="1:16" s="350" customFormat="1" ht="9" customHeight="1">
      <c r="A22" s="355" t="s">
        <v>37</v>
      </c>
      <c r="B22" s="32">
        <v>258</v>
      </c>
      <c r="C22" s="32">
        <v>110</v>
      </c>
      <c r="D22" s="32">
        <v>2719</v>
      </c>
      <c r="E22" s="32"/>
      <c r="F22" s="32">
        <v>49</v>
      </c>
      <c r="G22" s="32">
        <v>25</v>
      </c>
      <c r="H22" s="32">
        <v>710</v>
      </c>
      <c r="I22" s="32"/>
      <c r="J22" s="32">
        <v>580</v>
      </c>
      <c r="K22" s="32">
        <v>271</v>
      </c>
      <c r="L22" s="32">
        <v>4016</v>
      </c>
      <c r="M22" s="32"/>
      <c r="N22" s="32">
        <v>887</v>
      </c>
      <c r="O22" s="32">
        <v>405</v>
      </c>
      <c r="P22" s="32">
        <v>7444</v>
      </c>
    </row>
    <row r="23" spans="1:16" s="350" customFormat="1" ht="9" customHeight="1">
      <c r="A23" s="355" t="s">
        <v>13</v>
      </c>
      <c r="B23" s="32">
        <v>119</v>
      </c>
      <c r="C23" s="32">
        <v>75</v>
      </c>
      <c r="D23" s="32">
        <v>1226</v>
      </c>
      <c r="E23" s="32"/>
      <c r="F23" s="34">
        <v>38</v>
      </c>
      <c r="G23" s="32">
        <v>45</v>
      </c>
      <c r="H23" s="32">
        <v>423</v>
      </c>
      <c r="I23" s="32"/>
      <c r="J23" s="32">
        <v>203</v>
      </c>
      <c r="K23" s="32">
        <v>148</v>
      </c>
      <c r="L23" s="32">
        <v>1292</v>
      </c>
      <c r="M23" s="32"/>
      <c r="N23" s="32">
        <v>360</v>
      </c>
      <c r="O23" s="32">
        <v>268</v>
      </c>
      <c r="P23" s="32">
        <v>2941</v>
      </c>
    </row>
    <row r="24" spans="1:16" s="350" customFormat="1" ht="9" customHeight="1">
      <c r="A24" s="355" t="s">
        <v>14</v>
      </c>
      <c r="B24" s="32">
        <v>123</v>
      </c>
      <c r="C24" s="32">
        <v>59</v>
      </c>
      <c r="D24" s="32">
        <v>962</v>
      </c>
      <c r="E24" s="32"/>
      <c r="F24" s="32">
        <v>11</v>
      </c>
      <c r="G24" s="32">
        <v>6</v>
      </c>
      <c r="H24" s="32">
        <v>198</v>
      </c>
      <c r="I24" s="32"/>
      <c r="J24" s="32">
        <v>294</v>
      </c>
      <c r="K24" s="32">
        <v>147</v>
      </c>
      <c r="L24" s="32">
        <v>1381</v>
      </c>
      <c r="M24" s="32"/>
      <c r="N24" s="32">
        <v>428</v>
      </c>
      <c r="O24" s="32">
        <v>212</v>
      </c>
      <c r="P24" s="32">
        <v>2541</v>
      </c>
    </row>
    <row r="25" spans="1:16" s="350" customFormat="1" ht="9" customHeight="1">
      <c r="A25" s="355" t="s">
        <v>15</v>
      </c>
      <c r="B25" s="32">
        <v>1</v>
      </c>
      <c r="C25" s="32" t="s">
        <v>52</v>
      </c>
      <c r="D25" s="32">
        <v>9</v>
      </c>
      <c r="E25" s="32"/>
      <c r="F25" s="32" t="s">
        <v>56</v>
      </c>
      <c r="G25" s="32" t="s">
        <v>56</v>
      </c>
      <c r="H25" s="32" t="s">
        <v>56</v>
      </c>
      <c r="I25" s="32"/>
      <c r="J25" s="32">
        <v>3</v>
      </c>
      <c r="K25" s="32">
        <v>2</v>
      </c>
      <c r="L25" s="32">
        <v>3</v>
      </c>
      <c r="M25" s="32"/>
      <c r="N25" s="32">
        <v>4</v>
      </c>
      <c r="O25" s="32">
        <v>2</v>
      </c>
      <c r="P25" s="32">
        <v>12</v>
      </c>
    </row>
    <row r="26" spans="1:16" s="350" customFormat="1" ht="18" customHeight="1">
      <c r="A26" s="352" t="s">
        <v>345</v>
      </c>
      <c r="B26" s="32">
        <v>22</v>
      </c>
      <c r="C26" s="32">
        <v>5</v>
      </c>
      <c r="D26" s="32">
        <v>312</v>
      </c>
      <c r="E26" s="32"/>
      <c r="F26" s="32" t="s">
        <v>56</v>
      </c>
      <c r="G26" s="32" t="s">
        <v>56</v>
      </c>
      <c r="H26" s="32" t="s">
        <v>56</v>
      </c>
      <c r="I26" s="32"/>
      <c r="J26" s="32">
        <v>18</v>
      </c>
      <c r="K26" s="32">
        <v>6</v>
      </c>
      <c r="L26" s="32">
        <v>39</v>
      </c>
      <c r="M26" s="32"/>
      <c r="N26" s="32">
        <v>40</v>
      </c>
      <c r="O26" s="32">
        <v>11</v>
      </c>
      <c r="P26" s="32">
        <v>351</v>
      </c>
    </row>
    <row r="27" spans="1:16" ht="18" customHeight="1">
      <c r="A27" s="352" t="s">
        <v>356</v>
      </c>
      <c r="B27" s="32">
        <v>78</v>
      </c>
      <c r="C27" s="32">
        <v>33</v>
      </c>
      <c r="D27" s="32">
        <v>406</v>
      </c>
      <c r="E27" s="32"/>
      <c r="F27" s="32">
        <v>24</v>
      </c>
      <c r="G27" s="32">
        <v>16</v>
      </c>
      <c r="H27" s="32">
        <v>126</v>
      </c>
      <c r="I27" s="32"/>
      <c r="J27" s="32">
        <v>201</v>
      </c>
      <c r="K27" s="32">
        <v>116</v>
      </c>
      <c r="L27" s="32">
        <v>987</v>
      </c>
      <c r="M27" s="32"/>
      <c r="N27" s="32">
        <v>303</v>
      </c>
      <c r="O27" s="32">
        <v>164</v>
      </c>
      <c r="P27" s="32">
        <v>1519</v>
      </c>
    </row>
    <row r="28" spans="1:16" ht="9" customHeight="1">
      <c r="A28" s="355" t="s">
        <v>16</v>
      </c>
      <c r="B28" s="32">
        <v>46</v>
      </c>
      <c r="C28" s="32">
        <v>24</v>
      </c>
      <c r="D28" s="32">
        <v>206</v>
      </c>
      <c r="E28" s="32"/>
      <c r="F28" s="32">
        <v>3</v>
      </c>
      <c r="G28" s="32">
        <v>1</v>
      </c>
      <c r="H28" s="32">
        <v>8</v>
      </c>
      <c r="I28" s="32"/>
      <c r="J28" s="32">
        <v>43</v>
      </c>
      <c r="K28" s="32">
        <v>16</v>
      </c>
      <c r="L28" s="32">
        <v>166</v>
      </c>
      <c r="M28" s="32"/>
      <c r="N28" s="32">
        <v>92</v>
      </c>
      <c r="O28" s="32">
        <v>41</v>
      </c>
      <c r="P28" s="32">
        <v>380</v>
      </c>
    </row>
    <row r="29" spans="1:16" ht="18" customHeight="1">
      <c r="A29" s="352" t="s">
        <v>382</v>
      </c>
      <c r="B29" s="32">
        <v>5</v>
      </c>
      <c r="C29" s="32">
        <v>2</v>
      </c>
      <c r="D29" s="32">
        <v>23</v>
      </c>
      <c r="E29" s="32"/>
      <c r="F29" s="32" t="s">
        <v>56</v>
      </c>
      <c r="G29" s="32" t="s">
        <v>56</v>
      </c>
      <c r="H29" s="32" t="s">
        <v>56</v>
      </c>
      <c r="I29" s="32"/>
      <c r="J29" s="32">
        <v>10</v>
      </c>
      <c r="K29" s="32">
        <v>4</v>
      </c>
      <c r="L29" s="32">
        <v>31</v>
      </c>
      <c r="M29" s="32"/>
      <c r="N29" s="32">
        <v>15</v>
      </c>
      <c r="O29" s="32">
        <v>6</v>
      </c>
      <c r="P29" s="32">
        <v>54</v>
      </c>
    </row>
    <row r="30" spans="1:16" ht="18" customHeight="1">
      <c r="A30" s="352" t="s">
        <v>342</v>
      </c>
      <c r="B30" s="32">
        <v>3</v>
      </c>
      <c r="C30" s="32">
        <v>1</v>
      </c>
      <c r="D30" s="32">
        <v>55</v>
      </c>
      <c r="E30" s="32"/>
      <c r="F30" s="32" t="s">
        <v>56</v>
      </c>
      <c r="G30" s="32" t="s">
        <v>56</v>
      </c>
      <c r="H30" s="32" t="s">
        <v>56</v>
      </c>
      <c r="I30" s="32"/>
      <c r="J30" s="32">
        <v>2</v>
      </c>
      <c r="K30" s="32">
        <v>1</v>
      </c>
      <c r="L30" s="32">
        <v>12</v>
      </c>
      <c r="M30" s="32"/>
      <c r="N30" s="32">
        <v>5</v>
      </c>
      <c r="O30" s="32">
        <v>2</v>
      </c>
      <c r="P30" s="32">
        <v>67</v>
      </c>
    </row>
    <row r="31" spans="1:16" ht="9" customHeight="1">
      <c r="A31" s="355" t="s">
        <v>17</v>
      </c>
      <c r="B31" s="32">
        <v>21</v>
      </c>
      <c r="C31" s="32">
        <v>6</v>
      </c>
      <c r="D31" s="32">
        <v>226</v>
      </c>
      <c r="E31" s="32"/>
      <c r="F31" s="32">
        <v>1</v>
      </c>
      <c r="G31" s="32" t="s">
        <v>52</v>
      </c>
      <c r="H31" s="32">
        <v>2</v>
      </c>
      <c r="I31" s="32"/>
      <c r="J31" s="32">
        <v>5</v>
      </c>
      <c r="K31" s="32">
        <v>3</v>
      </c>
      <c r="L31" s="32">
        <v>25</v>
      </c>
      <c r="M31" s="32"/>
      <c r="N31" s="32">
        <v>27</v>
      </c>
      <c r="O31" s="32">
        <v>8</v>
      </c>
      <c r="P31" s="32">
        <v>253</v>
      </c>
    </row>
    <row r="32" spans="1:16" ht="18" customHeight="1">
      <c r="A32" s="352" t="s">
        <v>383</v>
      </c>
      <c r="B32" s="32">
        <v>37</v>
      </c>
      <c r="C32" s="32">
        <v>15</v>
      </c>
      <c r="D32" s="32">
        <v>154</v>
      </c>
      <c r="E32" s="32"/>
      <c r="F32" s="32">
        <v>8</v>
      </c>
      <c r="G32" s="32">
        <v>3</v>
      </c>
      <c r="H32" s="32">
        <v>23</v>
      </c>
      <c r="I32" s="32"/>
      <c r="J32" s="32">
        <v>57</v>
      </c>
      <c r="K32" s="32">
        <v>35</v>
      </c>
      <c r="L32" s="32">
        <v>269</v>
      </c>
      <c r="M32" s="32"/>
      <c r="N32" s="32">
        <v>102</v>
      </c>
      <c r="O32" s="32">
        <v>53</v>
      </c>
      <c r="P32" s="32">
        <v>446</v>
      </c>
    </row>
    <row r="33" spans="1:16" ht="9" customHeight="1">
      <c r="A33" s="355" t="s">
        <v>18</v>
      </c>
      <c r="B33" s="32">
        <v>28</v>
      </c>
      <c r="C33" s="32">
        <v>7</v>
      </c>
      <c r="D33" s="32">
        <v>231</v>
      </c>
      <c r="E33" s="32"/>
      <c r="F33" s="32" t="s">
        <v>56</v>
      </c>
      <c r="G33" s="32" t="s">
        <v>56</v>
      </c>
      <c r="H33" s="32" t="s">
        <v>56</v>
      </c>
      <c r="I33" s="32"/>
      <c r="J33" s="32">
        <v>12</v>
      </c>
      <c r="K33" s="32">
        <v>4</v>
      </c>
      <c r="L33" s="32">
        <v>69</v>
      </c>
      <c r="M33" s="32"/>
      <c r="N33" s="32">
        <v>40</v>
      </c>
      <c r="O33" s="32">
        <v>12</v>
      </c>
      <c r="P33" s="32">
        <v>300</v>
      </c>
    </row>
    <row r="34" spans="1:16" ht="9" customHeight="1">
      <c r="A34" s="355" t="s">
        <v>19</v>
      </c>
      <c r="B34" s="32">
        <v>49</v>
      </c>
      <c r="C34" s="32">
        <v>18</v>
      </c>
      <c r="D34" s="32">
        <v>387</v>
      </c>
      <c r="E34" s="32"/>
      <c r="F34" s="32">
        <v>2</v>
      </c>
      <c r="G34" s="32">
        <v>1</v>
      </c>
      <c r="H34" s="32">
        <v>12</v>
      </c>
      <c r="I34" s="32"/>
      <c r="J34" s="32">
        <v>77</v>
      </c>
      <c r="K34" s="32">
        <v>44</v>
      </c>
      <c r="L34" s="32">
        <v>924</v>
      </c>
      <c r="M34" s="32"/>
      <c r="N34" s="32">
        <v>128</v>
      </c>
      <c r="O34" s="32">
        <v>62</v>
      </c>
      <c r="P34" s="32">
        <v>1323</v>
      </c>
    </row>
    <row r="35" spans="1:16" ht="9" customHeight="1">
      <c r="A35" s="355" t="s">
        <v>387</v>
      </c>
      <c r="B35" s="48">
        <v>21</v>
      </c>
      <c r="C35" s="48">
        <v>7</v>
      </c>
      <c r="D35" s="48">
        <v>197</v>
      </c>
      <c r="F35" s="48">
        <v>2</v>
      </c>
      <c r="G35" s="48">
        <v>2</v>
      </c>
      <c r="H35" s="48">
        <v>85</v>
      </c>
      <c r="I35" s="48"/>
      <c r="J35" s="48">
        <v>33</v>
      </c>
      <c r="K35" s="48">
        <v>14</v>
      </c>
      <c r="L35" s="48">
        <v>368</v>
      </c>
      <c r="M35" s="48"/>
      <c r="N35" s="48">
        <v>56</v>
      </c>
      <c r="O35" s="48">
        <v>23</v>
      </c>
      <c r="P35" s="48">
        <v>650</v>
      </c>
    </row>
    <row r="36" spans="1:16" ht="9" customHeight="1">
      <c r="A36" s="355" t="s">
        <v>20</v>
      </c>
      <c r="B36" s="48">
        <v>9</v>
      </c>
      <c r="C36" s="48">
        <v>1</v>
      </c>
      <c r="D36" s="48">
        <v>283</v>
      </c>
      <c r="F36" s="48">
        <v>2</v>
      </c>
      <c r="G36" s="48" t="s">
        <v>52</v>
      </c>
      <c r="H36" s="48">
        <v>28</v>
      </c>
      <c r="I36" s="48"/>
      <c r="J36" s="48">
        <v>18</v>
      </c>
      <c r="K36" s="48">
        <v>5</v>
      </c>
      <c r="L36" s="48">
        <v>152</v>
      </c>
      <c r="M36" s="48"/>
      <c r="N36" s="48">
        <v>29</v>
      </c>
      <c r="O36" s="48">
        <v>7</v>
      </c>
      <c r="P36" s="48">
        <v>462</v>
      </c>
    </row>
    <row r="37" spans="1:16" ht="18" customHeight="1">
      <c r="A37" s="352" t="s">
        <v>328</v>
      </c>
      <c r="B37" s="48">
        <v>72</v>
      </c>
      <c r="C37" s="48">
        <v>42</v>
      </c>
      <c r="D37" s="48">
        <v>721</v>
      </c>
      <c r="F37" s="48">
        <v>12</v>
      </c>
      <c r="G37" s="48">
        <v>5</v>
      </c>
      <c r="H37" s="48">
        <v>48</v>
      </c>
      <c r="I37" s="48"/>
      <c r="J37" s="48">
        <v>151</v>
      </c>
      <c r="K37" s="48">
        <v>111</v>
      </c>
      <c r="L37" s="48">
        <v>1117</v>
      </c>
      <c r="M37" s="48"/>
      <c r="N37" s="48">
        <v>235</v>
      </c>
      <c r="O37" s="48">
        <v>158</v>
      </c>
      <c r="P37" s="48">
        <v>1886</v>
      </c>
    </row>
    <row r="38" spans="1:16" ht="9" customHeight="1">
      <c r="A38" s="355" t="s">
        <v>21</v>
      </c>
      <c r="B38" s="48">
        <v>35</v>
      </c>
      <c r="C38" s="48">
        <v>20</v>
      </c>
      <c r="D38" s="48">
        <v>608</v>
      </c>
      <c r="F38" s="48">
        <v>16</v>
      </c>
      <c r="G38" s="48">
        <v>8</v>
      </c>
      <c r="H38" s="48">
        <v>196</v>
      </c>
      <c r="I38" s="48"/>
      <c r="J38" s="48">
        <v>62</v>
      </c>
      <c r="K38" s="48">
        <v>41</v>
      </c>
      <c r="L38" s="48">
        <v>661</v>
      </c>
      <c r="M38" s="48"/>
      <c r="N38" s="48">
        <v>113</v>
      </c>
      <c r="O38" s="48">
        <v>69</v>
      </c>
      <c r="P38" s="48">
        <v>1466</v>
      </c>
    </row>
    <row r="39" spans="1:16" ht="9" customHeight="1">
      <c r="A39" s="355" t="s">
        <v>22</v>
      </c>
      <c r="B39" s="48">
        <v>12</v>
      </c>
      <c r="C39" s="48">
        <v>5</v>
      </c>
      <c r="D39" s="48">
        <v>40</v>
      </c>
      <c r="F39" s="48" t="s">
        <v>56</v>
      </c>
      <c r="G39" s="48" t="s">
        <v>56</v>
      </c>
      <c r="H39" s="48" t="s">
        <v>56</v>
      </c>
      <c r="I39" s="48"/>
      <c r="J39" s="48" t="s">
        <v>56</v>
      </c>
      <c r="K39" s="48" t="s">
        <v>56</v>
      </c>
      <c r="L39" s="48" t="s">
        <v>56</v>
      </c>
      <c r="M39" s="48"/>
      <c r="N39" s="48">
        <v>12</v>
      </c>
      <c r="O39" s="48">
        <v>5</v>
      </c>
      <c r="P39" s="48">
        <v>40</v>
      </c>
    </row>
    <row r="40" spans="1:16" ht="9" customHeight="1">
      <c r="A40" s="355" t="s">
        <v>384</v>
      </c>
      <c r="B40" s="48">
        <v>154</v>
      </c>
      <c r="C40" s="48">
        <v>59</v>
      </c>
      <c r="D40" s="48">
        <v>1143</v>
      </c>
      <c r="F40" s="48">
        <v>15</v>
      </c>
      <c r="G40" s="48">
        <v>16</v>
      </c>
      <c r="H40" s="48">
        <v>436</v>
      </c>
      <c r="I40" s="48"/>
      <c r="J40" s="48">
        <v>174</v>
      </c>
      <c r="K40" s="48">
        <v>114</v>
      </c>
      <c r="L40" s="48">
        <v>2059</v>
      </c>
      <c r="M40" s="48"/>
      <c r="N40" s="48">
        <v>343</v>
      </c>
      <c r="O40" s="48">
        <v>188</v>
      </c>
      <c r="P40" s="48">
        <v>3637</v>
      </c>
    </row>
    <row r="41" spans="1:16" ht="18" customHeight="1">
      <c r="A41" s="352" t="s">
        <v>437</v>
      </c>
      <c r="B41" s="48">
        <v>14</v>
      </c>
      <c r="C41" s="48">
        <v>5</v>
      </c>
      <c r="D41" s="48">
        <v>82</v>
      </c>
      <c r="F41" s="48">
        <v>4</v>
      </c>
      <c r="G41" s="48">
        <v>2</v>
      </c>
      <c r="H41" s="48">
        <v>20</v>
      </c>
      <c r="I41" s="48"/>
      <c r="J41" s="48">
        <v>5</v>
      </c>
      <c r="K41" s="48">
        <v>4</v>
      </c>
      <c r="L41" s="48">
        <v>15</v>
      </c>
      <c r="M41" s="48"/>
      <c r="N41" s="48">
        <v>23</v>
      </c>
      <c r="O41" s="48">
        <v>10</v>
      </c>
      <c r="P41" s="48">
        <v>117</v>
      </c>
    </row>
    <row r="42" spans="1:16" ht="9" customHeight="1">
      <c r="A42" s="355" t="s">
        <v>25</v>
      </c>
      <c r="B42" s="48">
        <v>165</v>
      </c>
      <c r="C42" s="48">
        <v>53</v>
      </c>
      <c r="D42" s="48">
        <v>818</v>
      </c>
      <c r="F42" s="48">
        <v>31</v>
      </c>
      <c r="G42" s="48">
        <v>24</v>
      </c>
      <c r="H42" s="48">
        <v>245</v>
      </c>
      <c r="I42" s="48"/>
      <c r="J42" s="48">
        <v>372</v>
      </c>
      <c r="K42" s="48">
        <v>211</v>
      </c>
      <c r="L42" s="48">
        <v>1676</v>
      </c>
      <c r="M42" s="48"/>
      <c r="N42" s="48">
        <v>568</v>
      </c>
      <c r="O42" s="48">
        <v>287</v>
      </c>
      <c r="P42" s="48">
        <v>2739</v>
      </c>
    </row>
    <row r="43" spans="1:16" ht="9" customHeight="1">
      <c r="A43" s="355" t="s">
        <v>26</v>
      </c>
      <c r="B43" s="48"/>
      <c r="C43" s="48"/>
      <c r="D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</row>
    <row r="44" spans="1:16" ht="9" customHeight="1">
      <c r="A44" s="356" t="s">
        <v>388</v>
      </c>
      <c r="B44" s="48">
        <v>70</v>
      </c>
      <c r="C44" s="48">
        <v>27</v>
      </c>
      <c r="D44" s="48">
        <v>563</v>
      </c>
      <c r="F44" s="48">
        <v>1</v>
      </c>
      <c r="G44" s="48" t="s">
        <v>52</v>
      </c>
      <c r="H44" s="48">
        <v>6</v>
      </c>
      <c r="I44" s="48"/>
      <c r="J44" s="48">
        <v>9</v>
      </c>
      <c r="K44" s="48">
        <v>3</v>
      </c>
      <c r="L44" s="48">
        <v>19</v>
      </c>
      <c r="M44" s="48"/>
      <c r="N44" s="48">
        <v>80</v>
      </c>
      <c r="O44" s="48">
        <v>30</v>
      </c>
      <c r="P44" s="48">
        <v>587</v>
      </c>
    </row>
    <row r="45" spans="1:16" ht="9" customHeight="1">
      <c r="A45" s="356" t="s">
        <v>389</v>
      </c>
      <c r="B45" s="48">
        <v>10</v>
      </c>
      <c r="C45" s="48">
        <v>3</v>
      </c>
      <c r="D45" s="48">
        <v>166</v>
      </c>
      <c r="F45" s="48" t="s">
        <v>56</v>
      </c>
      <c r="G45" s="48" t="s">
        <v>56</v>
      </c>
      <c r="H45" s="48" t="s">
        <v>56</v>
      </c>
      <c r="I45" s="48"/>
      <c r="J45" s="48">
        <v>21</v>
      </c>
      <c r="K45" s="48">
        <v>6</v>
      </c>
      <c r="L45" s="48">
        <v>67</v>
      </c>
      <c r="M45" s="48"/>
      <c r="N45" s="48">
        <v>31</v>
      </c>
      <c r="O45" s="48">
        <v>9</v>
      </c>
      <c r="P45" s="48">
        <v>232</v>
      </c>
    </row>
    <row r="46" spans="1:16" ht="9" customHeight="1">
      <c r="A46" s="356" t="s">
        <v>390</v>
      </c>
      <c r="B46" s="48">
        <v>255</v>
      </c>
      <c r="C46" s="48">
        <v>56</v>
      </c>
      <c r="D46" s="48">
        <v>1559</v>
      </c>
      <c r="F46" s="48">
        <v>20</v>
      </c>
      <c r="G46" s="48">
        <v>4</v>
      </c>
      <c r="H46" s="48">
        <v>101</v>
      </c>
      <c r="I46" s="48"/>
      <c r="J46" s="48">
        <v>368</v>
      </c>
      <c r="K46" s="48">
        <v>84</v>
      </c>
      <c r="L46" s="48">
        <v>1307</v>
      </c>
      <c r="M46" s="48"/>
      <c r="N46" s="48">
        <v>643</v>
      </c>
      <c r="O46" s="48">
        <v>144</v>
      </c>
      <c r="P46" s="48">
        <v>2967</v>
      </c>
    </row>
    <row r="47" spans="1:16" ht="9" customHeight="1">
      <c r="A47" s="355" t="s">
        <v>30</v>
      </c>
      <c r="B47" s="48" t="s">
        <v>53</v>
      </c>
      <c r="C47" s="48" t="s">
        <v>53</v>
      </c>
      <c r="D47" s="48" t="s">
        <v>53</v>
      </c>
      <c r="F47" s="151" t="s">
        <v>53</v>
      </c>
      <c r="G47" s="151" t="s">
        <v>53</v>
      </c>
      <c r="H47" s="151" t="s">
        <v>53</v>
      </c>
      <c r="I47" s="151"/>
      <c r="J47" s="151" t="s">
        <v>53</v>
      </c>
      <c r="K47" s="151" t="s">
        <v>53</v>
      </c>
      <c r="L47" s="151" t="s">
        <v>53</v>
      </c>
      <c r="M47" s="48"/>
      <c r="N47" s="48" t="s">
        <v>53</v>
      </c>
      <c r="O47" s="48" t="s">
        <v>53</v>
      </c>
      <c r="P47" s="48" t="s">
        <v>53</v>
      </c>
    </row>
    <row r="48" spans="1:16" s="152" customFormat="1" ht="9" customHeight="1">
      <c r="A48" s="357" t="s">
        <v>31</v>
      </c>
      <c r="B48" s="150">
        <v>2262</v>
      </c>
      <c r="C48" s="150">
        <v>837</v>
      </c>
      <c r="D48" s="150">
        <v>22442</v>
      </c>
      <c r="E48" s="61"/>
      <c r="F48" s="150">
        <v>357</v>
      </c>
      <c r="G48" s="150">
        <v>227</v>
      </c>
      <c r="H48" s="150">
        <v>3985</v>
      </c>
      <c r="I48" s="150"/>
      <c r="J48" s="150">
        <v>3490</v>
      </c>
      <c r="K48" s="150">
        <v>1665</v>
      </c>
      <c r="L48" s="150">
        <v>25557</v>
      </c>
      <c r="M48" s="150"/>
      <c r="N48" s="150">
        <v>6109</v>
      </c>
      <c r="O48" s="150">
        <v>2729</v>
      </c>
      <c r="P48" s="150">
        <v>51984</v>
      </c>
    </row>
    <row r="49" spans="1:16" s="152" customFormat="1" ht="9" customHeight="1">
      <c r="A49" s="267"/>
      <c r="B49" s="413"/>
      <c r="C49" s="413"/>
      <c r="D49" s="413"/>
      <c r="E49" s="413"/>
      <c r="F49" s="413"/>
      <c r="G49" s="413"/>
      <c r="H49" s="413"/>
      <c r="I49" s="413"/>
      <c r="J49" s="413"/>
      <c r="K49" s="413"/>
      <c r="L49" s="413"/>
      <c r="M49" s="413"/>
      <c r="N49" s="413"/>
      <c r="O49" s="413"/>
      <c r="P49" s="413"/>
    </row>
    <row r="50" s="152" customFormat="1" ht="9" customHeight="1">
      <c r="A50" s="266"/>
    </row>
    <row r="51" ht="9" customHeight="1">
      <c r="A51" s="12" t="s">
        <v>317</v>
      </c>
    </row>
    <row r="52" ht="9" customHeight="1">
      <c r="A52" s="12" t="s">
        <v>450</v>
      </c>
    </row>
    <row r="53" ht="9" customHeight="1">
      <c r="A53" s="12" t="s">
        <v>319</v>
      </c>
    </row>
    <row r="54" ht="9" customHeight="1">
      <c r="A54" s="12" t="s">
        <v>320</v>
      </c>
    </row>
    <row r="55" ht="9" customHeight="1">
      <c r="A55" s="12" t="s">
        <v>321</v>
      </c>
    </row>
    <row r="56" ht="9" customHeight="1">
      <c r="A56" s="12" t="s">
        <v>322</v>
      </c>
    </row>
    <row r="57" ht="9" customHeight="1">
      <c r="A57" s="12" t="s">
        <v>323</v>
      </c>
    </row>
    <row r="58" ht="9" customHeight="1">
      <c r="A58" s="12" t="s">
        <v>247</v>
      </c>
    </row>
    <row r="70" spans="2:16" ht="12">
      <c r="B70" s="48"/>
      <c r="C70" s="48"/>
      <c r="D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</row>
    <row r="71" spans="2:16" ht="12">
      <c r="B71" s="48"/>
      <c r="C71" s="48"/>
      <c r="D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</row>
    <row r="72" spans="2:16" ht="12">
      <c r="B72" s="112"/>
      <c r="C72" s="112"/>
      <c r="D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</row>
  </sheetData>
  <mergeCells count="5">
    <mergeCell ref="N5:P5"/>
    <mergeCell ref="A5:A6"/>
    <mergeCell ref="B5:D5"/>
    <mergeCell ref="F5:H5"/>
    <mergeCell ref="J5:L5"/>
  </mergeCells>
  <printOptions horizontalCentered="1"/>
  <pageMargins left="1.1811023622047245" right="1.1811023622047245" top="1.1811023622047245" bottom="1.5748031496062993" header="0" footer="1.2598425196850394"/>
  <pageSetup firstPageNumber="58" useFirstPageNumber="1" horizontalDpi="600" verticalDpi="600" orientation="portrait" paperSize="9" scale="90" r:id="rId2"/>
  <headerFooter alignWithMargins="0">
    <oddFooter>&amp;C58</oddFoot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Foglio40"/>
  <dimension ref="A2:I65"/>
  <sheetViews>
    <sheetView showGridLines="0" workbookViewId="0" topLeftCell="A1">
      <selection activeCell="E15" sqref="E15"/>
    </sheetView>
  </sheetViews>
  <sheetFormatPr defaultColWidth="9.140625" defaultRowHeight="12.75"/>
  <cols>
    <col min="1" max="1" width="13.57421875" style="266" customWidth="1"/>
    <col min="2" max="2" width="10.28125" style="37" customWidth="1"/>
    <col min="3" max="3" width="10.140625" style="37" customWidth="1"/>
    <col min="4" max="4" width="1.1484375" style="37" customWidth="1"/>
    <col min="5" max="5" width="10.28125" style="37" customWidth="1"/>
    <col min="6" max="6" width="10.140625" style="37" customWidth="1"/>
    <col min="7" max="7" width="1.1484375" style="37" customWidth="1"/>
    <col min="8" max="8" width="10.28125" style="37" customWidth="1"/>
    <col min="9" max="9" width="10.140625" style="37" customWidth="1"/>
    <col min="10" max="16384" width="9.140625" style="37" customWidth="1"/>
  </cols>
  <sheetData>
    <row r="2" spans="1:9" s="94" customFormat="1" ht="12" customHeight="1">
      <c r="A2" s="317" t="s">
        <v>411</v>
      </c>
      <c r="I2" s="93"/>
    </row>
    <row r="3" spans="1:9" s="94" customFormat="1" ht="12" customHeight="1">
      <c r="A3" s="261" t="s">
        <v>410</v>
      </c>
      <c r="I3" s="93"/>
    </row>
    <row r="4" s="95" customFormat="1" ht="9" customHeight="1">
      <c r="A4" s="261"/>
    </row>
    <row r="5" spans="1:9" s="95" customFormat="1" ht="12" customHeight="1">
      <c r="A5" s="304" t="s">
        <v>72</v>
      </c>
      <c r="B5" s="229"/>
      <c r="C5" s="229"/>
      <c r="D5" s="229"/>
      <c r="E5" s="229"/>
      <c r="F5" s="229"/>
      <c r="G5" s="229"/>
      <c r="H5" s="229"/>
      <c r="I5" s="241"/>
    </row>
    <row r="6" spans="1:9" s="101" customFormat="1" ht="12.75" customHeight="1">
      <c r="A6" s="263" t="s">
        <v>82</v>
      </c>
      <c r="B6" s="98" t="s">
        <v>288</v>
      </c>
      <c r="C6" s="98"/>
      <c r="D6" s="99"/>
      <c r="E6" s="98" t="s">
        <v>243</v>
      </c>
      <c r="F6" s="98"/>
      <c r="G6" s="99"/>
      <c r="H6" s="98" t="s">
        <v>31</v>
      </c>
      <c r="I6" s="100"/>
    </row>
    <row r="7" spans="1:9" s="96" customFormat="1" ht="22.5" customHeight="1">
      <c r="A7" s="305" t="s">
        <v>83</v>
      </c>
      <c r="B7" s="228" t="s">
        <v>84</v>
      </c>
      <c r="C7" s="240" t="s">
        <v>289</v>
      </c>
      <c r="D7" s="228"/>
      <c r="E7" s="228" t="s">
        <v>84</v>
      </c>
      <c r="F7" s="240" t="s">
        <v>289</v>
      </c>
      <c r="G7" s="240"/>
      <c r="H7" s="228" t="s">
        <v>84</v>
      </c>
      <c r="I7" s="240" t="s">
        <v>289</v>
      </c>
    </row>
    <row r="9" spans="1:9" ht="8.25">
      <c r="A9" s="233" t="s">
        <v>73</v>
      </c>
      <c r="B9" s="102"/>
      <c r="C9" s="102"/>
      <c r="D9" s="102"/>
      <c r="E9" s="102"/>
      <c r="F9" s="102"/>
      <c r="G9" s="102"/>
      <c r="H9" s="102"/>
      <c r="I9" s="102"/>
    </row>
    <row r="10" spans="2:9" ht="8.25">
      <c r="B10" s="56"/>
      <c r="C10" s="56"/>
      <c r="D10" s="56"/>
      <c r="E10" s="56"/>
      <c r="F10" s="56"/>
      <c r="G10" s="56"/>
      <c r="H10" s="56"/>
      <c r="I10" s="56"/>
    </row>
    <row r="11" spans="1:9" ht="10.5" customHeight="1">
      <c r="A11" s="266" t="s">
        <v>2</v>
      </c>
      <c r="B11" s="56">
        <v>36500</v>
      </c>
      <c r="C11" s="56">
        <v>33408</v>
      </c>
      <c r="D11" s="56"/>
      <c r="E11" s="56">
        <v>12921</v>
      </c>
      <c r="F11" s="56">
        <v>11481</v>
      </c>
      <c r="G11" s="56"/>
      <c r="H11" s="56">
        <f aca="true" t="shared" si="0" ref="H11:I14">B11+E11</f>
        <v>49421</v>
      </c>
      <c r="I11" s="56">
        <f t="shared" si="0"/>
        <v>44889</v>
      </c>
    </row>
    <row r="12" spans="1:9" ht="10.5" customHeight="1">
      <c r="A12" s="266" t="s">
        <v>74</v>
      </c>
      <c r="B12" s="56">
        <v>36500</v>
      </c>
      <c r="C12" s="56">
        <v>33408</v>
      </c>
      <c r="D12" s="56"/>
      <c r="E12" s="56">
        <v>12921</v>
      </c>
      <c r="F12" s="56">
        <v>11481</v>
      </c>
      <c r="G12" s="56"/>
      <c r="H12" s="56">
        <f t="shared" si="0"/>
        <v>49421</v>
      </c>
      <c r="I12" s="56">
        <f t="shared" si="0"/>
        <v>44889</v>
      </c>
    </row>
    <row r="13" spans="1:9" ht="10.5" customHeight="1">
      <c r="A13" s="266" t="s">
        <v>3</v>
      </c>
      <c r="B13" s="56">
        <v>9309</v>
      </c>
      <c r="C13" s="56">
        <v>8695</v>
      </c>
      <c r="D13" s="56"/>
      <c r="E13" s="56">
        <v>3647</v>
      </c>
      <c r="F13" s="56">
        <v>3357</v>
      </c>
      <c r="G13" s="56"/>
      <c r="H13" s="56">
        <f t="shared" si="0"/>
        <v>12956</v>
      </c>
      <c r="I13" s="56">
        <f t="shared" si="0"/>
        <v>12052</v>
      </c>
    </row>
    <row r="14" spans="1:9" ht="10.5" customHeight="1">
      <c r="A14" s="266" t="s">
        <v>4</v>
      </c>
      <c r="B14" s="56">
        <v>145423</v>
      </c>
      <c r="C14" s="56">
        <v>134881</v>
      </c>
      <c r="D14" s="56"/>
      <c r="E14" s="56">
        <v>81766</v>
      </c>
      <c r="F14" s="56">
        <v>76924</v>
      </c>
      <c r="G14" s="56"/>
      <c r="H14" s="56">
        <f t="shared" si="0"/>
        <v>227189</v>
      </c>
      <c r="I14" s="56">
        <f t="shared" si="0"/>
        <v>211805</v>
      </c>
    </row>
    <row r="15" spans="2:9" ht="8.25">
      <c r="B15" s="56"/>
      <c r="C15" s="56"/>
      <c r="D15" s="56"/>
      <c r="E15" s="56"/>
      <c r="F15" s="56"/>
      <c r="G15" s="56"/>
      <c r="H15" s="56" t="s">
        <v>43</v>
      </c>
      <c r="I15" s="56"/>
    </row>
    <row r="16" spans="1:9" ht="8.25">
      <c r="A16" s="233" t="s">
        <v>75</v>
      </c>
      <c r="B16" s="102"/>
      <c r="C16" s="102"/>
      <c r="D16" s="102"/>
      <c r="E16" s="102"/>
      <c r="F16" s="102"/>
      <c r="G16" s="102"/>
      <c r="H16" s="102"/>
      <c r="I16" s="102"/>
    </row>
    <row r="17" spans="2:9" ht="8.25">
      <c r="B17" s="56"/>
      <c r="C17" s="56"/>
      <c r="D17" s="56"/>
      <c r="E17" s="56"/>
      <c r="F17" s="56"/>
      <c r="G17" s="56"/>
      <c r="H17" s="56" t="s">
        <v>43</v>
      </c>
      <c r="I17" s="56"/>
    </row>
    <row r="18" spans="1:9" ht="10.5" customHeight="1">
      <c r="A18" s="266" t="s">
        <v>2</v>
      </c>
      <c r="B18" s="56">
        <v>989</v>
      </c>
      <c r="C18" s="56">
        <v>856</v>
      </c>
      <c r="D18" s="56"/>
      <c r="E18" s="56">
        <v>141</v>
      </c>
      <c r="F18" s="56">
        <v>107</v>
      </c>
      <c r="G18" s="56"/>
      <c r="H18" s="56">
        <f aca="true" t="shared" si="1" ref="H18:I21">B18+E18</f>
        <v>1130</v>
      </c>
      <c r="I18" s="56">
        <f t="shared" si="1"/>
        <v>963</v>
      </c>
    </row>
    <row r="19" spans="1:9" ht="10.5" customHeight="1">
      <c r="A19" s="266" t="s">
        <v>76</v>
      </c>
      <c r="B19" s="56">
        <v>1663</v>
      </c>
      <c r="C19" s="56">
        <v>1447</v>
      </c>
      <c r="D19" s="56"/>
      <c r="E19" s="56">
        <v>232</v>
      </c>
      <c r="F19" s="56">
        <v>170</v>
      </c>
      <c r="G19" s="56"/>
      <c r="H19" s="56">
        <f t="shared" si="1"/>
        <v>1895</v>
      </c>
      <c r="I19" s="56">
        <f t="shared" si="1"/>
        <v>1617</v>
      </c>
    </row>
    <row r="20" spans="1:9" ht="10.5" customHeight="1">
      <c r="A20" s="266" t="s">
        <v>3</v>
      </c>
      <c r="B20" s="56">
        <v>637</v>
      </c>
      <c r="C20" s="56">
        <v>557</v>
      </c>
      <c r="D20" s="56"/>
      <c r="E20" s="56">
        <v>79</v>
      </c>
      <c r="F20" s="56">
        <v>61</v>
      </c>
      <c r="G20" s="56"/>
      <c r="H20" s="56">
        <f t="shared" si="1"/>
        <v>716</v>
      </c>
      <c r="I20" s="56">
        <f t="shared" si="1"/>
        <v>618</v>
      </c>
    </row>
    <row r="21" spans="1:9" ht="10.5" customHeight="1">
      <c r="A21" s="266" t="s">
        <v>4</v>
      </c>
      <c r="B21" s="56">
        <v>8724</v>
      </c>
      <c r="C21" s="56">
        <v>7587</v>
      </c>
      <c r="D21" s="56"/>
      <c r="E21" s="56">
        <v>544</v>
      </c>
      <c r="F21" s="56">
        <v>446</v>
      </c>
      <c r="G21" s="56"/>
      <c r="H21" s="56">
        <f t="shared" si="1"/>
        <v>9268</v>
      </c>
      <c r="I21" s="56">
        <f t="shared" si="1"/>
        <v>8033</v>
      </c>
    </row>
    <row r="22" spans="2:9" ht="8.25">
      <c r="B22" s="56"/>
      <c r="C22" s="56"/>
      <c r="D22" s="56"/>
      <c r="E22" s="56"/>
      <c r="F22" s="56"/>
      <c r="G22" s="56"/>
      <c r="H22" s="56" t="s">
        <v>43</v>
      </c>
      <c r="I22" s="56"/>
    </row>
    <row r="23" spans="1:9" ht="8.25">
      <c r="A23" s="233" t="s">
        <v>77</v>
      </c>
      <c r="B23" s="102"/>
      <c r="C23" s="102"/>
      <c r="D23" s="102"/>
      <c r="E23" s="102"/>
      <c r="F23" s="102"/>
      <c r="G23" s="102"/>
      <c r="H23" s="102"/>
      <c r="I23" s="102"/>
    </row>
    <row r="24" spans="2:9" ht="8.25">
      <c r="B24" s="56"/>
      <c r="C24" s="56"/>
      <c r="D24" s="56"/>
      <c r="E24" s="56"/>
      <c r="F24" s="56"/>
      <c r="G24" s="56"/>
      <c r="H24" s="56" t="s">
        <v>43</v>
      </c>
      <c r="I24" s="56"/>
    </row>
    <row r="25" spans="1:9" ht="10.5" customHeight="1">
      <c r="A25" s="266" t="s">
        <v>2</v>
      </c>
      <c r="B25" s="56">
        <v>975</v>
      </c>
      <c r="C25" s="56">
        <v>864</v>
      </c>
      <c r="D25" s="56"/>
      <c r="E25" s="56">
        <v>62</v>
      </c>
      <c r="F25" s="56">
        <v>42</v>
      </c>
      <c r="G25" s="56"/>
      <c r="H25" s="56">
        <f aca="true" t="shared" si="2" ref="H25:I28">B25+E25</f>
        <v>1037</v>
      </c>
      <c r="I25" s="56">
        <f t="shared" si="2"/>
        <v>906</v>
      </c>
    </row>
    <row r="26" spans="1:9" ht="10.5" customHeight="1">
      <c r="A26" s="266" t="s">
        <v>76</v>
      </c>
      <c r="B26" s="56">
        <v>2205</v>
      </c>
      <c r="C26" s="56">
        <v>1948</v>
      </c>
      <c r="D26" s="56"/>
      <c r="E26" s="56">
        <v>155</v>
      </c>
      <c r="F26" s="56">
        <v>105</v>
      </c>
      <c r="G26" s="56"/>
      <c r="H26" s="56">
        <f t="shared" si="2"/>
        <v>2360</v>
      </c>
      <c r="I26" s="56">
        <f t="shared" si="2"/>
        <v>2053</v>
      </c>
    </row>
    <row r="27" spans="1:9" ht="10.5" customHeight="1">
      <c r="A27" s="266" t="s">
        <v>3</v>
      </c>
      <c r="B27" s="56">
        <v>816</v>
      </c>
      <c r="C27" s="56">
        <v>740</v>
      </c>
      <c r="D27" s="56"/>
      <c r="E27" s="56">
        <v>47</v>
      </c>
      <c r="F27" s="56">
        <v>39</v>
      </c>
      <c r="G27" s="56"/>
      <c r="H27" s="56">
        <f t="shared" si="2"/>
        <v>863</v>
      </c>
      <c r="I27" s="56">
        <f t="shared" si="2"/>
        <v>779</v>
      </c>
    </row>
    <row r="28" spans="1:9" ht="10.5" customHeight="1">
      <c r="A28" s="266" t="s">
        <v>4</v>
      </c>
      <c r="B28" s="56">
        <v>13854</v>
      </c>
      <c r="C28" s="56">
        <v>12582</v>
      </c>
      <c r="D28" s="56"/>
      <c r="E28" s="56">
        <v>452</v>
      </c>
      <c r="F28" s="56">
        <v>298</v>
      </c>
      <c r="G28" s="56"/>
      <c r="H28" s="56">
        <f t="shared" si="2"/>
        <v>14306</v>
      </c>
      <c r="I28" s="56">
        <f t="shared" si="2"/>
        <v>12880</v>
      </c>
    </row>
    <row r="29" spans="2:9" ht="8.25">
      <c r="B29" s="56"/>
      <c r="C29" s="56"/>
      <c r="D29" s="56"/>
      <c r="E29" s="56"/>
      <c r="F29" s="56"/>
      <c r="G29" s="56"/>
      <c r="H29" s="56" t="s">
        <v>43</v>
      </c>
      <c r="I29" s="56"/>
    </row>
    <row r="30" spans="1:9" ht="8.25">
      <c r="A30" s="233" t="s">
        <v>78</v>
      </c>
      <c r="B30" s="102"/>
      <c r="C30" s="102"/>
      <c r="D30" s="102"/>
      <c r="E30" s="102"/>
      <c r="F30" s="102"/>
      <c r="G30" s="102"/>
      <c r="H30" s="102"/>
      <c r="I30" s="102"/>
    </row>
    <row r="31" spans="2:9" ht="8.25">
      <c r="B31" s="56"/>
      <c r="C31" s="56"/>
      <c r="D31" s="56"/>
      <c r="E31" s="56"/>
      <c r="F31" s="56"/>
      <c r="G31" s="56"/>
      <c r="H31" s="56" t="s">
        <v>43</v>
      </c>
      <c r="I31" s="56"/>
    </row>
    <row r="32" spans="1:9" ht="10.5" customHeight="1">
      <c r="A32" s="266" t="s">
        <v>2</v>
      </c>
      <c r="B32" s="56">
        <v>248</v>
      </c>
      <c r="C32" s="56">
        <v>216</v>
      </c>
      <c r="D32" s="56"/>
      <c r="E32" s="56">
        <v>76</v>
      </c>
      <c r="F32" s="56">
        <v>68</v>
      </c>
      <c r="G32" s="56"/>
      <c r="H32" s="56">
        <f aca="true" t="shared" si="3" ref="H32:I35">B32+E32</f>
        <v>324</v>
      </c>
      <c r="I32" s="56">
        <f t="shared" si="3"/>
        <v>284</v>
      </c>
    </row>
    <row r="33" spans="1:9" ht="10.5" customHeight="1">
      <c r="A33" s="266" t="s">
        <v>76</v>
      </c>
      <c r="B33" s="56">
        <v>768</v>
      </c>
      <c r="C33" s="56">
        <v>656</v>
      </c>
      <c r="D33" s="56"/>
      <c r="E33" s="56">
        <v>224</v>
      </c>
      <c r="F33" s="56">
        <v>196</v>
      </c>
      <c r="G33" s="56"/>
      <c r="H33" s="56">
        <f t="shared" si="3"/>
        <v>992</v>
      </c>
      <c r="I33" s="56">
        <f t="shared" si="3"/>
        <v>852</v>
      </c>
    </row>
    <row r="34" spans="1:9" ht="10.5" customHeight="1">
      <c r="A34" s="266" t="s">
        <v>3</v>
      </c>
      <c r="B34" s="56">
        <v>194</v>
      </c>
      <c r="C34" s="56">
        <v>168</v>
      </c>
      <c r="D34" s="56"/>
      <c r="E34" s="56">
        <v>24</v>
      </c>
      <c r="F34" s="56">
        <v>23</v>
      </c>
      <c r="G34" s="56"/>
      <c r="H34" s="56">
        <f t="shared" si="3"/>
        <v>218</v>
      </c>
      <c r="I34" s="56">
        <f t="shared" si="3"/>
        <v>191</v>
      </c>
    </row>
    <row r="35" spans="1:9" ht="10.5" customHeight="1">
      <c r="A35" s="266" t="s">
        <v>4</v>
      </c>
      <c r="B35" s="56">
        <v>4146</v>
      </c>
      <c r="C35" s="56">
        <v>3804</v>
      </c>
      <c r="D35" s="56"/>
      <c r="E35" s="56">
        <v>707</v>
      </c>
      <c r="F35" s="56">
        <v>645</v>
      </c>
      <c r="G35" s="56"/>
      <c r="H35" s="56">
        <f t="shared" si="3"/>
        <v>4853</v>
      </c>
      <c r="I35" s="56">
        <f t="shared" si="3"/>
        <v>4449</v>
      </c>
    </row>
    <row r="36" spans="2:9" ht="8.25">
      <c r="B36" s="56"/>
      <c r="C36" s="56"/>
      <c r="D36" s="56"/>
      <c r="E36" s="56"/>
      <c r="F36" s="56"/>
      <c r="G36" s="56"/>
      <c r="H36" s="56" t="s">
        <v>43</v>
      </c>
      <c r="I36" s="56"/>
    </row>
    <row r="37" spans="1:9" ht="8.25">
      <c r="A37" s="233" t="s">
        <v>85</v>
      </c>
      <c r="B37" s="102"/>
      <c r="C37" s="102"/>
      <c r="D37" s="102"/>
      <c r="E37" s="102"/>
      <c r="F37" s="102"/>
      <c r="G37" s="102"/>
      <c r="H37" s="102"/>
      <c r="I37" s="102"/>
    </row>
    <row r="38" spans="2:9" ht="8.25">
      <c r="B38" s="56"/>
      <c r="C38" s="56"/>
      <c r="D38" s="56"/>
      <c r="E38" s="56"/>
      <c r="F38" s="56"/>
      <c r="G38" s="56"/>
      <c r="H38" s="56" t="s">
        <v>43</v>
      </c>
      <c r="I38" s="56"/>
    </row>
    <row r="39" spans="1:9" ht="10.5" customHeight="1">
      <c r="A39" s="266" t="s">
        <v>2</v>
      </c>
      <c r="B39" s="56">
        <v>190</v>
      </c>
      <c r="C39" s="56">
        <v>183</v>
      </c>
      <c r="D39" s="56"/>
      <c r="E39" s="56">
        <v>15</v>
      </c>
      <c r="F39" s="56">
        <v>10</v>
      </c>
      <c r="G39" s="56"/>
      <c r="H39" s="56">
        <f aca="true" t="shared" si="4" ref="H39:I42">B39+E39</f>
        <v>205</v>
      </c>
      <c r="I39" s="56">
        <f t="shared" si="4"/>
        <v>193</v>
      </c>
    </row>
    <row r="40" spans="1:9" ht="10.5" customHeight="1">
      <c r="A40" s="266" t="s">
        <v>76</v>
      </c>
      <c r="B40" s="56">
        <v>670</v>
      </c>
      <c r="C40" s="56">
        <v>641</v>
      </c>
      <c r="D40" s="56"/>
      <c r="E40" s="56">
        <v>37</v>
      </c>
      <c r="F40" s="56">
        <v>19</v>
      </c>
      <c r="G40" s="56"/>
      <c r="H40" s="56">
        <f t="shared" si="4"/>
        <v>707</v>
      </c>
      <c r="I40" s="56">
        <f t="shared" si="4"/>
        <v>660</v>
      </c>
    </row>
    <row r="41" spans="1:9" ht="10.5" customHeight="1">
      <c r="A41" s="266" t="s">
        <v>3</v>
      </c>
      <c r="B41" s="56">
        <v>131</v>
      </c>
      <c r="C41" s="56">
        <v>128</v>
      </c>
      <c r="D41" s="56"/>
      <c r="E41" s="56">
        <v>13</v>
      </c>
      <c r="F41" s="56">
        <v>11</v>
      </c>
      <c r="G41" s="56"/>
      <c r="H41" s="56">
        <f t="shared" si="4"/>
        <v>144</v>
      </c>
      <c r="I41" s="56">
        <f t="shared" si="4"/>
        <v>139</v>
      </c>
    </row>
    <row r="42" spans="1:9" ht="10.5" customHeight="1">
      <c r="A42" s="266" t="s">
        <v>4</v>
      </c>
      <c r="B42" s="56">
        <v>4369</v>
      </c>
      <c r="C42" s="56">
        <v>4357</v>
      </c>
      <c r="D42" s="56"/>
      <c r="E42" s="56">
        <v>107</v>
      </c>
      <c r="F42" s="56">
        <v>76</v>
      </c>
      <c r="G42" s="56"/>
      <c r="H42" s="56">
        <f t="shared" si="4"/>
        <v>4476</v>
      </c>
      <c r="I42" s="56">
        <f t="shared" si="4"/>
        <v>4433</v>
      </c>
    </row>
    <row r="43" spans="2:9" ht="8.25">
      <c r="B43" s="56"/>
      <c r="C43" s="56"/>
      <c r="D43" s="56"/>
      <c r="E43" s="56"/>
      <c r="F43" s="56"/>
      <c r="G43" s="56"/>
      <c r="H43" s="56" t="s">
        <v>43</v>
      </c>
      <c r="I43" s="56"/>
    </row>
    <row r="44" spans="1:9" ht="8.25">
      <c r="A44" s="233" t="s">
        <v>80</v>
      </c>
      <c r="B44" s="102"/>
      <c r="C44" s="102"/>
      <c r="D44" s="102"/>
      <c r="E44" s="102"/>
      <c r="F44" s="102"/>
      <c r="G44" s="102"/>
      <c r="H44" s="102"/>
      <c r="I44" s="102"/>
    </row>
    <row r="45" spans="2:9" ht="8.25">
      <c r="B45" s="56"/>
      <c r="C45" s="56"/>
      <c r="D45" s="56"/>
      <c r="E45" s="56"/>
      <c r="F45" s="56"/>
      <c r="G45" s="56"/>
      <c r="H45" s="56" t="s">
        <v>43</v>
      </c>
      <c r="I45" s="56"/>
    </row>
    <row r="46" spans="1:9" ht="10.5" customHeight="1">
      <c r="A46" s="266" t="s">
        <v>2</v>
      </c>
      <c r="B46" s="56">
        <v>301</v>
      </c>
      <c r="C46" s="56">
        <v>275</v>
      </c>
      <c r="D46" s="56"/>
      <c r="E46" s="56">
        <v>92</v>
      </c>
      <c r="F46" s="56">
        <v>73</v>
      </c>
      <c r="G46" s="56"/>
      <c r="H46" s="56">
        <f aca="true" t="shared" si="5" ref="H46:I49">B46+E46</f>
        <v>393</v>
      </c>
      <c r="I46" s="56">
        <f t="shared" si="5"/>
        <v>348</v>
      </c>
    </row>
    <row r="47" spans="1:9" ht="10.5" customHeight="1">
      <c r="A47" s="266" t="s">
        <v>76</v>
      </c>
      <c r="B47" s="56">
        <v>1477</v>
      </c>
      <c r="C47" s="56">
        <v>1351</v>
      </c>
      <c r="D47" s="56"/>
      <c r="E47" s="56">
        <v>396</v>
      </c>
      <c r="F47" s="56">
        <v>329</v>
      </c>
      <c r="G47" s="56"/>
      <c r="H47" s="56">
        <f t="shared" si="5"/>
        <v>1873</v>
      </c>
      <c r="I47" s="56">
        <f t="shared" si="5"/>
        <v>1680</v>
      </c>
    </row>
    <row r="48" spans="1:9" ht="10.5" customHeight="1">
      <c r="A48" s="266" t="s">
        <v>3</v>
      </c>
      <c r="B48" s="56">
        <v>436</v>
      </c>
      <c r="C48" s="56">
        <v>400</v>
      </c>
      <c r="D48" s="56"/>
      <c r="E48" s="56">
        <v>70</v>
      </c>
      <c r="F48" s="56">
        <v>50</v>
      </c>
      <c r="G48" s="56"/>
      <c r="H48" s="56">
        <f t="shared" si="5"/>
        <v>506</v>
      </c>
      <c r="I48" s="56">
        <f t="shared" si="5"/>
        <v>450</v>
      </c>
    </row>
    <row r="49" spans="1:9" ht="10.5" customHeight="1">
      <c r="A49" s="266" t="s">
        <v>4</v>
      </c>
      <c r="B49" s="56">
        <v>5761</v>
      </c>
      <c r="C49" s="56">
        <v>5166</v>
      </c>
      <c r="D49" s="56"/>
      <c r="E49" s="56">
        <v>1393</v>
      </c>
      <c r="F49" s="56">
        <v>1266</v>
      </c>
      <c r="G49" s="56"/>
      <c r="H49" s="56">
        <f t="shared" si="5"/>
        <v>7154</v>
      </c>
      <c r="I49" s="56">
        <f t="shared" si="5"/>
        <v>6432</v>
      </c>
    </row>
    <row r="50" spans="2:9" ht="8.25">
      <c r="B50" s="56"/>
      <c r="C50" s="56"/>
      <c r="D50" s="56"/>
      <c r="E50" s="56"/>
      <c r="F50" s="56"/>
      <c r="G50" s="56"/>
      <c r="H50" s="56" t="s">
        <v>43</v>
      </c>
      <c r="I50" s="56"/>
    </row>
    <row r="51" spans="1:9" ht="8.25">
      <c r="A51" s="306" t="s">
        <v>0</v>
      </c>
      <c r="B51" s="103"/>
      <c r="C51" s="103"/>
      <c r="D51" s="103"/>
      <c r="E51" s="103"/>
      <c r="F51" s="103"/>
      <c r="G51" s="103"/>
      <c r="H51" s="103"/>
      <c r="I51" s="103"/>
    </row>
    <row r="52" spans="1:9" s="11" customFormat="1" ht="12.75">
      <c r="A52" s="198"/>
      <c r="B52" s="45"/>
      <c r="C52" s="45"/>
      <c r="D52" s="45"/>
      <c r="E52" s="45"/>
      <c r="F52" s="45"/>
      <c r="G52" s="45"/>
      <c r="H52" s="56" t="s">
        <v>43</v>
      </c>
      <c r="I52" s="56"/>
    </row>
    <row r="53" spans="1:9" ht="10.5" customHeight="1">
      <c r="A53" s="268" t="s">
        <v>2</v>
      </c>
      <c r="B53" s="104">
        <v>39203</v>
      </c>
      <c r="C53" s="104">
        <v>35802</v>
      </c>
      <c r="D53" s="104"/>
      <c r="E53" s="104">
        <v>13307</v>
      </c>
      <c r="F53" s="104">
        <v>11781</v>
      </c>
      <c r="G53" s="104"/>
      <c r="H53" s="104">
        <f aca="true" t="shared" si="6" ref="H53:I56">B53+E53</f>
        <v>52510</v>
      </c>
      <c r="I53" s="104">
        <f t="shared" si="6"/>
        <v>47583</v>
      </c>
    </row>
    <row r="54" spans="1:9" ht="10.5" customHeight="1">
      <c r="A54" s="268" t="s">
        <v>76</v>
      </c>
      <c r="B54" s="104">
        <v>43283</v>
      </c>
      <c r="C54" s="104">
        <v>39451</v>
      </c>
      <c r="D54" s="104"/>
      <c r="E54" s="104">
        <v>13965</v>
      </c>
      <c r="F54" s="104">
        <v>12300</v>
      </c>
      <c r="G54" s="104"/>
      <c r="H54" s="104">
        <f t="shared" si="6"/>
        <v>57248</v>
      </c>
      <c r="I54" s="104">
        <f t="shared" si="6"/>
        <v>51751</v>
      </c>
    </row>
    <row r="55" spans="1:9" ht="10.5" customHeight="1">
      <c r="A55" s="268" t="s">
        <v>3</v>
      </c>
      <c r="B55" s="104">
        <v>11522</v>
      </c>
      <c r="C55" s="104">
        <v>10687</v>
      </c>
      <c r="D55" s="104"/>
      <c r="E55" s="104">
        <v>3880</v>
      </c>
      <c r="F55" s="104">
        <v>3541</v>
      </c>
      <c r="G55" s="104"/>
      <c r="H55" s="104">
        <f t="shared" si="6"/>
        <v>15402</v>
      </c>
      <c r="I55" s="104">
        <f t="shared" si="6"/>
        <v>14228</v>
      </c>
    </row>
    <row r="56" spans="1:9" ht="10.5" customHeight="1">
      <c r="A56" s="268" t="s">
        <v>4</v>
      </c>
      <c r="B56" s="104">
        <v>182276</v>
      </c>
      <c r="C56" s="104">
        <v>168375</v>
      </c>
      <c r="D56" s="104"/>
      <c r="E56" s="104">
        <v>84969</v>
      </c>
      <c r="F56" s="104">
        <v>79655</v>
      </c>
      <c r="G56" s="104"/>
      <c r="H56" s="104">
        <f t="shared" si="6"/>
        <v>267245</v>
      </c>
      <c r="I56" s="104">
        <f t="shared" si="6"/>
        <v>248030</v>
      </c>
    </row>
    <row r="57" spans="1:9" ht="8.25">
      <c r="A57" s="267"/>
      <c r="B57" s="52"/>
      <c r="C57" s="52"/>
      <c r="D57" s="52"/>
      <c r="E57" s="52"/>
      <c r="F57" s="52"/>
      <c r="G57" s="52"/>
      <c r="H57" s="52"/>
      <c r="I57" s="52"/>
    </row>
    <row r="59" s="11" customFormat="1" ht="12.75">
      <c r="A59" s="266" t="s">
        <v>81</v>
      </c>
    </row>
    <row r="60" s="11" customFormat="1" ht="12.75">
      <c r="A60" s="198"/>
    </row>
    <row r="61" s="11" customFormat="1" ht="12.75">
      <c r="A61" s="198"/>
    </row>
    <row r="62" s="11" customFormat="1" ht="12.75">
      <c r="A62" s="198"/>
    </row>
    <row r="63" s="11" customFormat="1" ht="12.75">
      <c r="A63" s="198"/>
    </row>
    <row r="64" s="11" customFormat="1" ht="12.75">
      <c r="A64" s="198"/>
    </row>
    <row r="65" s="11" customFormat="1" ht="12.75">
      <c r="A65" s="198"/>
    </row>
  </sheetData>
  <printOptions horizontalCentered="1"/>
  <pageMargins left="1.1811023622047245" right="1.1811023622047245" top="1.1811023622047245" bottom="1.5748031496062993" header="0" footer="1.2598425196850394"/>
  <pageSetup firstPageNumber="94" useFirstPageNumber="1" horizontalDpi="600" verticalDpi="600" orientation="portrait" paperSize="9" r:id="rId2"/>
  <headerFooter alignWithMargins="0">
    <oddFooter>&amp;C&amp;9 94</oddFoot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Foglio41"/>
  <dimension ref="A2:P58"/>
  <sheetViews>
    <sheetView showGridLines="0" workbookViewId="0" topLeftCell="A1">
      <selection activeCell="D14" sqref="D14"/>
    </sheetView>
  </sheetViews>
  <sheetFormatPr defaultColWidth="9.140625" defaultRowHeight="12.75"/>
  <cols>
    <col min="1" max="1" width="17.28125" style="312" customWidth="1"/>
    <col min="2" max="2" width="0.13671875" style="74" hidden="1" customWidth="1"/>
    <col min="3" max="3" width="5.8515625" style="74" customWidth="1"/>
    <col min="4" max="4" width="6.421875" style="74" customWidth="1"/>
    <col min="5" max="5" width="0.71875" style="74" customWidth="1"/>
    <col min="6" max="6" width="5.57421875" style="74" customWidth="1"/>
    <col min="7" max="7" width="6.421875" style="74" customWidth="1"/>
    <col min="8" max="8" width="0.71875" style="74" customWidth="1"/>
    <col min="9" max="9" width="5.7109375" style="74" customWidth="1"/>
    <col min="10" max="10" width="6.421875" style="74" customWidth="1"/>
    <col min="11" max="11" width="0.71875" style="74" customWidth="1"/>
    <col min="12" max="12" width="4.57421875" style="74" customWidth="1"/>
    <col min="13" max="13" width="5.7109375" style="74" customWidth="1"/>
    <col min="14" max="14" width="0.71875" style="74" customWidth="1"/>
    <col min="15" max="15" width="4.57421875" style="92" customWidth="1"/>
    <col min="16" max="16" width="5.421875" style="92" customWidth="1"/>
    <col min="17" max="17" width="0.42578125" style="74" customWidth="1"/>
    <col min="18" max="48" width="9.140625" style="74" hidden="1" customWidth="1"/>
    <col min="49" max="16384" width="9.140625" style="74" customWidth="1"/>
  </cols>
  <sheetData>
    <row r="2" spans="1:16" s="65" customFormat="1" ht="12" customHeight="1">
      <c r="A2" s="308" t="s">
        <v>412</v>
      </c>
      <c r="B2" s="214"/>
      <c r="C2" s="214"/>
      <c r="D2" s="214"/>
      <c r="E2" s="214"/>
      <c r="F2" s="74"/>
      <c r="G2" s="74"/>
      <c r="H2" s="214"/>
      <c r="I2" s="74"/>
      <c r="J2" s="74"/>
      <c r="L2" s="65" t="s">
        <v>439</v>
      </c>
      <c r="O2" s="215" t="s">
        <v>54</v>
      </c>
      <c r="P2" s="215"/>
    </row>
    <row r="3" spans="1:16" s="65" customFormat="1" ht="9" customHeight="1">
      <c r="A3" s="308"/>
      <c r="B3" s="214"/>
      <c r="C3" s="214"/>
      <c r="D3" s="214"/>
      <c r="E3" s="214"/>
      <c r="F3" s="74"/>
      <c r="G3" s="74"/>
      <c r="H3" s="214"/>
      <c r="I3" s="74"/>
      <c r="J3" s="74"/>
      <c r="O3" s="215"/>
      <c r="P3" s="215"/>
    </row>
    <row r="4" spans="1:16" s="66" customFormat="1" ht="12" customHeight="1">
      <c r="A4" s="309"/>
      <c r="B4" s="70"/>
      <c r="C4" s="318">
        <v>1997</v>
      </c>
      <c r="D4" s="318"/>
      <c r="E4" s="318"/>
      <c r="F4" s="318">
        <v>1998</v>
      </c>
      <c r="G4" s="320"/>
      <c r="H4" s="318"/>
      <c r="I4" s="318">
        <v>1999</v>
      </c>
      <c r="J4" s="320"/>
      <c r="K4" s="242"/>
      <c r="L4" s="243" t="s">
        <v>86</v>
      </c>
      <c r="M4" s="71"/>
      <c r="N4" s="318"/>
      <c r="O4" s="244"/>
      <c r="P4" s="244"/>
    </row>
    <row r="5" spans="1:16" s="66" customFormat="1" ht="12" customHeight="1">
      <c r="A5" s="310" t="s">
        <v>87</v>
      </c>
      <c r="C5" s="67"/>
      <c r="D5" s="68"/>
      <c r="F5" s="69"/>
      <c r="G5" s="69"/>
      <c r="I5" s="69"/>
      <c r="J5" s="69"/>
      <c r="L5" s="70" t="s">
        <v>88</v>
      </c>
      <c r="M5" s="71"/>
      <c r="N5" s="319"/>
      <c r="O5" s="72" t="s">
        <v>445</v>
      </c>
      <c r="P5" s="73"/>
    </row>
    <row r="6" spans="1:16" s="66" customFormat="1" ht="12" customHeight="1">
      <c r="A6" s="311"/>
      <c r="B6" s="68"/>
      <c r="C6" s="245" t="s">
        <v>2</v>
      </c>
      <c r="D6" s="67" t="s">
        <v>4</v>
      </c>
      <c r="E6" s="246"/>
      <c r="F6" s="67" t="s">
        <v>2</v>
      </c>
      <c r="G6" s="67" t="s">
        <v>4</v>
      </c>
      <c r="H6" s="246"/>
      <c r="I6" s="67" t="s">
        <v>2</v>
      </c>
      <c r="J6" s="67" t="s">
        <v>4</v>
      </c>
      <c r="K6" s="246"/>
      <c r="L6" s="67" t="s">
        <v>2</v>
      </c>
      <c r="M6" s="67" t="s">
        <v>4</v>
      </c>
      <c r="N6" s="68"/>
      <c r="O6" s="247" t="s">
        <v>2</v>
      </c>
      <c r="P6" s="247" t="s">
        <v>4</v>
      </c>
    </row>
    <row r="7" spans="3:16" ht="8.25" customHeight="1" hidden="1">
      <c r="C7" s="75"/>
      <c r="D7" s="76"/>
      <c r="E7" s="75"/>
      <c r="F7" s="77"/>
      <c r="G7" s="77"/>
      <c r="H7" s="75"/>
      <c r="I7" s="77"/>
      <c r="J7" s="77"/>
      <c r="K7" s="75"/>
      <c r="O7" s="78"/>
      <c r="P7" s="79"/>
    </row>
    <row r="8" spans="3:16" ht="9" customHeight="1">
      <c r="C8" s="75"/>
      <c r="D8" s="76"/>
      <c r="E8" s="75"/>
      <c r="F8" s="77"/>
      <c r="G8" s="77"/>
      <c r="H8" s="75"/>
      <c r="I8" s="77"/>
      <c r="J8" s="77"/>
      <c r="K8" s="75"/>
      <c r="O8" s="78"/>
      <c r="P8" s="79"/>
    </row>
    <row r="9" spans="1:16" ht="10.5" customHeight="1">
      <c r="A9" s="313" t="s">
        <v>58</v>
      </c>
      <c r="B9" s="80"/>
      <c r="C9" s="80"/>
      <c r="D9" s="80"/>
      <c r="E9" s="80"/>
      <c r="F9" s="81"/>
      <c r="G9" s="81"/>
      <c r="H9" s="80"/>
      <c r="I9" s="81"/>
      <c r="J9" s="81"/>
      <c r="K9" s="80"/>
      <c r="L9" s="80"/>
      <c r="M9" s="80"/>
      <c r="N9" s="80"/>
      <c r="O9" s="82"/>
      <c r="P9" s="82"/>
    </row>
    <row r="10" spans="1:16" ht="9" customHeight="1">
      <c r="A10" s="313"/>
      <c r="B10" s="80"/>
      <c r="C10" s="80"/>
      <c r="D10" s="80"/>
      <c r="E10" s="80"/>
      <c r="F10" s="77"/>
      <c r="G10" s="77"/>
      <c r="H10" s="80"/>
      <c r="I10" s="77"/>
      <c r="J10" s="77"/>
      <c r="K10" s="80"/>
      <c r="L10" s="80"/>
      <c r="M10" s="80"/>
      <c r="N10" s="80"/>
      <c r="O10" s="82"/>
      <c r="P10" s="82"/>
    </row>
    <row r="11" spans="1:16" ht="9" customHeight="1">
      <c r="A11" s="312" t="s">
        <v>59</v>
      </c>
      <c r="C11" s="83">
        <v>197</v>
      </c>
      <c r="D11" s="83">
        <v>1078</v>
      </c>
      <c r="F11" s="84">
        <v>229</v>
      </c>
      <c r="G11" s="84">
        <v>1736</v>
      </c>
      <c r="I11" s="83">
        <v>536</v>
      </c>
      <c r="J11" s="83">
        <v>6001</v>
      </c>
      <c r="L11" s="85">
        <f>F11/C11*100-100</f>
        <v>16.24365482233503</v>
      </c>
      <c r="M11" s="85">
        <f>G11/D11*100-100</f>
        <v>61.03896103896105</v>
      </c>
      <c r="O11" s="86">
        <f aca="true" t="shared" si="0" ref="O11:P19">I11/F11*100-100</f>
        <v>134.06113537117906</v>
      </c>
      <c r="P11" s="86">
        <f t="shared" si="0"/>
        <v>245.6797235023041</v>
      </c>
    </row>
    <row r="12" spans="1:16" ht="9" customHeight="1">
      <c r="A12" s="312" t="s">
        <v>89</v>
      </c>
      <c r="C12" s="83">
        <v>240</v>
      </c>
      <c r="D12" s="83">
        <v>1530</v>
      </c>
      <c r="F12" s="84">
        <v>301</v>
      </c>
      <c r="G12" s="84">
        <v>1848</v>
      </c>
      <c r="I12" s="83">
        <v>474</v>
      </c>
      <c r="J12" s="83">
        <v>2636</v>
      </c>
      <c r="L12" s="85">
        <f aca="true" t="shared" si="1" ref="L12:M19">F12/C12*100-100</f>
        <v>25.41666666666667</v>
      </c>
      <c r="M12" s="85">
        <f t="shared" si="1"/>
        <v>20.784313725490193</v>
      </c>
      <c r="O12" s="86">
        <f t="shared" si="0"/>
        <v>57.47508305647841</v>
      </c>
      <c r="P12" s="86">
        <f t="shared" si="0"/>
        <v>42.640692640692635</v>
      </c>
    </row>
    <row r="13" spans="1:16" ht="9" customHeight="1">
      <c r="A13" s="312" t="s">
        <v>61</v>
      </c>
      <c r="C13" s="83">
        <v>553</v>
      </c>
      <c r="D13" s="83">
        <v>3544</v>
      </c>
      <c r="F13" s="84">
        <v>467</v>
      </c>
      <c r="G13" s="84">
        <v>2960</v>
      </c>
      <c r="I13" s="83">
        <v>607</v>
      </c>
      <c r="J13" s="83">
        <v>3535</v>
      </c>
      <c r="K13" s="74">
        <v>2960</v>
      </c>
      <c r="L13" s="85">
        <f>F13/C13*100-100</f>
        <v>-15.551537070524418</v>
      </c>
      <c r="M13" s="85">
        <f>G13/D13*100-100</f>
        <v>-16.47855530474041</v>
      </c>
      <c r="O13" s="86">
        <f t="shared" si="0"/>
        <v>29.97858672376873</v>
      </c>
      <c r="P13" s="86">
        <f t="shared" si="0"/>
        <v>19.425675675675677</v>
      </c>
    </row>
    <row r="14" spans="1:16" ht="9" customHeight="1">
      <c r="A14" s="312" t="s">
        <v>62</v>
      </c>
      <c r="C14" s="83">
        <v>737</v>
      </c>
      <c r="D14" s="83">
        <v>4678</v>
      </c>
      <c r="F14" s="84">
        <v>814</v>
      </c>
      <c r="G14" s="84">
        <v>4535</v>
      </c>
      <c r="I14" s="432">
        <v>734</v>
      </c>
      <c r="J14" s="432">
        <v>4079</v>
      </c>
      <c r="L14" s="85">
        <f t="shared" si="1"/>
        <v>10.447761194029852</v>
      </c>
      <c r="M14" s="85">
        <f t="shared" si="1"/>
        <v>-3.056861906797778</v>
      </c>
      <c r="O14" s="86">
        <f t="shared" si="0"/>
        <v>-9.828009828009826</v>
      </c>
      <c r="P14" s="86">
        <f t="shared" si="0"/>
        <v>-10.055126791620722</v>
      </c>
    </row>
    <row r="15" spans="1:16" ht="9" customHeight="1">
      <c r="A15" s="312" t="s">
        <v>63</v>
      </c>
      <c r="C15" s="83">
        <v>794</v>
      </c>
      <c r="D15" s="83">
        <v>5362</v>
      </c>
      <c r="F15" s="84">
        <v>692</v>
      </c>
      <c r="G15" s="84">
        <v>5753</v>
      </c>
      <c r="I15" s="432">
        <v>792</v>
      </c>
      <c r="J15" s="432">
        <v>5328</v>
      </c>
      <c r="L15" s="85">
        <f t="shared" si="1"/>
        <v>-12.846347607052905</v>
      </c>
      <c r="M15" s="85">
        <f t="shared" si="1"/>
        <v>7.292055203282359</v>
      </c>
      <c r="O15" s="86">
        <f t="shared" si="0"/>
        <v>14.450867052023114</v>
      </c>
      <c r="P15" s="86">
        <f t="shared" si="0"/>
        <v>-7.387450026073353</v>
      </c>
    </row>
    <row r="16" spans="1:16" ht="9" customHeight="1">
      <c r="A16" s="312" t="s">
        <v>64</v>
      </c>
      <c r="C16" s="83">
        <v>1943</v>
      </c>
      <c r="D16" s="83">
        <v>13655</v>
      </c>
      <c r="F16" s="84">
        <v>1785</v>
      </c>
      <c r="G16" s="84">
        <v>12669</v>
      </c>
      <c r="I16" s="432">
        <v>1705</v>
      </c>
      <c r="J16" s="432">
        <v>12407</v>
      </c>
      <c r="L16" s="85">
        <f t="shared" si="1"/>
        <v>-8.131755018013394</v>
      </c>
      <c r="M16" s="85">
        <f t="shared" si="1"/>
        <v>-7.220798242402054</v>
      </c>
      <c r="O16" s="86">
        <f t="shared" si="0"/>
        <v>-4.481792717086833</v>
      </c>
      <c r="P16" s="86">
        <f t="shared" si="0"/>
        <v>-2.068040097876718</v>
      </c>
    </row>
    <row r="17" spans="1:16" ht="9" customHeight="1">
      <c r="A17" s="312" t="s">
        <v>90</v>
      </c>
      <c r="C17" s="83">
        <v>730</v>
      </c>
      <c r="D17" s="83">
        <v>13721</v>
      </c>
      <c r="F17" s="84">
        <v>858</v>
      </c>
      <c r="G17" s="84">
        <v>15256</v>
      </c>
      <c r="I17" s="432">
        <v>858</v>
      </c>
      <c r="J17" s="432">
        <v>14530</v>
      </c>
      <c r="L17" s="85">
        <f t="shared" si="1"/>
        <v>17.534246575342465</v>
      </c>
      <c r="M17" s="85">
        <f t="shared" si="1"/>
        <v>11.187231251366512</v>
      </c>
      <c r="O17" s="434" t="s">
        <v>53</v>
      </c>
      <c r="P17" s="86">
        <f t="shared" si="0"/>
        <v>-4.75878342947037</v>
      </c>
    </row>
    <row r="18" spans="1:16" s="87" customFormat="1" ht="9" customHeight="1">
      <c r="A18" s="314" t="s">
        <v>31</v>
      </c>
      <c r="C18" s="435">
        <v>5194</v>
      </c>
      <c r="D18" s="435">
        <v>43568</v>
      </c>
      <c r="E18" s="435">
        <f>SUM(E11:E17)</f>
        <v>0</v>
      </c>
      <c r="F18" s="435">
        <v>5146</v>
      </c>
      <c r="G18" s="435">
        <v>44757</v>
      </c>
      <c r="H18" s="435">
        <f>SUM(H11:H17)</f>
        <v>0</v>
      </c>
      <c r="I18" s="435">
        <f>SUM(I11:I17)</f>
        <v>5706</v>
      </c>
      <c r="J18" s="435">
        <f>SUM(J11:J17)</f>
        <v>48516</v>
      </c>
      <c r="L18" s="436">
        <f t="shared" si="1"/>
        <v>-0.9241432422025468</v>
      </c>
      <c r="M18" s="436">
        <f t="shared" si="1"/>
        <v>2.7290672052882883</v>
      </c>
      <c r="O18" s="437">
        <f t="shared" si="0"/>
        <v>10.882238631947146</v>
      </c>
      <c r="P18" s="437">
        <f t="shared" si="0"/>
        <v>8.398686239024073</v>
      </c>
    </row>
    <row r="19" spans="1:16" ht="18" customHeight="1">
      <c r="A19" s="361" t="s">
        <v>91</v>
      </c>
      <c r="C19" s="83">
        <v>295</v>
      </c>
      <c r="D19" s="83">
        <v>1763</v>
      </c>
      <c r="F19" s="84">
        <v>289</v>
      </c>
      <c r="G19" s="84">
        <v>1946</v>
      </c>
      <c r="I19" s="432">
        <v>403</v>
      </c>
      <c r="J19" s="432">
        <v>3467</v>
      </c>
      <c r="L19" s="85">
        <f t="shared" si="1"/>
        <v>-2.0338983050847474</v>
      </c>
      <c r="M19" s="85">
        <f t="shared" si="1"/>
        <v>10.380034032898465</v>
      </c>
      <c r="O19" s="86">
        <f t="shared" si="0"/>
        <v>39.44636678200692</v>
      </c>
      <c r="P19" s="86">
        <f t="shared" si="0"/>
        <v>78.16032887975334</v>
      </c>
    </row>
    <row r="20" spans="3:16" ht="9" customHeight="1">
      <c r="C20" s="83"/>
      <c r="D20" s="83"/>
      <c r="F20" s="77"/>
      <c r="G20" s="77"/>
      <c r="I20" s="77"/>
      <c r="J20" s="77"/>
      <c r="L20" s="85"/>
      <c r="M20" s="85"/>
      <c r="O20" s="86"/>
      <c r="P20" s="86"/>
    </row>
    <row r="21" spans="1:16" ht="10.5" customHeight="1">
      <c r="A21" s="313" t="s">
        <v>67</v>
      </c>
      <c r="B21" s="80"/>
      <c r="C21" s="88"/>
      <c r="D21" s="80"/>
      <c r="E21" s="80"/>
      <c r="F21" s="81"/>
      <c r="G21" s="81"/>
      <c r="H21" s="80"/>
      <c r="I21" s="81"/>
      <c r="J21" s="81"/>
      <c r="K21" s="80"/>
      <c r="L21" s="80"/>
      <c r="M21" s="80"/>
      <c r="N21" s="80"/>
      <c r="O21" s="82"/>
      <c r="P21" s="82"/>
    </row>
    <row r="22" spans="1:16" ht="9" customHeight="1">
      <c r="A22" s="313"/>
      <c r="B22" s="80"/>
      <c r="C22" s="88"/>
      <c r="D22" s="88"/>
      <c r="E22" s="80"/>
      <c r="F22" s="77"/>
      <c r="G22" s="77"/>
      <c r="H22" s="80"/>
      <c r="I22" s="77"/>
      <c r="J22" s="77"/>
      <c r="K22" s="80"/>
      <c r="L22" s="80" t="s">
        <v>43</v>
      </c>
      <c r="M22" s="80"/>
      <c r="N22" s="80"/>
      <c r="O22" s="82"/>
      <c r="P22" s="82"/>
    </row>
    <row r="23" spans="1:16" ht="9" customHeight="1">
      <c r="A23" s="312" t="s">
        <v>59</v>
      </c>
      <c r="C23" s="83">
        <v>417</v>
      </c>
      <c r="D23" s="83">
        <v>3893</v>
      </c>
      <c r="F23" s="84">
        <v>410</v>
      </c>
      <c r="G23" s="84">
        <v>3825</v>
      </c>
      <c r="I23" s="84">
        <v>331</v>
      </c>
      <c r="J23" s="84">
        <v>3716</v>
      </c>
      <c r="L23" s="85">
        <f aca="true" t="shared" si="2" ref="L23:M31">F23/C23*100-100</f>
        <v>-1.678657074340535</v>
      </c>
      <c r="M23" s="85">
        <f t="shared" si="2"/>
        <v>-1.7467248908296966</v>
      </c>
      <c r="O23" s="86">
        <f>I23/F23*100-100</f>
        <v>-19.268292682926827</v>
      </c>
      <c r="P23" s="86">
        <f>J23/G23*100-100</f>
        <v>-2.849673202614383</v>
      </c>
    </row>
    <row r="24" spans="1:16" ht="9" customHeight="1">
      <c r="A24" s="312" t="s">
        <v>89</v>
      </c>
      <c r="C24" s="83">
        <v>731</v>
      </c>
      <c r="D24" s="83">
        <v>6648</v>
      </c>
      <c r="F24" s="84">
        <v>950</v>
      </c>
      <c r="G24" s="84">
        <v>11637</v>
      </c>
      <c r="I24" s="84">
        <v>859</v>
      </c>
      <c r="J24" s="84">
        <v>9327</v>
      </c>
      <c r="L24" s="85">
        <f t="shared" si="2"/>
        <v>29.958960328317374</v>
      </c>
      <c r="M24" s="85">
        <f t="shared" si="2"/>
        <v>75.04512635379061</v>
      </c>
      <c r="O24" s="86">
        <f aca="true" t="shared" si="3" ref="O24:P31">I24/F24*100-100</f>
        <v>-9.578947368421055</v>
      </c>
      <c r="P24" s="86">
        <f t="shared" si="3"/>
        <v>-19.850476927043047</v>
      </c>
    </row>
    <row r="25" spans="1:16" ht="9" customHeight="1">
      <c r="A25" s="312" t="s">
        <v>61</v>
      </c>
      <c r="C25" s="83">
        <v>838</v>
      </c>
      <c r="D25" s="83">
        <v>8724</v>
      </c>
      <c r="F25" s="84">
        <v>942</v>
      </c>
      <c r="G25" s="84">
        <v>6947</v>
      </c>
      <c r="I25" s="84">
        <v>1091</v>
      </c>
      <c r="J25" s="84">
        <v>6985</v>
      </c>
      <c r="L25" s="85">
        <f t="shared" si="2"/>
        <v>12.410501193317415</v>
      </c>
      <c r="M25" s="85">
        <f t="shared" si="2"/>
        <v>-20.369096744612563</v>
      </c>
      <c r="O25" s="86">
        <f t="shared" si="3"/>
        <v>15.817409766454361</v>
      </c>
      <c r="P25" s="86">
        <f t="shared" si="3"/>
        <v>0.5469987044767493</v>
      </c>
    </row>
    <row r="26" spans="1:16" ht="9" customHeight="1">
      <c r="A26" s="312" t="s">
        <v>62</v>
      </c>
      <c r="C26" s="83">
        <v>442</v>
      </c>
      <c r="D26" s="83">
        <v>2967</v>
      </c>
      <c r="F26" s="84">
        <v>513</v>
      </c>
      <c r="G26" s="84">
        <v>2964</v>
      </c>
      <c r="I26" s="84">
        <v>574</v>
      </c>
      <c r="J26" s="84">
        <v>2983</v>
      </c>
      <c r="L26" s="85">
        <f t="shared" si="2"/>
        <v>16.0633484162896</v>
      </c>
      <c r="M26" s="85">
        <f t="shared" si="2"/>
        <v>-0.1011122345803841</v>
      </c>
      <c r="O26" s="86">
        <f t="shared" si="3"/>
        <v>11.890838206627691</v>
      </c>
      <c r="P26" s="86">
        <f t="shared" si="3"/>
        <v>0.6410256410256352</v>
      </c>
    </row>
    <row r="27" spans="1:16" ht="9" customHeight="1">
      <c r="A27" s="312" t="s">
        <v>63</v>
      </c>
      <c r="C27" s="83">
        <v>430</v>
      </c>
      <c r="D27" s="83">
        <v>3548</v>
      </c>
      <c r="F27" s="84">
        <v>431</v>
      </c>
      <c r="G27" s="84">
        <v>3266</v>
      </c>
      <c r="I27" s="84">
        <v>392</v>
      </c>
      <c r="J27" s="84">
        <v>2793</v>
      </c>
      <c r="L27" s="85">
        <f t="shared" si="2"/>
        <v>0.2325581395348877</v>
      </c>
      <c r="M27" s="85">
        <f t="shared" si="2"/>
        <v>-7.948139797068777</v>
      </c>
      <c r="O27" s="86">
        <f t="shared" si="3"/>
        <v>-9.048723897911842</v>
      </c>
      <c r="P27" s="86">
        <f t="shared" si="3"/>
        <v>-14.482547458665024</v>
      </c>
    </row>
    <row r="28" spans="1:16" ht="9" customHeight="1">
      <c r="A28" s="312" t="s">
        <v>64</v>
      </c>
      <c r="C28" s="83">
        <v>205</v>
      </c>
      <c r="D28" s="83">
        <v>1642</v>
      </c>
      <c r="F28" s="84">
        <v>192</v>
      </c>
      <c r="G28" s="84">
        <v>1796</v>
      </c>
      <c r="I28" s="84">
        <v>143</v>
      </c>
      <c r="J28" s="84">
        <v>1039</v>
      </c>
      <c r="L28" s="85">
        <f t="shared" si="2"/>
        <v>-6.341463414634134</v>
      </c>
      <c r="M28" s="85">
        <f t="shared" si="2"/>
        <v>9.378806333739334</v>
      </c>
      <c r="O28" s="86">
        <f t="shared" si="3"/>
        <v>-25.520833333333343</v>
      </c>
      <c r="P28" s="86">
        <f t="shared" si="3"/>
        <v>-42.14922048997772</v>
      </c>
    </row>
    <row r="29" spans="1:16" ht="9" customHeight="1">
      <c r="A29" s="312" t="s">
        <v>90</v>
      </c>
      <c r="C29" s="83">
        <v>51</v>
      </c>
      <c r="D29" s="83">
        <v>736</v>
      </c>
      <c r="F29" s="84">
        <v>59</v>
      </c>
      <c r="G29" s="84">
        <v>1406</v>
      </c>
      <c r="I29" s="84">
        <v>75</v>
      </c>
      <c r="J29" s="84">
        <v>1645</v>
      </c>
      <c r="L29" s="85">
        <f>F29/C29*100-100</f>
        <v>15.686274509803937</v>
      </c>
      <c r="M29" s="85">
        <f t="shared" si="2"/>
        <v>91.03260869565219</v>
      </c>
      <c r="O29" s="86">
        <f t="shared" si="3"/>
        <v>27.11864406779661</v>
      </c>
      <c r="P29" s="86">
        <f t="shared" si="3"/>
        <v>16.998577524893307</v>
      </c>
    </row>
    <row r="30" spans="1:16" s="87" customFormat="1" ht="9" customHeight="1">
      <c r="A30" s="314" t="s">
        <v>31</v>
      </c>
      <c r="C30" s="435">
        <v>3114</v>
      </c>
      <c r="D30" s="435">
        <v>28158</v>
      </c>
      <c r="E30" s="435">
        <f>SUM(E23:E29)</f>
        <v>0</v>
      </c>
      <c r="F30" s="435">
        <v>3497</v>
      </c>
      <c r="G30" s="435">
        <v>31841</v>
      </c>
      <c r="H30" s="435">
        <f>SUM(H23:H29)</f>
        <v>0</v>
      </c>
      <c r="I30" s="435">
        <f>SUM(I23:I29)</f>
        <v>3465</v>
      </c>
      <c r="J30" s="435">
        <f>SUM(J23:J29)</f>
        <v>28488</v>
      </c>
      <c r="L30" s="436">
        <f t="shared" si="2"/>
        <v>12.299293513166347</v>
      </c>
      <c r="M30" s="436">
        <f t="shared" si="2"/>
        <v>13.079764187797437</v>
      </c>
      <c r="O30" s="437">
        <f t="shared" si="3"/>
        <v>-0.9150700600514767</v>
      </c>
      <c r="P30" s="437">
        <f t="shared" si="3"/>
        <v>-10.530448164316454</v>
      </c>
    </row>
    <row r="31" spans="1:16" ht="18" customHeight="1">
      <c r="A31" s="361" t="s">
        <v>91</v>
      </c>
      <c r="C31" s="83">
        <v>12</v>
      </c>
      <c r="D31" s="83">
        <v>126</v>
      </c>
      <c r="F31" s="84">
        <v>19</v>
      </c>
      <c r="G31" s="84">
        <v>101</v>
      </c>
      <c r="I31" s="84">
        <v>22</v>
      </c>
      <c r="J31" s="84">
        <v>120</v>
      </c>
      <c r="L31" s="85">
        <f t="shared" si="2"/>
        <v>58.333333333333314</v>
      </c>
      <c r="M31" s="85">
        <f t="shared" si="2"/>
        <v>-19.841269841269835</v>
      </c>
      <c r="N31" s="85" t="e">
        <f>H31/B31*100-100</f>
        <v>#DIV/0!</v>
      </c>
      <c r="O31" s="86">
        <f t="shared" si="3"/>
        <v>15.789473684210535</v>
      </c>
      <c r="P31" s="86">
        <f t="shared" si="3"/>
        <v>18.811881188118804</v>
      </c>
    </row>
    <row r="32" spans="3:16" ht="9" customHeight="1">
      <c r="C32" s="83"/>
      <c r="D32" s="83"/>
      <c r="F32" s="77"/>
      <c r="G32" s="77"/>
      <c r="I32" s="77"/>
      <c r="J32" s="77"/>
      <c r="L32" s="85"/>
      <c r="M32" s="85"/>
      <c r="O32" s="86"/>
      <c r="P32" s="86"/>
    </row>
    <row r="33" spans="1:16" ht="10.5" customHeight="1">
      <c r="A33" s="315" t="s">
        <v>92</v>
      </c>
      <c r="B33" s="80"/>
      <c r="C33" s="80"/>
      <c r="D33" s="80"/>
      <c r="E33" s="80"/>
      <c r="F33" s="81"/>
      <c r="G33" s="81"/>
      <c r="H33" s="80"/>
      <c r="I33" s="81"/>
      <c r="J33" s="81"/>
      <c r="K33" s="80"/>
      <c r="L33" s="89"/>
      <c r="M33" s="89"/>
      <c r="N33" s="80"/>
      <c r="O33" s="90"/>
      <c r="P33" s="90"/>
    </row>
    <row r="34" spans="1:16" ht="9" customHeight="1">
      <c r="A34" s="315"/>
      <c r="B34" s="80"/>
      <c r="C34" s="80"/>
      <c r="D34" s="80"/>
      <c r="E34" s="80"/>
      <c r="F34" s="77"/>
      <c r="G34" s="77"/>
      <c r="H34" s="80"/>
      <c r="I34" s="77"/>
      <c r="J34" s="77"/>
      <c r="K34" s="80"/>
      <c r="L34" s="85"/>
      <c r="M34" s="85"/>
      <c r="N34" s="80"/>
      <c r="O34" s="86"/>
      <c r="P34" s="86"/>
    </row>
    <row r="35" spans="1:16" ht="9" customHeight="1">
      <c r="A35" s="312" t="s">
        <v>59</v>
      </c>
      <c r="C35" s="83">
        <v>2034</v>
      </c>
      <c r="D35" s="83">
        <v>36619</v>
      </c>
      <c r="F35" s="427">
        <v>1829</v>
      </c>
      <c r="G35" s="84">
        <v>35185</v>
      </c>
      <c r="I35" s="427">
        <v>1692</v>
      </c>
      <c r="J35" s="427">
        <v>24114</v>
      </c>
      <c r="L35" s="39">
        <f>F35/C35*100-100</f>
        <v>-10.078662733529981</v>
      </c>
      <c r="M35" s="85">
        <f aca="true" t="shared" si="4" ref="L35:M43">G35/D35*100-100</f>
        <v>-3.9159998907670825</v>
      </c>
      <c r="O35" s="438">
        <f>I35/F35*100-100</f>
        <v>-7.490431930016399</v>
      </c>
      <c r="P35" s="86">
        <f>J35/G35*100-100</f>
        <v>-31.46511297427881</v>
      </c>
    </row>
    <row r="36" spans="1:16" ht="9" customHeight="1">
      <c r="A36" s="312" t="s">
        <v>89</v>
      </c>
      <c r="C36" s="83">
        <v>3373</v>
      </c>
      <c r="D36" s="83">
        <v>25765</v>
      </c>
      <c r="F36" s="427">
        <v>3224</v>
      </c>
      <c r="G36" s="84">
        <v>26599</v>
      </c>
      <c r="I36" s="427">
        <v>3265</v>
      </c>
      <c r="J36" s="427">
        <v>28614</v>
      </c>
      <c r="L36" s="85">
        <f t="shared" si="4"/>
        <v>-4.417432552623779</v>
      </c>
      <c r="M36" s="85">
        <f t="shared" si="4"/>
        <v>3.2369493498932655</v>
      </c>
      <c r="O36" s="439">
        <f aca="true" t="shared" si="5" ref="O36:P43">I36/F36*100-100</f>
        <v>1.2717121588089242</v>
      </c>
      <c r="P36" s="86">
        <f t="shared" si="5"/>
        <v>7.575472762133899</v>
      </c>
    </row>
    <row r="37" spans="1:16" ht="9" customHeight="1">
      <c r="A37" s="312" t="s">
        <v>61</v>
      </c>
      <c r="C37" s="83">
        <v>6408</v>
      </c>
      <c r="D37" s="83">
        <v>42414</v>
      </c>
      <c r="F37" s="427">
        <v>6742</v>
      </c>
      <c r="G37" s="84">
        <v>33177</v>
      </c>
      <c r="I37" s="427">
        <v>6354</v>
      </c>
      <c r="J37" s="427">
        <v>29369</v>
      </c>
      <c r="L37" s="85">
        <f t="shared" si="4"/>
        <v>5.212234706616741</v>
      </c>
      <c r="M37" s="85">
        <f t="shared" si="4"/>
        <v>-21.77818644787098</v>
      </c>
      <c r="O37" s="439">
        <f t="shared" si="5"/>
        <v>-5.754968851972706</v>
      </c>
      <c r="P37" s="86">
        <f t="shared" si="5"/>
        <v>-11.477831027519073</v>
      </c>
    </row>
    <row r="38" spans="1:16" ht="9" customHeight="1">
      <c r="A38" s="312" t="s">
        <v>62</v>
      </c>
      <c r="C38" s="83">
        <v>5936</v>
      </c>
      <c r="D38" s="83">
        <v>27551</v>
      </c>
      <c r="F38" s="427">
        <v>5475</v>
      </c>
      <c r="G38" s="84">
        <v>20608</v>
      </c>
      <c r="I38" s="427">
        <v>5769</v>
      </c>
      <c r="J38" s="427">
        <v>20464</v>
      </c>
      <c r="L38" s="85">
        <f t="shared" si="4"/>
        <v>-7.766172506738542</v>
      </c>
      <c r="M38" s="85">
        <f t="shared" si="4"/>
        <v>-25.2005371855831</v>
      </c>
      <c r="O38" s="439">
        <f t="shared" si="5"/>
        <v>5.369863013698634</v>
      </c>
      <c r="P38" s="86">
        <f t="shared" si="5"/>
        <v>-0.6987577639751521</v>
      </c>
    </row>
    <row r="39" spans="1:16" ht="9" customHeight="1">
      <c r="A39" s="312" t="s">
        <v>63</v>
      </c>
      <c r="C39" s="83">
        <v>9603</v>
      </c>
      <c r="D39" s="83">
        <v>37010</v>
      </c>
      <c r="F39" s="427">
        <v>9088</v>
      </c>
      <c r="G39" s="84">
        <v>32945</v>
      </c>
      <c r="I39" s="427">
        <v>9517</v>
      </c>
      <c r="J39" s="427">
        <v>33405</v>
      </c>
      <c r="L39" s="85">
        <f t="shared" si="4"/>
        <v>-5.362907424763094</v>
      </c>
      <c r="M39" s="85">
        <f t="shared" si="4"/>
        <v>-10.983517968116729</v>
      </c>
      <c r="O39" s="439">
        <f t="shared" si="5"/>
        <v>4.720510563380273</v>
      </c>
      <c r="P39" s="86">
        <f t="shared" si="5"/>
        <v>1.3962665047806837</v>
      </c>
    </row>
    <row r="40" spans="1:16" ht="9" customHeight="1">
      <c r="A40" s="312" t="s">
        <v>64</v>
      </c>
      <c r="C40" s="83">
        <v>8193</v>
      </c>
      <c r="D40" s="83">
        <v>22505</v>
      </c>
      <c r="F40" s="427">
        <v>7902</v>
      </c>
      <c r="G40" s="84">
        <v>21988</v>
      </c>
      <c r="I40" s="427">
        <v>8657</v>
      </c>
      <c r="J40" s="427">
        <v>26985</v>
      </c>
      <c r="L40" s="85">
        <f t="shared" si="4"/>
        <v>-3.5518125228853847</v>
      </c>
      <c r="M40" s="85">
        <f t="shared" si="4"/>
        <v>-2.297267273939127</v>
      </c>
      <c r="O40" s="439">
        <f t="shared" si="5"/>
        <v>9.554543153631997</v>
      </c>
      <c r="P40" s="86">
        <f t="shared" si="5"/>
        <v>22.726032381298893</v>
      </c>
    </row>
    <row r="41" spans="1:16" ht="9" customHeight="1">
      <c r="A41" s="312" t="s">
        <v>90</v>
      </c>
      <c r="C41" s="83">
        <v>6481</v>
      </c>
      <c r="D41" s="83">
        <v>24902</v>
      </c>
      <c r="F41" s="427">
        <v>5980</v>
      </c>
      <c r="G41" s="84">
        <v>15465</v>
      </c>
      <c r="I41" s="427">
        <v>6341</v>
      </c>
      <c r="J41" s="427">
        <v>15216</v>
      </c>
      <c r="L41" s="85">
        <f t="shared" si="4"/>
        <v>-7.730288535719794</v>
      </c>
      <c r="M41" s="85">
        <f t="shared" si="4"/>
        <v>-37.89655449361498</v>
      </c>
      <c r="O41" s="439">
        <f t="shared" si="5"/>
        <v>6.036789297658871</v>
      </c>
      <c r="P41" s="86">
        <f t="shared" si="5"/>
        <v>-1.6100872938894213</v>
      </c>
    </row>
    <row r="42" spans="1:16" s="87" customFormat="1" ht="9" customHeight="1">
      <c r="A42" s="314" t="s">
        <v>31</v>
      </c>
      <c r="C42" s="435">
        <v>42028</v>
      </c>
      <c r="D42" s="435">
        <v>216766</v>
      </c>
      <c r="E42" s="435">
        <f>SUM(E35:E41)</f>
        <v>0</v>
      </c>
      <c r="F42" s="435">
        <v>40240</v>
      </c>
      <c r="G42" s="435">
        <v>185967</v>
      </c>
      <c r="H42" s="435">
        <f>SUM(H35:H41)</f>
        <v>0</v>
      </c>
      <c r="I42" s="435">
        <f>SUM(I35:I41)</f>
        <v>41595</v>
      </c>
      <c r="J42" s="435">
        <f>SUM(J35:J41)</f>
        <v>178167</v>
      </c>
      <c r="L42" s="436">
        <f>F42/C42*100-100</f>
        <v>-4.254306652707712</v>
      </c>
      <c r="M42" s="436">
        <f t="shared" si="4"/>
        <v>-14.208409067842737</v>
      </c>
      <c r="O42" s="440">
        <f t="shared" si="5"/>
        <v>3.3672962226640095</v>
      </c>
      <c r="P42" s="437">
        <f t="shared" si="5"/>
        <v>-4.194292535772476</v>
      </c>
    </row>
    <row r="43" spans="1:16" ht="18" customHeight="1">
      <c r="A43" s="361" t="s">
        <v>91</v>
      </c>
      <c r="C43" s="83">
        <v>1223</v>
      </c>
      <c r="D43" s="83">
        <v>8147</v>
      </c>
      <c r="F43" s="84">
        <v>1078</v>
      </c>
      <c r="G43" s="84">
        <v>6873</v>
      </c>
      <c r="I43" s="84">
        <v>1319</v>
      </c>
      <c r="J43" s="84">
        <v>8486</v>
      </c>
      <c r="L43" s="85">
        <f t="shared" si="4"/>
        <v>-11.856091578086676</v>
      </c>
      <c r="M43" s="85">
        <f t="shared" si="4"/>
        <v>-15.637658033632007</v>
      </c>
      <c r="O43" s="439">
        <f t="shared" si="5"/>
        <v>22.35621521335807</v>
      </c>
      <c r="P43" s="86">
        <f t="shared" si="5"/>
        <v>23.468645424123395</v>
      </c>
    </row>
    <row r="44" spans="6:16" ht="9" customHeight="1">
      <c r="F44" s="77"/>
      <c r="G44" s="77"/>
      <c r="I44" s="77"/>
      <c r="J44" s="77"/>
      <c r="L44" s="85"/>
      <c r="O44" s="91"/>
      <c r="P44" s="91"/>
    </row>
    <row r="45" spans="1:16" ht="10.5" customHeight="1">
      <c r="A45" s="313" t="s">
        <v>0</v>
      </c>
      <c r="B45" s="80"/>
      <c r="C45" s="80"/>
      <c r="D45" s="80"/>
      <c r="E45" s="80"/>
      <c r="F45" s="81"/>
      <c r="G45" s="81"/>
      <c r="H45" s="80"/>
      <c r="I45" s="81"/>
      <c r="J45" s="81"/>
      <c r="K45" s="80"/>
      <c r="L45" s="89"/>
      <c r="M45" s="80"/>
      <c r="N45" s="80"/>
      <c r="O45" s="82"/>
      <c r="P45" s="82"/>
    </row>
    <row r="46" spans="1:16" ht="9" customHeight="1">
      <c r="A46" s="313"/>
      <c r="B46" s="80"/>
      <c r="C46" s="80"/>
      <c r="D46" s="80"/>
      <c r="E46" s="80"/>
      <c r="F46" s="77"/>
      <c r="G46" s="77"/>
      <c r="H46" s="80"/>
      <c r="I46" s="77"/>
      <c r="J46" s="77"/>
      <c r="K46" s="80"/>
      <c r="L46" s="89"/>
      <c r="M46" s="80"/>
      <c r="N46" s="80"/>
      <c r="O46" s="82"/>
      <c r="P46" s="82"/>
    </row>
    <row r="47" spans="1:16" ht="9" customHeight="1">
      <c r="A47" s="312" t="s">
        <v>59</v>
      </c>
      <c r="C47" s="83">
        <v>2648</v>
      </c>
      <c r="D47" s="83">
        <v>41591</v>
      </c>
      <c r="F47" s="84">
        <v>2468</v>
      </c>
      <c r="G47" s="84">
        <v>40746</v>
      </c>
      <c r="I47" s="84">
        <v>2559</v>
      </c>
      <c r="J47" s="84">
        <v>33831</v>
      </c>
      <c r="L47" s="441">
        <f>F47/C47*100-100</f>
        <v>-6.797583081571005</v>
      </c>
      <c r="M47" s="85">
        <f>G47/D47*100-100</f>
        <v>-2.0316895482195605</v>
      </c>
      <c r="O47" s="442">
        <f>I47/F47*100-100</f>
        <v>3.6871961102106923</v>
      </c>
      <c r="P47" s="86">
        <f>J47/G47*100-100</f>
        <v>-16.97099101752319</v>
      </c>
    </row>
    <row r="48" spans="1:16" ht="9" customHeight="1">
      <c r="A48" s="312" t="s">
        <v>89</v>
      </c>
      <c r="C48" s="83">
        <v>4344</v>
      </c>
      <c r="D48" s="83">
        <v>33944</v>
      </c>
      <c r="F48" s="84">
        <v>4475</v>
      </c>
      <c r="G48" s="84">
        <v>40084</v>
      </c>
      <c r="I48" s="84">
        <v>4598</v>
      </c>
      <c r="J48" s="84">
        <v>40576</v>
      </c>
      <c r="L48" s="85">
        <f aca="true" t="shared" si="6" ref="L48:M55">F48/C48*100-100</f>
        <v>3.015653775322292</v>
      </c>
      <c r="M48" s="85">
        <f t="shared" si="6"/>
        <v>18.08861654489749</v>
      </c>
      <c r="O48" s="86">
        <f aca="true" t="shared" si="7" ref="O48:P55">I48/F48*100-100</f>
        <v>2.748603351955296</v>
      </c>
      <c r="P48" s="86">
        <f t="shared" si="7"/>
        <v>1.2274224129328388</v>
      </c>
    </row>
    <row r="49" spans="1:16" ht="9" customHeight="1">
      <c r="A49" s="312" t="s">
        <v>61</v>
      </c>
      <c r="C49" s="83">
        <v>7799</v>
      </c>
      <c r="D49" s="83">
        <v>54682</v>
      </c>
      <c r="F49" s="84">
        <v>8151</v>
      </c>
      <c r="G49" s="84">
        <v>43084</v>
      </c>
      <c r="I49" s="84">
        <v>8052</v>
      </c>
      <c r="J49" s="84">
        <v>39890</v>
      </c>
      <c r="L49" s="85">
        <f t="shared" si="6"/>
        <v>4.513399153737652</v>
      </c>
      <c r="M49" s="85">
        <f t="shared" si="6"/>
        <v>-21.209904538970775</v>
      </c>
      <c r="O49" s="86">
        <f t="shared" si="7"/>
        <v>-1.214574898785429</v>
      </c>
      <c r="P49" s="86">
        <f t="shared" si="7"/>
        <v>-7.413424937331726</v>
      </c>
    </row>
    <row r="50" spans="1:16" ht="9" customHeight="1">
      <c r="A50" s="312" t="s">
        <v>62</v>
      </c>
      <c r="C50" s="83">
        <v>7115</v>
      </c>
      <c r="D50" s="83">
        <v>35196</v>
      </c>
      <c r="F50" s="84">
        <v>6802</v>
      </c>
      <c r="G50" s="84">
        <v>28106</v>
      </c>
      <c r="I50" s="84">
        <v>7077</v>
      </c>
      <c r="J50" s="84">
        <v>27527</v>
      </c>
      <c r="L50" s="85">
        <f t="shared" si="6"/>
        <v>-4.399156711173575</v>
      </c>
      <c r="M50" s="85">
        <f t="shared" si="6"/>
        <v>-20.1443345834754</v>
      </c>
      <c r="O50" s="86">
        <f t="shared" si="7"/>
        <v>4.042928550426339</v>
      </c>
      <c r="P50" s="86">
        <f t="shared" si="7"/>
        <v>-2.0600583505301415</v>
      </c>
    </row>
    <row r="51" spans="1:16" ht="9" customHeight="1">
      <c r="A51" s="312" t="s">
        <v>63</v>
      </c>
      <c r="C51" s="83">
        <v>10827</v>
      </c>
      <c r="D51" s="83">
        <v>45919</v>
      </c>
      <c r="F51" s="84">
        <v>10211</v>
      </c>
      <c r="G51" s="84">
        <v>41964</v>
      </c>
      <c r="I51" s="84">
        <v>10701</v>
      </c>
      <c r="J51" s="84">
        <v>41526</v>
      </c>
      <c r="L51" s="85">
        <f t="shared" si="6"/>
        <v>-5.68948000369447</v>
      </c>
      <c r="M51" s="85">
        <f t="shared" si="6"/>
        <v>-8.612992443215234</v>
      </c>
      <c r="O51" s="86">
        <f t="shared" si="7"/>
        <v>4.798746449906972</v>
      </c>
      <c r="P51" s="86">
        <f t="shared" si="7"/>
        <v>-1.0437517872462223</v>
      </c>
    </row>
    <row r="52" spans="1:16" ht="9" customHeight="1">
      <c r="A52" s="312" t="s">
        <v>64</v>
      </c>
      <c r="C52" s="83">
        <v>10341</v>
      </c>
      <c r="D52" s="83">
        <v>37802</v>
      </c>
      <c r="F52" s="84">
        <v>9879</v>
      </c>
      <c r="G52" s="84">
        <v>36453</v>
      </c>
      <c r="I52" s="84">
        <v>10505</v>
      </c>
      <c r="J52" s="84">
        <v>40431</v>
      </c>
      <c r="L52" s="85">
        <f t="shared" si="6"/>
        <v>-4.467653031621694</v>
      </c>
      <c r="M52" s="85">
        <f t="shared" si="6"/>
        <v>-3.5685942542722557</v>
      </c>
      <c r="O52" s="86">
        <f t="shared" si="7"/>
        <v>6.336673752404096</v>
      </c>
      <c r="P52" s="86">
        <f t="shared" si="7"/>
        <v>10.912682083779117</v>
      </c>
    </row>
    <row r="53" spans="1:16" ht="9" customHeight="1">
      <c r="A53" s="312" t="s">
        <v>90</v>
      </c>
      <c r="C53" s="83">
        <v>7262</v>
      </c>
      <c r="D53" s="83">
        <v>39359</v>
      </c>
      <c r="F53" s="84">
        <v>6897</v>
      </c>
      <c r="G53" s="84">
        <v>32127</v>
      </c>
      <c r="I53" s="84">
        <v>7274</v>
      </c>
      <c r="J53" s="84">
        <v>31392</v>
      </c>
      <c r="L53" s="85">
        <f t="shared" si="6"/>
        <v>-5.026163591297163</v>
      </c>
      <c r="M53" s="85">
        <f t="shared" si="6"/>
        <v>-18.374450570390508</v>
      </c>
      <c r="O53" s="86">
        <f t="shared" si="7"/>
        <v>5.466144700594455</v>
      </c>
      <c r="P53" s="86">
        <f t="shared" si="7"/>
        <v>-2.287795312354092</v>
      </c>
    </row>
    <row r="54" spans="1:16" ht="9" customHeight="1">
      <c r="A54" s="314" t="s">
        <v>31</v>
      </c>
      <c r="B54" s="87"/>
      <c r="C54" s="435">
        <v>50336</v>
      </c>
      <c r="D54" s="435">
        <v>288493</v>
      </c>
      <c r="E54" s="435">
        <v>0</v>
      </c>
      <c r="F54" s="435">
        <v>48883</v>
      </c>
      <c r="G54" s="435">
        <v>262564</v>
      </c>
      <c r="H54" s="435">
        <f>SUM(H47:H53)</f>
        <v>0</v>
      </c>
      <c r="I54" s="435">
        <f>SUM(I47:I53)</f>
        <v>50766</v>
      </c>
      <c r="J54" s="435">
        <f>SUM(J47:J53)</f>
        <v>255173</v>
      </c>
      <c r="K54" s="87"/>
      <c r="L54" s="436">
        <f t="shared" si="6"/>
        <v>-2.8866020343293144</v>
      </c>
      <c r="M54" s="436">
        <f t="shared" si="6"/>
        <v>-8.98773973718599</v>
      </c>
      <c r="N54" s="87"/>
      <c r="O54" s="437">
        <f t="shared" si="7"/>
        <v>3.852054906613759</v>
      </c>
      <c r="P54" s="437">
        <f t="shared" si="7"/>
        <v>-2.814932740208093</v>
      </c>
    </row>
    <row r="55" spans="1:16" ht="17.25" customHeight="1">
      <c r="A55" s="361" t="s">
        <v>91</v>
      </c>
      <c r="C55" s="83">
        <v>1530</v>
      </c>
      <c r="D55" s="83">
        <v>10035</v>
      </c>
      <c r="F55" s="84">
        <v>1386</v>
      </c>
      <c r="G55" s="84">
        <v>8920</v>
      </c>
      <c r="I55" s="84">
        <v>1744</v>
      </c>
      <c r="J55" s="84">
        <v>12072</v>
      </c>
      <c r="L55" s="85">
        <f t="shared" si="6"/>
        <v>-9.411764705882348</v>
      </c>
      <c r="M55" s="85">
        <f t="shared" si="6"/>
        <v>-11.111111111111114</v>
      </c>
      <c r="O55" s="86">
        <f t="shared" si="7"/>
        <v>25.82972582972583</v>
      </c>
      <c r="P55" s="86">
        <f t="shared" si="7"/>
        <v>35.336322869955154</v>
      </c>
    </row>
    <row r="56" spans="1:16" ht="9" customHeight="1">
      <c r="A56" s="316"/>
      <c r="B56" s="272"/>
      <c r="C56" s="272"/>
      <c r="D56" s="272"/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73"/>
      <c r="P56" s="273"/>
    </row>
    <row r="57" ht="9" customHeight="1"/>
    <row r="58" spans="6:9" ht="8.25">
      <c r="F58" s="87"/>
      <c r="I58" s="87"/>
    </row>
  </sheetData>
  <printOptions horizontalCentered="1"/>
  <pageMargins left="1.1811023622047245" right="1.1811023622047245" top="1.1811023622047245" bottom="1.5748031496062993" header="0" footer="1.2598425196850394"/>
  <pageSetup firstPageNumber="95" useFirstPageNumber="1" horizontalDpi="600" verticalDpi="600" orientation="portrait" paperSize="9" r:id="rId2"/>
  <headerFooter alignWithMargins="0">
    <oddFooter>&amp;C&amp;9 95</oddFooter>
  </headerFooter>
  <colBreaks count="1" manualBreakCount="1">
    <brk id="16" max="65535" man="1"/>
  </colBreaks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Foglio42"/>
  <dimension ref="A2:N53"/>
  <sheetViews>
    <sheetView showGridLines="0" zoomScale="110" zoomScaleNormal="110" workbookViewId="0" topLeftCell="A38">
      <selection activeCell="E44" sqref="E44"/>
    </sheetView>
  </sheetViews>
  <sheetFormatPr defaultColWidth="9.140625" defaultRowHeight="12.75"/>
  <cols>
    <col min="1" max="1" width="24.7109375" style="266" customWidth="1"/>
    <col min="2" max="2" width="7.00390625" style="37" customWidth="1"/>
    <col min="3" max="3" width="4.8515625" style="37" customWidth="1"/>
    <col min="4" max="4" width="1.1484375" style="37" customWidth="1"/>
    <col min="5" max="5" width="6.421875" style="37" customWidth="1"/>
    <col min="6" max="6" width="4.8515625" style="37" customWidth="1"/>
    <col min="7" max="7" width="1.1484375" style="37" customWidth="1"/>
    <col min="8" max="8" width="7.00390625" style="37" customWidth="1"/>
    <col min="9" max="9" width="5.8515625" style="37" customWidth="1"/>
    <col min="10" max="10" width="1.1484375" style="37" customWidth="1"/>
    <col min="11" max="11" width="7.00390625" style="37" customWidth="1"/>
    <col min="12" max="12" width="5.7109375" style="37" customWidth="1"/>
    <col min="13" max="16384" width="9.140625" style="37" customWidth="1"/>
  </cols>
  <sheetData>
    <row r="2" spans="1:13" s="28" customFormat="1" ht="12" customHeight="1">
      <c r="A2" s="199" t="s">
        <v>413</v>
      </c>
      <c r="B2" s="36"/>
      <c r="C2" s="213"/>
      <c r="D2" s="36"/>
      <c r="E2" s="36"/>
      <c r="F2" s="213"/>
      <c r="G2" s="36"/>
      <c r="H2" s="36"/>
      <c r="I2" s="213"/>
      <c r="J2" s="36"/>
      <c r="K2" s="36"/>
      <c r="L2" s="213"/>
      <c r="M2" s="58"/>
    </row>
    <row r="3" spans="1:13" s="28" customFormat="1" ht="12" customHeight="1">
      <c r="A3" s="321" t="s">
        <v>332</v>
      </c>
      <c r="B3" s="36"/>
      <c r="C3" s="213"/>
      <c r="D3" s="36"/>
      <c r="E3" s="36"/>
      <c r="F3" s="213"/>
      <c r="G3" s="36"/>
      <c r="H3" s="36"/>
      <c r="I3" s="213"/>
      <c r="J3" s="36"/>
      <c r="K3" s="36"/>
      <c r="L3" s="213"/>
      <c r="M3" s="58"/>
    </row>
    <row r="4" spans="1:13" s="28" customFormat="1" ht="9" customHeight="1">
      <c r="A4" s="199"/>
      <c r="B4" s="36"/>
      <c r="C4" s="213"/>
      <c r="D4" s="36"/>
      <c r="E4" s="36"/>
      <c r="F4" s="213"/>
      <c r="G4" s="36"/>
      <c r="H4" s="36"/>
      <c r="I4" s="213"/>
      <c r="J4" s="36"/>
      <c r="K4" s="36"/>
      <c r="L4" s="213"/>
      <c r="M4" s="58"/>
    </row>
    <row r="5" spans="1:13" s="28" customFormat="1" ht="12" customHeight="1">
      <c r="A5" s="475" t="s">
        <v>244</v>
      </c>
      <c r="B5" s="457" t="s">
        <v>290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M5" s="58"/>
    </row>
    <row r="6" spans="1:13" s="62" customFormat="1" ht="12" customHeight="1">
      <c r="A6" s="476"/>
      <c r="B6" s="457" t="s">
        <v>293</v>
      </c>
      <c r="C6" s="457"/>
      <c r="D6" s="60"/>
      <c r="E6" s="457" t="s">
        <v>291</v>
      </c>
      <c r="F6" s="457"/>
      <c r="G6" s="60"/>
      <c r="H6" s="457" t="s">
        <v>292</v>
      </c>
      <c r="I6" s="457"/>
      <c r="J6" s="60"/>
      <c r="K6" s="457" t="s">
        <v>94</v>
      </c>
      <c r="L6" s="457"/>
      <c r="M6" s="61"/>
    </row>
    <row r="7" spans="1:13" s="62" customFormat="1" ht="12" customHeight="1">
      <c r="A7" s="477"/>
      <c r="B7" s="174" t="s">
        <v>31</v>
      </c>
      <c r="C7" s="174" t="s">
        <v>93</v>
      </c>
      <c r="D7" s="174"/>
      <c r="E7" s="174" t="s">
        <v>31</v>
      </c>
      <c r="F7" s="174" t="s">
        <v>93</v>
      </c>
      <c r="G7" s="174"/>
      <c r="H7" s="174" t="s">
        <v>31</v>
      </c>
      <c r="I7" s="174" t="s">
        <v>93</v>
      </c>
      <c r="J7" s="174"/>
      <c r="K7" s="174" t="s">
        <v>94</v>
      </c>
      <c r="L7" s="174" t="s">
        <v>93</v>
      </c>
      <c r="M7" s="61"/>
    </row>
    <row r="8" spans="1:13" s="62" customFormat="1" ht="9" customHeight="1">
      <c r="A8" s="307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61"/>
    </row>
    <row r="9" spans="1:12" ht="9" customHeight="1">
      <c r="A9" s="352" t="s">
        <v>414</v>
      </c>
      <c r="B9" s="39">
        <v>7315</v>
      </c>
      <c r="C9" s="63">
        <v>244</v>
      </c>
      <c r="D9" s="39"/>
      <c r="E9" s="39">
        <v>28525</v>
      </c>
      <c r="F9" s="39">
        <v>582</v>
      </c>
      <c r="G9" s="39"/>
      <c r="H9" s="39">
        <v>179348</v>
      </c>
      <c r="I9" s="63">
        <v>326</v>
      </c>
      <c r="J9" s="39"/>
      <c r="K9" s="39">
        <v>215188</v>
      </c>
      <c r="L9" s="63">
        <v>342</v>
      </c>
    </row>
    <row r="10" spans="1:12" ht="9" customHeight="1">
      <c r="A10" s="352" t="s">
        <v>6</v>
      </c>
      <c r="B10" s="39">
        <v>15008</v>
      </c>
      <c r="C10" s="63">
        <v>625</v>
      </c>
      <c r="D10" s="39"/>
      <c r="E10" s="39">
        <v>5059</v>
      </c>
      <c r="F10" s="39">
        <v>133</v>
      </c>
      <c r="G10" s="39"/>
      <c r="H10" s="39">
        <v>160583</v>
      </c>
      <c r="I10" s="63">
        <v>533</v>
      </c>
      <c r="J10" s="39"/>
      <c r="K10" s="39">
        <v>180650</v>
      </c>
      <c r="L10" s="63">
        <v>498</v>
      </c>
    </row>
    <row r="11" spans="1:12" ht="18" customHeight="1">
      <c r="A11" s="352" t="s">
        <v>378</v>
      </c>
      <c r="B11" s="39">
        <v>14580</v>
      </c>
      <c r="C11" s="63">
        <v>129</v>
      </c>
      <c r="D11" s="39"/>
      <c r="E11" s="39">
        <v>154</v>
      </c>
      <c r="F11" s="39">
        <v>51</v>
      </c>
      <c r="G11" s="39"/>
      <c r="H11" s="39">
        <v>101950</v>
      </c>
      <c r="I11" s="63">
        <v>57</v>
      </c>
      <c r="J11" s="39"/>
      <c r="K11" s="39">
        <v>116684</v>
      </c>
      <c r="L11" s="63">
        <v>62</v>
      </c>
    </row>
    <row r="12" spans="1:12" ht="9" customHeight="1">
      <c r="A12" s="352" t="s">
        <v>8</v>
      </c>
      <c r="B12" s="39">
        <v>2029</v>
      </c>
      <c r="C12" s="63">
        <v>101</v>
      </c>
      <c r="D12" s="39"/>
      <c r="E12" s="39">
        <v>412</v>
      </c>
      <c r="F12" s="39">
        <v>69</v>
      </c>
      <c r="G12" s="39"/>
      <c r="H12" s="39">
        <v>102686</v>
      </c>
      <c r="I12" s="63">
        <v>70</v>
      </c>
      <c r="J12" s="39"/>
      <c r="K12" s="39">
        <v>105128</v>
      </c>
      <c r="L12" s="63">
        <v>70</v>
      </c>
    </row>
    <row r="13" spans="1:12" ht="9" customHeight="1">
      <c r="A13" s="352" t="s">
        <v>9</v>
      </c>
      <c r="B13" s="39">
        <v>18923</v>
      </c>
      <c r="C13" s="63">
        <v>234</v>
      </c>
      <c r="D13" s="39"/>
      <c r="E13" s="39">
        <v>19428</v>
      </c>
      <c r="F13" s="39">
        <v>107</v>
      </c>
      <c r="G13" s="39"/>
      <c r="H13" s="39">
        <v>179290</v>
      </c>
      <c r="I13" s="63">
        <v>58</v>
      </c>
      <c r="J13" s="39"/>
      <c r="K13" s="39">
        <v>217641</v>
      </c>
      <c r="L13" s="63">
        <v>65</v>
      </c>
    </row>
    <row r="14" spans="1:12" ht="9" customHeight="1">
      <c r="A14" s="352" t="s">
        <v>10</v>
      </c>
      <c r="B14" s="39">
        <v>3459</v>
      </c>
      <c r="C14" s="63">
        <v>133</v>
      </c>
      <c r="D14" s="39"/>
      <c r="E14" s="39" t="s">
        <v>56</v>
      </c>
      <c r="F14" s="39" t="s">
        <v>56</v>
      </c>
      <c r="G14" s="39"/>
      <c r="H14" s="39">
        <v>27131</v>
      </c>
      <c r="I14" s="63">
        <v>44</v>
      </c>
      <c r="J14" s="39"/>
      <c r="K14" s="39">
        <v>30591</v>
      </c>
      <c r="L14" s="63">
        <v>48</v>
      </c>
    </row>
    <row r="15" spans="1:12" ht="9" customHeight="1">
      <c r="A15" s="352" t="s">
        <v>11</v>
      </c>
      <c r="B15" s="39">
        <v>431</v>
      </c>
      <c r="C15" s="63">
        <v>39</v>
      </c>
      <c r="D15" s="39"/>
      <c r="E15" s="39" t="s">
        <v>52</v>
      </c>
      <c r="F15" s="39" t="s">
        <v>52</v>
      </c>
      <c r="G15" s="39"/>
      <c r="H15" s="39">
        <v>9570</v>
      </c>
      <c r="I15" s="63">
        <v>44</v>
      </c>
      <c r="J15" s="39"/>
      <c r="K15" s="39">
        <v>10001</v>
      </c>
      <c r="L15" s="63">
        <v>44</v>
      </c>
    </row>
    <row r="16" spans="1:12" ht="18" customHeight="1">
      <c r="A16" s="352" t="s">
        <v>379</v>
      </c>
      <c r="B16" s="39">
        <v>14424</v>
      </c>
      <c r="C16" s="63">
        <v>172</v>
      </c>
      <c r="D16" s="39"/>
      <c r="E16" s="39" t="s">
        <v>56</v>
      </c>
      <c r="F16" s="39" t="s">
        <v>56</v>
      </c>
      <c r="G16" s="39"/>
      <c r="H16" s="39">
        <v>85293</v>
      </c>
      <c r="I16" s="63">
        <v>66</v>
      </c>
      <c r="J16" s="39"/>
      <c r="K16" s="39">
        <v>99717</v>
      </c>
      <c r="L16" s="63">
        <v>72</v>
      </c>
    </row>
    <row r="17" spans="1:12" ht="27" customHeight="1">
      <c r="A17" s="352" t="s">
        <v>380</v>
      </c>
      <c r="B17" s="39">
        <v>25129</v>
      </c>
      <c r="C17" s="63">
        <v>132</v>
      </c>
      <c r="D17" s="39"/>
      <c r="E17" s="39">
        <v>48</v>
      </c>
      <c r="F17" s="39">
        <v>48</v>
      </c>
      <c r="G17" s="39"/>
      <c r="H17" s="39">
        <v>474308</v>
      </c>
      <c r="I17" s="63">
        <v>126</v>
      </c>
      <c r="J17" s="39"/>
      <c r="K17" s="39">
        <v>499484</v>
      </c>
      <c r="L17" s="63">
        <v>126</v>
      </c>
    </row>
    <row r="18" spans="1:12" ht="9" customHeight="1">
      <c r="A18" s="352" t="s">
        <v>12</v>
      </c>
      <c r="B18" s="39">
        <v>69</v>
      </c>
      <c r="C18" s="63">
        <v>69</v>
      </c>
      <c r="D18" s="39"/>
      <c r="E18" s="39">
        <v>162</v>
      </c>
      <c r="F18" s="39">
        <v>162</v>
      </c>
      <c r="G18" s="39"/>
      <c r="H18" s="39">
        <v>42920</v>
      </c>
      <c r="I18" s="63">
        <v>154</v>
      </c>
      <c r="J18" s="39"/>
      <c r="K18" s="39">
        <v>43151</v>
      </c>
      <c r="L18" s="63">
        <v>154</v>
      </c>
    </row>
    <row r="19" spans="1:12" ht="9" customHeight="1">
      <c r="A19" s="352" t="s">
        <v>415</v>
      </c>
      <c r="B19" s="39">
        <v>59937</v>
      </c>
      <c r="C19" s="63">
        <v>201</v>
      </c>
      <c r="D19" s="39"/>
      <c r="E19" s="39">
        <v>43881</v>
      </c>
      <c r="F19" s="39">
        <v>154</v>
      </c>
      <c r="G19" s="39"/>
      <c r="H19" s="39">
        <v>260823</v>
      </c>
      <c r="I19" s="63">
        <v>212</v>
      </c>
      <c r="J19" s="39"/>
      <c r="K19" s="39">
        <v>364641</v>
      </c>
      <c r="L19" s="63">
        <v>201</v>
      </c>
    </row>
    <row r="20" spans="1:12" ht="18" customHeight="1">
      <c r="A20" s="352" t="s">
        <v>394</v>
      </c>
      <c r="B20" s="39">
        <v>111743</v>
      </c>
      <c r="C20" s="63">
        <v>201</v>
      </c>
      <c r="D20" s="39"/>
      <c r="E20" s="39">
        <v>2968</v>
      </c>
      <c r="F20" s="39">
        <v>371</v>
      </c>
      <c r="G20" s="39"/>
      <c r="H20" s="39">
        <v>5241</v>
      </c>
      <c r="I20" s="63">
        <v>101</v>
      </c>
      <c r="J20" s="39"/>
      <c r="K20" s="39">
        <v>119953</v>
      </c>
      <c r="L20" s="63">
        <v>195</v>
      </c>
    </row>
    <row r="21" spans="1:12" ht="9" customHeight="1">
      <c r="A21" s="352" t="s">
        <v>416</v>
      </c>
      <c r="B21" s="39">
        <v>20104</v>
      </c>
      <c r="C21" s="63">
        <v>228</v>
      </c>
      <c r="D21" s="39"/>
      <c r="E21" s="39">
        <v>68</v>
      </c>
      <c r="F21" s="39">
        <v>68</v>
      </c>
      <c r="G21" s="39"/>
      <c r="H21" s="39">
        <v>42607</v>
      </c>
      <c r="I21" s="63">
        <v>179</v>
      </c>
      <c r="J21" s="39"/>
      <c r="K21" s="39">
        <v>62779</v>
      </c>
      <c r="L21" s="63">
        <v>192</v>
      </c>
    </row>
    <row r="22" spans="1:12" ht="18" customHeight="1">
      <c r="A22" s="352" t="s">
        <v>381</v>
      </c>
      <c r="B22" s="39">
        <v>2044</v>
      </c>
      <c r="C22" s="63">
        <v>89</v>
      </c>
      <c r="D22" s="39"/>
      <c r="E22" s="39">
        <v>1455</v>
      </c>
      <c r="F22" s="39">
        <v>66</v>
      </c>
      <c r="G22" s="39"/>
      <c r="H22" s="39">
        <v>53301</v>
      </c>
      <c r="I22" s="63">
        <v>94</v>
      </c>
      <c r="J22" s="39"/>
      <c r="K22" s="39">
        <v>56800</v>
      </c>
      <c r="L22" s="63">
        <v>93</v>
      </c>
    </row>
    <row r="23" spans="1:12" ht="9" customHeight="1">
      <c r="A23" s="352" t="s">
        <v>37</v>
      </c>
      <c r="B23" s="39">
        <v>194511</v>
      </c>
      <c r="C23" s="63">
        <v>219</v>
      </c>
      <c r="D23" s="39"/>
      <c r="E23" s="39">
        <v>5336</v>
      </c>
      <c r="F23" s="39">
        <v>334</v>
      </c>
      <c r="G23" s="39"/>
      <c r="H23" s="39">
        <v>33903</v>
      </c>
      <c r="I23" s="63">
        <v>60</v>
      </c>
      <c r="J23" s="39"/>
      <c r="K23" s="39">
        <v>233750</v>
      </c>
      <c r="L23" s="63">
        <v>159</v>
      </c>
    </row>
    <row r="24" spans="1:12" ht="9" customHeight="1">
      <c r="A24" s="352" t="s">
        <v>13</v>
      </c>
      <c r="B24" s="39">
        <v>84451</v>
      </c>
      <c r="C24" s="63">
        <v>235</v>
      </c>
      <c r="D24" s="39"/>
      <c r="E24" s="39">
        <v>4861</v>
      </c>
      <c r="F24" s="39">
        <v>286</v>
      </c>
      <c r="G24" s="39"/>
      <c r="H24" s="39">
        <v>19543</v>
      </c>
      <c r="I24" s="63">
        <v>45</v>
      </c>
      <c r="J24" s="39"/>
      <c r="K24" s="39">
        <v>108854</v>
      </c>
      <c r="L24" s="63">
        <v>135</v>
      </c>
    </row>
    <row r="25" spans="1:12" ht="9" customHeight="1">
      <c r="A25" s="352" t="s">
        <v>14</v>
      </c>
      <c r="B25" s="39">
        <v>82403</v>
      </c>
      <c r="C25" s="63">
        <v>193</v>
      </c>
      <c r="D25" s="39"/>
      <c r="E25" s="39">
        <v>29133</v>
      </c>
      <c r="F25" s="39">
        <v>229</v>
      </c>
      <c r="G25" s="39"/>
      <c r="H25" s="39">
        <v>91173</v>
      </c>
      <c r="I25" s="63">
        <v>124</v>
      </c>
      <c r="J25" s="39"/>
      <c r="K25" s="39">
        <v>202710</v>
      </c>
      <c r="L25" s="63">
        <v>157</v>
      </c>
    </row>
    <row r="26" spans="1:12" ht="9" customHeight="1">
      <c r="A26" s="352" t="s">
        <v>15</v>
      </c>
      <c r="B26" s="39">
        <v>377</v>
      </c>
      <c r="C26" s="63">
        <v>94</v>
      </c>
      <c r="D26" s="39"/>
      <c r="E26" s="39">
        <v>291</v>
      </c>
      <c r="F26" s="39">
        <v>42</v>
      </c>
      <c r="G26" s="39"/>
      <c r="H26" s="39">
        <v>5326</v>
      </c>
      <c r="I26" s="63">
        <v>42</v>
      </c>
      <c r="J26" s="39"/>
      <c r="K26" s="39">
        <v>5993</v>
      </c>
      <c r="L26" s="63">
        <v>44</v>
      </c>
    </row>
    <row r="27" spans="1:12" ht="18" customHeight="1">
      <c r="A27" s="352" t="s">
        <v>345</v>
      </c>
      <c r="B27" s="39">
        <v>3703</v>
      </c>
      <c r="C27" s="63">
        <v>93</v>
      </c>
      <c r="D27" s="39"/>
      <c r="E27" s="39">
        <v>584</v>
      </c>
      <c r="F27" s="39">
        <v>83</v>
      </c>
      <c r="G27" s="39"/>
      <c r="H27" s="39">
        <v>266918</v>
      </c>
      <c r="I27" s="63">
        <v>146</v>
      </c>
      <c r="J27" s="39"/>
      <c r="K27" s="39">
        <v>271205</v>
      </c>
      <c r="L27" s="63">
        <v>145</v>
      </c>
    </row>
    <row r="28" spans="1:12" ht="18" customHeight="1">
      <c r="A28" s="352" t="s">
        <v>356</v>
      </c>
      <c r="B28" s="39">
        <v>57552</v>
      </c>
      <c r="C28" s="63">
        <v>190</v>
      </c>
      <c r="D28" s="39"/>
      <c r="E28" s="39">
        <v>917</v>
      </c>
      <c r="F28" s="39">
        <v>92</v>
      </c>
      <c r="G28" s="39"/>
      <c r="H28" s="39">
        <v>70372</v>
      </c>
      <c r="I28" s="63">
        <v>49</v>
      </c>
      <c r="J28" s="39"/>
      <c r="K28" s="39">
        <v>128841</v>
      </c>
      <c r="L28" s="63">
        <v>73</v>
      </c>
    </row>
    <row r="29" spans="1:12" ht="9" customHeight="1">
      <c r="A29" s="352" t="s">
        <v>16</v>
      </c>
      <c r="B29" s="39">
        <v>12176</v>
      </c>
      <c r="C29" s="63">
        <v>132</v>
      </c>
      <c r="D29" s="39"/>
      <c r="E29" s="39">
        <v>755</v>
      </c>
      <c r="F29" s="39">
        <v>84</v>
      </c>
      <c r="G29" s="39"/>
      <c r="H29" s="39">
        <v>54700</v>
      </c>
      <c r="I29" s="63">
        <v>102</v>
      </c>
      <c r="J29" s="39"/>
      <c r="K29" s="39">
        <v>67631</v>
      </c>
      <c r="L29" s="63">
        <v>107</v>
      </c>
    </row>
    <row r="30" spans="1:12" ht="18" customHeight="1">
      <c r="A30" s="352" t="s">
        <v>382</v>
      </c>
      <c r="B30" s="39">
        <v>2096</v>
      </c>
      <c r="C30" s="63">
        <v>140</v>
      </c>
      <c r="D30" s="39"/>
      <c r="E30" s="39">
        <v>206</v>
      </c>
      <c r="F30" s="39">
        <v>69</v>
      </c>
      <c r="G30" s="39"/>
      <c r="H30" s="39">
        <v>21220</v>
      </c>
      <c r="I30" s="63">
        <v>77</v>
      </c>
      <c r="J30" s="39"/>
      <c r="K30" s="39">
        <v>23521</v>
      </c>
      <c r="L30" s="63">
        <v>81</v>
      </c>
    </row>
    <row r="31" spans="1:12" ht="9" customHeight="1">
      <c r="A31" s="352" t="s">
        <v>342</v>
      </c>
      <c r="B31" s="39">
        <v>635</v>
      </c>
      <c r="C31" s="63">
        <v>127</v>
      </c>
      <c r="D31" s="39"/>
      <c r="E31" s="39">
        <v>136</v>
      </c>
      <c r="F31" s="39">
        <v>45</v>
      </c>
      <c r="G31" s="39"/>
      <c r="H31" s="39">
        <v>19548</v>
      </c>
      <c r="I31" s="63">
        <v>184</v>
      </c>
      <c r="J31" s="39"/>
      <c r="K31" s="39">
        <v>20319</v>
      </c>
      <c r="L31" s="63">
        <v>178</v>
      </c>
    </row>
    <row r="32" spans="1:12" ht="9" customHeight="1">
      <c r="A32" s="352" t="s">
        <v>17</v>
      </c>
      <c r="B32" s="39">
        <v>2965</v>
      </c>
      <c r="C32" s="63">
        <v>110</v>
      </c>
      <c r="D32" s="39"/>
      <c r="E32" s="39">
        <v>168</v>
      </c>
      <c r="F32" s="39">
        <v>84</v>
      </c>
      <c r="G32" s="39"/>
      <c r="H32" s="39">
        <v>80047</v>
      </c>
      <c r="I32" s="63">
        <v>153</v>
      </c>
      <c r="J32" s="39"/>
      <c r="K32" s="39">
        <v>83180</v>
      </c>
      <c r="L32" s="63">
        <v>151</v>
      </c>
    </row>
    <row r="33" spans="1:12" ht="9" customHeight="1">
      <c r="A33" s="352" t="s">
        <v>417</v>
      </c>
      <c r="B33" s="39">
        <v>12240</v>
      </c>
      <c r="C33" s="63">
        <v>120</v>
      </c>
      <c r="D33" s="39"/>
      <c r="E33" s="39">
        <v>195</v>
      </c>
      <c r="F33" s="39">
        <v>97</v>
      </c>
      <c r="G33" s="39"/>
      <c r="H33" s="39">
        <v>13389</v>
      </c>
      <c r="I33" s="63">
        <v>48</v>
      </c>
      <c r="J33" s="39"/>
      <c r="K33" s="39">
        <v>25823</v>
      </c>
      <c r="L33" s="63">
        <v>67</v>
      </c>
    </row>
    <row r="34" spans="1:12" ht="9" customHeight="1">
      <c r="A34" s="352" t="s">
        <v>18</v>
      </c>
      <c r="B34" s="39">
        <v>4320</v>
      </c>
      <c r="C34" s="63">
        <v>108</v>
      </c>
      <c r="D34" s="39"/>
      <c r="E34" s="39">
        <v>129</v>
      </c>
      <c r="F34" s="39">
        <v>32</v>
      </c>
      <c r="G34" s="39"/>
      <c r="H34" s="39">
        <v>59657</v>
      </c>
      <c r="I34" s="63">
        <v>71</v>
      </c>
      <c r="J34" s="39"/>
      <c r="K34" s="39">
        <v>64106</v>
      </c>
      <c r="L34" s="63">
        <v>73</v>
      </c>
    </row>
    <row r="35" spans="1:12" ht="9" customHeight="1">
      <c r="A35" s="352" t="s">
        <v>19</v>
      </c>
      <c r="B35" s="39">
        <v>46181</v>
      </c>
      <c r="C35" s="63">
        <v>361</v>
      </c>
      <c r="D35" s="39"/>
      <c r="E35" s="39">
        <v>3110</v>
      </c>
      <c r="F35" s="39">
        <v>259</v>
      </c>
      <c r="G35" s="39"/>
      <c r="H35" s="39">
        <v>219053</v>
      </c>
      <c r="I35" s="63">
        <v>119</v>
      </c>
      <c r="J35" s="39"/>
      <c r="K35" s="39">
        <v>268343</v>
      </c>
      <c r="L35" s="63">
        <v>136</v>
      </c>
    </row>
    <row r="36" spans="1:12" ht="9" customHeight="1">
      <c r="A36" s="352" t="s">
        <v>418</v>
      </c>
      <c r="B36" s="39">
        <v>13125</v>
      </c>
      <c r="C36" s="63">
        <v>234</v>
      </c>
      <c r="D36" s="39"/>
      <c r="E36" s="39">
        <v>4902</v>
      </c>
      <c r="F36" s="39">
        <v>169</v>
      </c>
      <c r="G36" s="39"/>
      <c r="H36" s="39">
        <v>62596</v>
      </c>
      <c r="I36" s="63">
        <v>77</v>
      </c>
      <c r="J36" s="39"/>
      <c r="K36" s="39">
        <v>80622</v>
      </c>
      <c r="L36" s="63">
        <v>90</v>
      </c>
    </row>
    <row r="37" spans="1:14" ht="9" customHeight="1">
      <c r="A37" s="352" t="s">
        <v>20</v>
      </c>
      <c r="B37" s="39">
        <v>10573</v>
      </c>
      <c r="C37" s="63">
        <v>365</v>
      </c>
      <c r="D37" s="39"/>
      <c r="E37" s="39">
        <v>34342</v>
      </c>
      <c r="F37" s="39">
        <v>113</v>
      </c>
      <c r="G37" s="39"/>
      <c r="H37" s="39">
        <v>57313</v>
      </c>
      <c r="I37" s="63">
        <v>90</v>
      </c>
      <c r="J37" s="39"/>
      <c r="K37" s="39">
        <v>102229</v>
      </c>
      <c r="L37" s="63">
        <v>105</v>
      </c>
      <c r="N37" s="345"/>
    </row>
    <row r="38" spans="1:12" ht="9" customHeight="1">
      <c r="A38" s="352" t="s">
        <v>328</v>
      </c>
      <c r="B38" s="39">
        <v>62609</v>
      </c>
      <c r="C38" s="63">
        <v>266</v>
      </c>
      <c r="D38" s="39"/>
      <c r="E38" s="39">
        <v>70</v>
      </c>
      <c r="F38" s="39">
        <v>35</v>
      </c>
      <c r="G38" s="39"/>
      <c r="H38" s="39">
        <v>64314</v>
      </c>
      <c r="I38" s="63">
        <v>85</v>
      </c>
      <c r="J38" s="39"/>
      <c r="K38" s="39">
        <v>126993</v>
      </c>
      <c r="L38" s="63">
        <v>128</v>
      </c>
    </row>
    <row r="39" spans="1:12" ht="9" customHeight="1">
      <c r="A39" s="352" t="s">
        <v>21</v>
      </c>
      <c r="B39" s="39">
        <v>45666</v>
      </c>
      <c r="C39" s="63">
        <v>404</v>
      </c>
      <c r="D39" s="39"/>
      <c r="E39" s="39">
        <v>2019</v>
      </c>
      <c r="F39" s="39">
        <v>72</v>
      </c>
      <c r="G39" s="39"/>
      <c r="H39" s="39">
        <v>65086</v>
      </c>
      <c r="I39" s="63">
        <v>179</v>
      </c>
      <c r="J39" s="39"/>
      <c r="K39" s="39">
        <v>112771</v>
      </c>
      <c r="L39" s="63">
        <v>223</v>
      </c>
    </row>
    <row r="40" spans="1:12" ht="9" customHeight="1">
      <c r="A40" s="352" t="s">
        <v>22</v>
      </c>
      <c r="B40" s="39">
        <v>1272</v>
      </c>
      <c r="C40" s="63">
        <v>106</v>
      </c>
      <c r="D40" s="39"/>
      <c r="E40" s="39">
        <v>1030</v>
      </c>
      <c r="F40" s="39">
        <v>94</v>
      </c>
      <c r="G40" s="39"/>
      <c r="H40" s="39">
        <v>122453</v>
      </c>
      <c r="I40" s="63">
        <v>94</v>
      </c>
      <c r="J40" s="39"/>
      <c r="K40" s="39">
        <v>124755</v>
      </c>
      <c r="L40" s="63">
        <v>94</v>
      </c>
    </row>
    <row r="41" spans="1:12" ht="9" customHeight="1">
      <c r="A41" s="352" t="s">
        <v>419</v>
      </c>
      <c r="B41" s="39">
        <v>102532</v>
      </c>
      <c r="C41" s="63">
        <v>299</v>
      </c>
      <c r="D41" s="39"/>
      <c r="E41" s="39">
        <v>6337</v>
      </c>
      <c r="F41" s="39">
        <v>65</v>
      </c>
      <c r="G41" s="39"/>
      <c r="H41" s="39">
        <v>304465</v>
      </c>
      <c r="I41" s="63">
        <v>89</v>
      </c>
      <c r="J41" s="39"/>
      <c r="K41" s="39">
        <v>413334</v>
      </c>
      <c r="L41" s="63">
        <v>107</v>
      </c>
    </row>
    <row r="42" spans="1:12" ht="9" customHeight="1">
      <c r="A42" s="352" t="s">
        <v>420</v>
      </c>
      <c r="B42" s="39">
        <v>2996</v>
      </c>
      <c r="C42" s="39">
        <v>130</v>
      </c>
      <c r="D42" s="39"/>
      <c r="E42" s="39">
        <v>854</v>
      </c>
      <c r="F42" s="39">
        <v>78</v>
      </c>
      <c r="G42" s="39"/>
      <c r="H42" s="39">
        <v>77612</v>
      </c>
      <c r="I42" s="39">
        <v>75</v>
      </c>
      <c r="J42" s="39"/>
      <c r="K42" s="39">
        <v>81462</v>
      </c>
      <c r="L42" s="39">
        <v>77</v>
      </c>
    </row>
    <row r="43" spans="1:12" ht="9" customHeight="1">
      <c r="A43" s="352" t="s">
        <v>25</v>
      </c>
      <c r="B43" s="39">
        <v>67907</v>
      </c>
      <c r="C43" s="39">
        <v>120</v>
      </c>
      <c r="D43" s="39"/>
      <c r="E43" s="39">
        <v>16588</v>
      </c>
      <c r="F43" s="39">
        <v>143</v>
      </c>
      <c r="G43" s="39"/>
      <c r="H43" s="39">
        <v>79873</v>
      </c>
      <c r="I43" s="39">
        <v>55</v>
      </c>
      <c r="J43" s="39"/>
      <c r="K43" s="39">
        <v>164367</v>
      </c>
      <c r="L43" s="39">
        <v>77</v>
      </c>
    </row>
    <row r="44" spans="1:12" ht="9" customHeight="1">
      <c r="A44" s="352" t="s">
        <v>26</v>
      </c>
      <c r="B44" s="64" t="s">
        <v>54</v>
      </c>
      <c r="C44" s="64" t="s">
        <v>54</v>
      </c>
      <c r="D44" s="64"/>
      <c r="E44" s="64" t="s">
        <v>54</v>
      </c>
      <c r="F44" s="64" t="s">
        <v>54</v>
      </c>
      <c r="G44" s="64"/>
      <c r="H44" s="64" t="s">
        <v>54</v>
      </c>
      <c r="I44" s="64" t="s">
        <v>54</v>
      </c>
      <c r="J44" s="64"/>
      <c r="K44" s="64" t="s">
        <v>54</v>
      </c>
      <c r="L44" s="64" t="s">
        <v>54</v>
      </c>
    </row>
    <row r="45" spans="1:12" ht="9" customHeight="1">
      <c r="A45" s="353" t="s">
        <v>388</v>
      </c>
      <c r="B45" s="64">
        <v>11585</v>
      </c>
      <c r="C45" s="64">
        <v>145</v>
      </c>
      <c r="D45" s="64"/>
      <c r="E45" s="64">
        <v>813</v>
      </c>
      <c r="F45" s="64">
        <v>48</v>
      </c>
      <c r="G45" s="64"/>
      <c r="H45" s="64">
        <v>34003</v>
      </c>
      <c r="I45" s="64">
        <v>25</v>
      </c>
      <c r="J45" s="64"/>
      <c r="K45" s="64">
        <v>46400</v>
      </c>
      <c r="L45" s="64">
        <v>32</v>
      </c>
    </row>
    <row r="46" spans="1:12" ht="9" customHeight="1">
      <c r="A46" s="353" t="s">
        <v>389</v>
      </c>
      <c r="B46" s="64">
        <v>1275</v>
      </c>
      <c r="C46" s="64">
        <v>41</v>
      </c>
      <c r="D46" s="64"/>
      <c r="E46" s="64">
        <v>41834</v>
      </c>
      <c r="F46" s="64">
        <v>58</v>
      </c>
      <c r="G46" s="64"/>
      <c r="H46" s="64">
        <v>209355</v>
      </c>
      <c r="I46" s="64">
        <v>203</v>
      </c>
      <c r="J46" s="64"/>
      <c r="K46" s="64">
        <v>252465</v>
      </c>
      <c r="L46" s="64">
        <v>142</v>
      </c>
    </row>
    <row r="47" spans="1:12" ht="9" customHeight="1">
      <c r="A47" s="353" t="s">
        <v>390</v>
      </c>
      <c r="B47" s="64">
        <v>33617</v>
      </c>
      <c r="C47" s="64">
        <v>52</v>
      </c>
      <c r="D47" s="64"/>
      <c r="E47" s="64">
        <v>102459</v>
      </c>
      <c r="F47" s="64">
        <v>84</v>
      </c>
      <c r="G47" s="64"/>
      <c r="H47" s="64">
        <v>770182</v>
      </c>
      <c r="I47" s="64">
        <v>138</v>
      </c>
      <c r="J47" s="64"/>
      <c r="K47" s="64">
        <v>906258</v>
      </c>
      <c r="L47" s="64">
        <v>122</v>
      </c>
    </row>
    <row r="48" spans="1:12" ht="9" customHeight="1">
      <c r="A48" s="352" t="s">
        <v>30</v>
      </c>
      <c r="B48" s="64" t="s">
        <v>56</v>
      </c>
      <c r="C48" s="64" t="s">
        <v>56</v>
      </c>
      <c r="D48" s="64"/>
      <c r="E48" s="64">
        <v>9753</v>
      </c>
      <c r="F48" s="64">
        <v>86</v>
      </c>
      <c r="G48" s="64"/>
      <c r="H48" s="64">
        <v>26923</v>
      </c>
      <c r="I48" s="64">
        <v>135</v>
      </c>
      <c r="J48" s="64"/>
      <c r="K48" s="64">
        <v>36675</v>
      </c>
      <c r="L48" s="64">
        <v>118</v>
      </c>
    </row>
    <row r="49" spans="1:12" s="49" customFormat="1" ht="9" customHeight="1">
      <c r="A49" s="354" t="s">
        <v>31</v>
      </c>
      <c r="B49" s="114">
        <v>1151961</v>
      </c>
      <c r="C49" s="114">
        <v>189</v>
      </c>
      <c r="D49" s="114"/>
      <c r="E49" s="114">
        <v>368982</v>
      </c>
      <c r="F49" s="114">
        <v>106</v>
      </c>
      <c r="G49" s="114"/>
      <c r="H49" s="114">
        <v>4554073</v>
      </c>
      <c r="I49" s="114">
        <v>106</v>
      </c>
      <c r="J49" s="114"/>
      <c r="K49" s="114">
        <v>6075017</v>
      </c>
      <c r="L49" s="114">
        <v>116</v>
      </c>
    </row>
    <row r="50" spans="1:12" ht="9" customHeight="1">
      <c r="A50" s="267"/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</row>
    <row r="51" ht="9" customHeight="1"/>
    <row r="52" ht="9" customHeight="1">
      <c r="A52" s="266" t="s">
        <v>43</v>
      </c>
    </row>
    <row r="53" ht="12" customHeight="1">
      <c r="A53" s="37"/>
    </row>
    <row r="54" ht="9" customHeight="1"/>
  </sheetData>
  <mergeCells count="6">
    <mergeCell ref="A5:A7"/>
    <mergeCell ref="B5:L5"/>
    <mergeCell ref="B6:C6"/>
    <mergeCell ref="E6:F6"/>
    <mergeCell ref="H6:I6"/>
    <mergeCell ref="K6:L6"/>
  </mergeCells>
  <printOptions horizontalCentered="1"/>
  <pageMargins left="1.1811023622047245" right="1.1811023622047245" top="1.1811023622047245" bottom="1.5748031496062993" header="0" footer="1.2598425196850394"/>
  <pageSetup firstPageNumber="96" useFirstPageNumber="1" horizontalDpi="600" verticalDpi="600" orientation="portrait" paperSize="9" r:id="rId2"/>
  <headerFooter alignWithMargins="0">
    <oddFooter>&amp;C&amp;9 96</oddFooter>
  </headerFooter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Foglio43"/>
  <dimension ref="A2:L60"/>
  <sheetViews>
    <sheetView showGridLines="0" tabSelected="1" workbookViewId="0" topLeftCell="A1">
      <selection activeCell="A13" sqref="A13"/>
    </sheetView>
  </sheetViews>
  <sheetFormatPr defaultColWidth="9.140625" defaultRowHeight="12.75"/>
  <cols>
    <col min="1" max="1" width="25.7109375" style="37" customWidth="1"/>
    <col min="2" max="2" width="6.7109375" style="37" customWidth="1"/>
    <col min="3" max="3" width="5.8515625" style="37" customWidth="1"/>
    <col min="4" max="4" width="6.8515625" style="37" customWidth="1"/>
    <col min="5" max="5" width="5.140625" style="37" customWidth="1"/>
    <col min="6" max="6" width="0.9921875" style="37" customWidth="1"/>
    <col min="7" max="7" width="6.7109375" style="37" customWidth="1"/>
    <col min="8" max="8" width="6.00390625" style="37" customWidth="1"/>
    <col min="9" max="9" width="6.7109375" style="37" customWidth="1"/>
    <col min="10" max="10" width="6.140625" style="37" customWidth="1"/>
    <col min="11" max="16384" width="9.140625" style="37" customWidth="1"/>
  </cols>
  <sheetData>
    <row r="1" ht="9" customHeight="1"/>
    <row r="2" spans="1:12" ht="12" customHeight="1">
      <c r="A2" s="35" t="s">
        <v>429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2" customHeight="1">
      <c r="A3" s="35" t="s">
        <v>332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9" customHeigh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ht="12" customHeight="1">
      <c r="A5" s="185"/>
      <c r="B5" s="457" t="s">
        <v>295</v>
      </c>
      <c r="C5" s="457"/>
      <c r="D5" s="457"/>
      <c r="E5" s="457"/>
      <c r="F5" s="248"/>
      <c r="G5" s="457" t="s">
        <v>296</v>
      </c>
      <c r="H5" s="457"/>
      <c r="I5" s="457"/>
      <c r="J5" s="457"/>
      <c r="K5" s="236"/>
      <c r="L5" s="36"/>
    </row>
    <row r="6" spans="1:12" ht="24" customHeight="1">
      <c r="A6" s="249" t="s">
        <v>294</v>
      </c>
      <c r="B6" s="322" t="s">
        <v>329</v>
      </c>
      <c r="C6" s="322" t="s">
        <v>96</v>
      </c>
      <c r="D6" s="322" t="s">
        <v>97</v>
      </c>
      <c r="E6" s="322" t="s">
        <v>31</v>
      </c>
      <c r="F6" s="323"/>
      <c r="G6" s="322" t="s">
        <v>329</v>
      </c>
      <c r="H6" s="322" t="s">
        <v>96</v>
      </c>
      <c r="I6" s="322" t="s">
        <v>97</v>
      </c>
      <c r="J6" s="322" t="s">
        <v>31</v>
      </c>
      <c r="K6" s="36"/>
      <c r="L6" s="36"/>
    </row>
    <row r="7" spans="1:12" ht="6" customHeight="1">
      <c r="A7" s="28"/>
      <c r="B7" s="47"/>
      <c r="C7" s="47"/>
      <c r="D7" s="324"/>
      <c r="E7" s="47"/>
      <c r="F7" s="277"/>
      <c r="G7" s="175"/>
      <c r="H7" s="175"/>
      <c r="I7" s="276"/>
      <c r="J7" s="175"/>
      <c r="K7" s="36"/>
      <c r="L7" s="36"/>
    </row>
    <row r="8" spans="1:10" ht="9" customHeight="1">
      <c r="A8" s="352" t="s">
        <v>414</v>
      </c>
      <c r="B8" s="39">
        <v>9875</v>
      </c>
      <c r="C8" s="39">
        <v>7717</v>
      </c>
      <c r="D8" s="39">
        <v>5694</v>
      </c>
      <c r="E8" s="39">
        <v>6048</v>
      </c>
      <c r="F8" s="39"/>
      <c r="G8" s="443">
        <v>103.8</v>
      </c>
      <c r="H8" s="444">
        <v>521.4</v>
      </c>
      <c r="I8" s="444">
        <v>290.7</v>
      </c>
      <c r="J8" s="444">
        <v>302.8</v>
      </c>
    </row>
    <row r="9" spans="1:10" ht="9" customHeight="1">
      <c r="A9" s="352" t="s">
        <v>6</v>
      </c>
      <c r="B9" s="39">
        <v>7162</v>
      </c>
      <c r="C9" s="39">
        <v>7755</v>
      </c>
      <c r="D9" s="39">
        <v>5696</v>
      </c>
      <c r="E9" s="39">
        <v>6006</v>
      </c>
      <c r="F9" s="39"/>
      <c r="G9" s="444">
        <v>52.7</v>
      </c>
      <c r="H9" s="444">
        <v>339.6</v>
      </c>
      <c r="I9" s="444">
        <v>245.4</v>
      </c>
      <c r="J9" s="444">
        <v>243</v>
      </c>
    </row>
    <row r="10" spans="1:10" ht="9" customHeight="1">
      <c r="A10" s="352" t="s">
        <v>378</v>
      </c>
      <c r="B10" s="39">
        <v>6053</v>
      </c>
      <c r="C10" s="39">
        <v>2551</v>
      </c>
      <c r="D10" s="39">
        <v>2201</v>
      </c>
      <c r="E10" s="39">
        <v>2430</v>
      </c>
      <c r="F10" s="39"/>
      <c r="G10" s="444">
        <v>82.3</v>
      </c>
      <c r="H10" s="444">
        <v>158.8</v>
      </c>
      <c r="I10" s="444">
        <v>135.5</v>
      </c>
      <c r="J10" s="444">
        <v>132.4</v>
      </c>
    </row>
    <row r="11" spans="1:10" ht="9" customHeight="1">
      <c r="A11" s="352" t="s">
        <v>8</v>
      </c>
      <c r="B11" s="39">
        <v>2911</v>
      </c>
      <c r="C11" s="39">
        <v>2625</v>
      </c>
      <c r="D11" s="39">
        <v>2724</v>
      </c>
      <c r="E11" s="39">
        <v>2726</v>
      </c>
      <c r="F11" s="39"/>
      <c r="G11" s="444">
        <v>80.4</v>
      </c>
      <c r="H11" s="444">
        <v>224.3</v>
      </c>
      <c r="I11" s="444">
        <v>140.4</v>
      </c>
      <c r="J11" s="444">
        <v>140</v>
      </c>
    </row>
    <row r="12" spans="1:10" ht="9" customHeight="1">
      <c r="A12" s="352" t="s">
        <v>9</v>
      </c>
      <c r="B12" s="39">
        <v>12457</v>
      </c>
      <c r="C12" s="39">
        <v>7698</v>
      </c>
      <c r="D12" s="39">
        <v>5156</v>
      </c>
      <c r="E12" s="39">
        <v>5463</v>
      </c>
      <c r="F12" s="39"/>
      <c r="G12" s="444">
        <v>94.2</v>
      </c>
      <c r="H12" s="444">
        <v>186</v>
      </c>
      <c r="I12" s="444">
        <v>124.5</v>
      </c>
      <c r="J12" s="444">
        <v>127.2</v>
      </c>
    </row>
    <row r="13" spans="1:10" ht="9" customHeight="1">
      <c r="A13" s="352" t="s">
        <v>10</v>
      </c>
      <c r="B13" s="39">
        <v>4240</v>
      </c>
      <c r="C13" s="39" t="s">
        <v>56</v>
      </c>
      <c r="D13" s="39">
        <v>1763</v>
      </c>
      <c r="E13" s="39">
        <v>1871</v>
      </c>
      <c r="F13" s="39"/>
      <c r="G13" s="444">
        <v>95.6</v>
      </c>
      <c r="H13" s="444" t="s">
        <v>56</v>
      </c>
      <c r="I13" s="444">
        <v>140.1</v>
      </c>
      <c r="J13" s="444">
        <v>138.2</v>
      </c>
    </row>
    <row r="14" spans="1:10" ht="9" customHeight="1">
      <c r="A14" s="352" t="s">
        <v>11</v>
      </c>
      <c r="B14" s="39">
        <v>1435</v>
      </c>
      <c r="C14" s="39" t="s">
        <v>56</v>
      </c>
      <c r="D14" s="39">
        <v>1585</v>
      </c>
      <c r="E14" s="39">
        <v>1576</v>
      </c>
      <c r="F14" s="39"/>
      <c r="G14" s="444">
        <v>636</v>
      </c>
      <c r="H14" s="444" t="s">
        <v>56</v>
      </c>
      <c r="I14" s="444">
        <v>185.5</v>
      </c>
      <c r="J14" s="444">
        <v>211.3</v>
      </c>
    </row>
    <row r="15" spans="1:10" s="352" customFormat="1" ht="18" customHeight="1">
      <c r="A15" s="352" t="s">
        <v>379</v>
      </c>
      <c r="B15" s="39">
        <v>5722</v>
      </c>
      <c r="C15" s="39" t="s">
        <v>56</v>
      </c>
      <c r="D15" s="39">
        <v>2302</v>
      </c>
      <c r="E15" s="39">
        <v>2505</v>
      </c>
      <c r="F15" s="39"/>
      <c r="G15" s="444">
        <v>72.2</v>
      </c>
      <c r="H15" s="444" t="s">
        <v>56</v>
      </c>
      <c r="I15" s="444">
        <v>152.8</v>
      </c>
      <c r="J15" s="444">
        <v>148</v>
      </c>
    </row>
    <row r="16" spans="1:10" ht="18" customHeight="1">
      <c r="A16" s="352" t="s">
        <v>380</v>
      </c>
      <c r="B16" s="39">
        <v>5758</v>
      </c>
      <c r="C16" s="39">
        <v>1000</v>
      </c>
      <c r="D16" s="39">
        <v>2340</v>
      </c>
      <c r="E16" s="39">
        <v>2476</v>
      </c>
      <c r="F16" s="39"/>
      <c r="G16" s="444">
        <v>80.6</v>
      </c>
      <c r="H16" s="444">
        <v>34.8</v>
      </c>
      <c r="I16" s="444">
        <v>148.6</v>
      </c>
      <c r="J16" s="444">
        <v>145.8</v>
      </c>
    </row>
    <row r="17" spans="1:10" ht="9" customHeight="1">
      <c r="A17" s="352" t="s">
        <v>12</v>
      </c>
      <c r="B17" s="39">
        <v>3126</v>
      </c>
      <c r="C17" s="39">
        <v>2028</v>
      </c>
      <c r="D17" s="39">
        <v>3136</v>
      </c>
      <c r="E17" s="39">
        <v>3132</v>
      </c>
      <c r="F17" s="39"/>
      <c r="G17" s="444">
        <v>79.7</v>
      </c>
      <c r="H17" s="444">
        <v>128.4</v>
      </c>
      <c r="I17" s="444">
        <v>343.1</v>
      </c>
      <c r="J17" s="444">
        <v>341.3</v>
      </c>
    </row>
    <row r="18" spans="1:10" ht="9" customHeight="1">
      <c r="A18" s="352" t="s">
        <v>415</v>
      </c>
      <c r="B18" s="39">
        <v>10650</v>
      </c>
      <c r="C18" s="39">
        <v>15196</v>
      </c>
      <c r="D18" s="39">
        <v>7991</v>
      </c>
      <c r="E18" s="39">
        <v>9570</v>
      </c>
      <c r="F18" s="39"/>
      <c r="G18" s="444">
        <v>134.5</v>
      </c>
      <c r="H18" s="444">
        <v>368.5</v>
      </c>
      <c r="I18" s="444">
        <v>154.3</v>
      </c>
      <c r="J18" s="444">
        <v>185.6</v>
      </c>
    </row>
    <row r="19" spans="1:10" ht="18" customHeight="1">
      <c r="A19" s="352" t="s">
        <v>394</v>
      </c>
      <c r="B19" s="39">
        <v>22584</v>
      </c>
      <c r="C19" s="39">
        <v>26803</v>
      </c>
      <c r="D19" s="39">
        <v>12517</v>
      </c>
      <c r="E19" s="39">
        <v>21621</v>
      </c>
      <c r="F19" s="39"/>
      <c r="G19" s="444">
        <v>107.8</v>
      </c>
      <c r="H19" s="444">
        <v>159.6</v>
      </c>
      <c r="I19" s="444">
        <v>85</v>
      </c>
      <c r="J19" s="444">
        <v>106.3</v>
      </c>
    </row>
    <row r="20" spans="1:10" ht="9" customHeight="1">
      <c r="A20" s="352" t="s">
        <v>416</v>
      </c>
      <c r="B20" s="39">
        <v>7639</v>
      </c>
      <c r="C20" s="39">
        <v>3000</v>
      </c>
      <c r="D20" s="39">
        <v>5644</v>
      </c>
      <c r="E20" s="39">
        <v>6056</v>
      </c>
      <c r="F20" s="39"/>
      <c r="G20" s="444">
        <v>108.6</v>
      </c>
      <c r="H20" s="444">
        <v>706.3</v>
      </c>
      <c r="I20" s="444">
        <v>158</v>
      </c>
      <c r="J20" s="444">
        <v>149.4</v>
      </c>
    </row>
    <row r="21" spans="1:10" ht="18" customHeight="1">
      <c r="A21" s="352" t="s">
        <v>381</v>
      </c>
      <c r="B21" s="39">
        <v>7846</v>
      </c>
      <c r="C21" s="39">
        <v>4394</v>
      </c>
      <c r="D21" s="39">
        <v>2331</v>
      </c>
      <c r="E21" s="39">
        <v>2603</v>
      </c>
      <c r="F21" s="39"/>
      <c r="G21" s="444">
        <v>76.4</v>
      </c>
      <c r="H21" s="444">
        <v>356.3</v>
      </c>
      <c r="I21" s="444">
        <v>350.2</v>
      </c>
      <c r="J21" s="444">
        <v>340.8</v>
      </c>
    </row>
    <row r="22" spans="1:10" ht="9" customHeight="1">
      <c r="A22" s="352" t="s">
        <v>37</v>
      </c>
      <c r="B22" s="39">
        <v>8582</v>
      </c>
      <c r="C22" s="39">
        <v>21848</v>
      </c>
      <c r="D22" s="39">
        <v>2245</v>
      </c>
      <c r="E22" s="39">
        <v>6244</v>
      </c>
      <c r="F22" s="39"/>
      <c r="G22" s="444">
        <v>105.7</v>
      </c>
      <c r="H22" s="444">
        <v>399</v>
      </c>
      <c r="I22" s="444">
        <v>181.8</v>
      </c>
      <c r="J22" s="444">
        <v>138.8</v>
      </c>
    </row>
    <row r="23" spans="1:10" ht="9" customHeight="1">
      <c r="A23" s="352" t="s">
        <v>13</v>
      </c>
      <c r="B23" s="39">
        <v>8429</v>
      </c>
      <c r="C23" s="39">
        <v>17163</v>
      </c>
      <c r="D23" s="39">
        <v>2571</v>
      </c>
      <c r="E23" s="39">
        <v>5818</v>
      </c>
      <c r="F23" s="39"/>
      <c r="G23" s="444">
        <v>68.4</v>
      </c>
      <c r="H23" s="444">
        <v>148.9</v>
      </c>
      <c r="I23" s="444">
        <v>168.3</v>
      </c>
      <c r="J23" s="444">
        <v>118.6</v>
      </c>
    </row>
    <row r="24" spans="1:10" ht="9" customHeight="1">
      <c r="A24" s="352" t="s">
        <v>14</v>
      </c>
      <c r="B24" s="39">
        <v>6194</v>
      </c>
      <c r="C24" s="39">
        <v>23127</v>
      </c>
      <c r="D24" s="39">
        <v>2985</v>
      </c>
      <c r="E24" s="39">
        <v>6180</v>
      </c>
      <c r="F24" s="39"/>
      <c r="G24" s="444">
        <v>94</v>
      </c>
      <c r="H24" s="444">
        <v>427</v>
      </c>
      <c r="I24" s="444">
        <v>242.6</v>
      </c>
      <c r="J24" s="444">
        <v>212.3</v>
      </c>
    </row>
    <row r="25" spans="1:10" ht="9" customHeight="1">
      <c r="A25" s="352" t="s">
        <v>15</v>
      </c>
      <c r="B25" s="39">
        <v>3076</v>
      </c>
      <c r="C25" s="39">
        <v>3296</v>
      </c>
      <c r="D25" s="39">
        <v>1855</v>
      </c>
      <c r="E25" s="39">
        <v>1959</v>
      </c>
      <c r="F25" s="39"/>
      <c r="G25" s="444">
        <v>96</v>
      </c>
      <c r="H25" s="444">
        <v>274.1</v>
      </c>
      <c r="I25" s="444">
        <v>208.9</v>
      </c>
      <c r="J25" s="444">
        <v>207.1</v>
      </c>
    </row>
    <row r="26" spans="1:10" ht="18" customHeight="1">
      <c r="A26" s="352" t="s">
        <v>345</v>
      </c>
      <c r="B26" s="39">
        <v>8969</v>
      </c>
      <c r="C26" s="39">
        <v>5800</v>
      </c>
      <c r="D26" s="39">
        <v>2773</v>
      </c>
      <c r="E26" s="39">
        <v>2922</v>
      </c>
      <c r="F26" s="39"/>
      <c r="G26" s="444">
        <v>116.5</v>
      </c>
      <c r="H26" s="444">
        <v>174.3</v>
      </c>
      <c r="I26" s="444">
        <v>272.7</v>
      </c>
      <c r="J26" s="444">
        <v>268.9</v>
      </c>
    </row>
    <row r="27" spans="1:10" ht="18" customHeight="1">
      <c r="A27" s="352" t="s">
        <v>356</v>
      </c>
      <c r="B27" s="39">
        <v>5114</v>
      </c>
      <c r="C27" s="39">
        <v>4600</v>
      </c>
      <c r="D27" s="39">
        <v>1176</v>
      </c>
      <c r="E27" s="39">
        <v>1891</v>
      </c>
      <c r="F27" s="39"/>
      <c r="G27" s="444">
        <v>103.6</v>
      </c>
      <c r="H27" s="444">
        <v>514</v>
      </c>
      <c r="I27" s="444">
        <v>800.5</v>
      </c>
      <c r="J27" s="444">
        <v>675.8</v>
      </c>
    </row>
    <row r="28" spans="1:10" ht="9" customHeight="1">
      <c r="A28" s="352" t="s">
        <v>16</v>
      </c>
      <c r="B28" s="39">
        <v>4210</v>
      </c>
      <c r="C28" s="39">
        <v>3243</v>
      </c>
      <c r="D28" s="39">
        <v>2540</v>
      </c>
      <c r="E28" s="39">
        <v>2791</v>
      </c>
      <c r="F28" s="39"/>
      <c r="G28" s="444">
        <v>126.3</v>
      </c>
      <c r="H28" s="444">
        <v>108.1</v>
      </c>
      <c r="I28" s="444">
        <v>150.6</v>
      </c>
      <c r="J28" s="444">
        <v>146.6</v>
      </c>
    </row>
    <row r="29" spans="1:10" ht="18" customHeight="1">
      <c r="A29" s="352" t="s">
        <v>382</v>
      </c>
      <c r="B29" s="39">
        <v>3598</v>
      </c>
      <c r="C29" s="39">
        <v>4833</v>
      </c>
      <c r="D29" s="39">
        <v>2876</v>
      </c>
      <c r="E29" s="39">
        <v>2942</v>
      </c>
      <c r="F29" s="39"/>
      <c r="G29" s="444">
        <v>125</v>
      </c>
      <c r="H29" s="444">
        <v>770.8</v>
      </c>
      <c r="I29" s="444">
        <v>198.9</v>
      </c>
      <c r="J29" s="444">
        <v>201.3</v>
      </c>
    </row>
    <row r="30" spans="1:10" ht="9" customHeight="1">
      <c r="A30" s="352" t="s">
        <v>342</v>
      </c>
      <c r="B30" s="39">
        <v>13480</v>
      </c>
      <c r="C30" s="39">
        <v>2333</v>
      </c>
      <c r="D30" s="39">
        <v>6755</v>
      </c>
      <c r="E30" s="39">
        <v>6935</v>
      </c>
      <c r="F30" s="39"/>
      <c r="G30" s="444">
        <v>108.8</v>
      </c>
      <c r="H30" s="444">
        <v>432.1</v>
      </c>
      <c r="I30" s="444">
        <v>207.9</v>
      </c>
      <c r="J30" s="444">
        <v>209.5</v>
      </c>
    </row>
    <row r="31" spans="1:10" ht="9" customHeight="1">
      <c r="A31" s="352" t="s">
        <v>17</v>
      </c>
      <c r="B31" s="39">
        <v>8974</v>
      </c>
      <c r="C31" s="39">
        <v>2500</v>
      </c>
      <c r="D31" s="39">
        <v>10682</v>
      </c>
      <c r="E31" s="39">
        <v>10574</v>
      </c>
      <c r="F31" s="39"/>
      <c r="G31" s="444">
        <v>80.6</v>
      </c>
      <c r="H31" s="444">
        <v>616.1</v>
      </c>
      <c r="I31" s="444">
        <v>148.1</v>
      </c>
      <c r="J31" s="444">
        <v>146.7</v>
      </c>
    </row>
    <row r="32" spans="1:10" ht="9" customHeight="1">
      <c r="A32" s="352" t="s">
        <v>417</v>
      </c>
      <c r="B32" s="39">
        <v>4396</v>
      </c>
      <c r="C32" s="39">
        <v>5906</v>
      </c>
      <c r="D32" s="39">
        <v>1629</v>
      </c>
      <c r="E32" s="39">
        <v>2402</v>
      </c>
      <c r="F32" s="39"/>
      <c r="G32" s="444">
        <v>78.4</v>
      </c>
      <c r="H32" s="444">
        <v>67.8</v>
      </c>
      <c r="I32" s="444">
        <v>150</v>
      </c>
      <c r="J32" s="444">
        <v>130.1</v>
      </c>
    </row>
    <row r="33" spans="1:10" ht="9" customHeight="1">
      <c r="A33" s="352" t="s">
        <v>18</v>
      </c>
      <c r="B33" s="39">
        <v>7489</v>
      </c>
      <c r="C33" s="39">
        <v>1125</v>
      </c>
      <c r="D33" s="39">
        <v>1375</v>
      </c>
      <c r="E33" s="39">
        <v>1658</v>
      </c>
      <c r="F33" s="39"/>
      <c r="G33" s="444">
        <v>88.2</v>
      </c>
      <c r="H33" s="444">
        <v>307.5</v>
      </c>
      <c r="I33" s="444">
        <v>277.1</v>
      </c>
      <c r="J33" s="444">
        <v>268.4</v>
      </c>
    </row>
    <row r="34" spans="1:10" ht="9" customHeight="1">
      <c r="A34" s="352" t="s">
        <v>19</v>
      </c>
      <c r="B34" s="39">
        <v>10733</v>
      </c>
      <c r="C34" s="39">
        <v>17285</v>
      </c>
      <c r="D34" s="39">
        <v>2716</v>
      </c>
      <c r="E34" s="39">
        <v>3299</v>
      </c>
      <c r="F34" s="39"/>
      <c r="G34" s="444">
        <v>100.7</v>
      </c>
      <c r="H34" s="444">
        <v>500.4</v>
      </c>
      <c r="I34" s="444">
        <v>353.8</v>
      </c>
      <c r="J34" s="444">
        <v>339.1</v>
      </c>
    </row>
    <row r="35" spans="1:10" ht="9" customHeight="1">
      <c r="A35" s="352" t="s">
        <v>418</v>
      </c>
      <c r="B35" s="39">
        <v>11828</v>
      </c>
      <c r="C35" s="39">
        <v>8065</v>
      </c>
      <c r="D35" s="39">
        <v>2817</v>
      </c>
      <c r="E35" s="39">
        <v>3545</v>
      </c>
      <c r="F35" s="39"/>
      <c r="G35" s="444">
        <v>103</v>
      </c>
      <c r="H35" s="444">
        <v>354</v>
      </c>
      <c r="I35" s="444">
        <v>202</v>
      </c>
      <c r="J35" s="444">
        <v>201.1</v>
      </c>
    </row>
    <row r="36" spans="1:10" ht="9" customHeight="1">
      <c r="A36" s="352" t="s">
        <v>20</v>
      </c>
      <c r="B36" s="39">
        <v>17993</v>
      </c>
      <c r="C36" s="39">
        <v>11904</v>
      </c>
      <c r="D36" s="39">
        <v>4361</v>
      </c>
      <c r="E36" s="39">
        <v>7083</v>
      </c>
      <c r="F36" s="39"/>
      <c r="G36" s="444">
        <v>194.7</v>
      </c>
      <c r="H36" s="444">
        <v>489.3</v>
      </c>
      <c r="I36" s="444">
        <v>272.3</v>
      </c>
      <c r="J36" s="444">
        <v>338.4</v>
      </c>
    </row>
    <row r="37" spans="1:10" ht="9" customHeight="1">
      <c r="A37" s="352" t="s">
        <v>328</v>
      </c>
      <c r="B37" s="39">
        <v>8072</v>
      </c>
      <c r="C37" s="39">
        <v>2250</v>
      </c>
      <c r="D37" s="39">
        <v>2794</v>
      </c>
      <c r="E37" s="39">
        <v>4013</v>
      </c>
      <c r="F37" s="39"/>
      <c r="G37" s="444">
        <v>78.6</v>
      </c>
      <c r="H37" s="444">
        <v>126.7</v>
      </c>
      <c r="I37" s="444">
        <v>149.6</v>
      </c>
      <c r="J37" s="444">
        <v>133.1</v>
      </c>
    </row>
    <row r="38" spans="1:10" ht="9" customHeight="1">
      <c r="A38" s="352" t="s">
        <v>21</v>
      </c>
      <c r="B38" s="39">
        <v>13837</v>
      </c>
      <c r="C38" s="39">
        <v>3184</v>
      </c>
      <c r="D38" s="39">
        <v>3308</v>
      </c>
      <c r="E38" s="39">
        <v>5575</v>
      </c>
      <c r="F38" s="39"/>
      <c r="G38" s="444">
        <v>90.5</v>
      </c>
      <c r="H38" s="444">
        <v>356.9</v>
      </c>
      <c r="I38" s="444">
        <v>340.8</v>
      </c>
      <c r="J38" s="444">
        <v>287.6</v>
      </c>
    </row>
    <row r="39" spans="1:10" ht="9" customHeight="1">
      <c r="A39" s="352" t="s">
        <v>22</v>
      </c>
      <c r="B39" s="39">
        <v>3292</v>
      </c>
      <c r="C39" s="39">
        <v>4945</v>
      </c>
      <c r="D39" s="39">
        <v>4848</v>
      </c>
      <c r="E39" s="39">
        <v>4835</v>
      </c>
      <c r="F39" s="39"/>
      <c r="G39" s="444">
        <v>87.3</v>
      </c>
      <c r="H39" s="444">
        <v>154.4</v>
      </c>
      <c r="I39" s="444">
        <v>151.9</v>
      </c>
      <c r="J39" s="444">
        <v>151.3</v>
      </c>
    </row>
    <row r="40" spans="1:10" ht="9" customHeight="1">
      <c r="A40" s="352" t="s">
        <v>419</v>
      </c>
      <c r="B40" s="39">
        <v>10823</v>
      </c>
      <c r="C40" s="39">
        <v>4802</v>
      </c>
      <c r="D40" s="39">
        <v>2664</v>
      </c>
      <c r="E40" s="39">
        <v>3418</v>
      </c>
      <c r="F40" s="39"/>
      <c r="G40" s="444">
        <v>86.3</v>
      </c>
      <c r="H40" s="444">
        <v>258.2</v>
      </c>
      <c r="I40" s="444">
        <v>188.4</v>
      </c>
      <c r="J40" s="444">
        <v>181.5</v>
      </c>
    </row>
    <row r="41" spans="1:10" ht="9" customHeight="1">
      <c r="A41" s="352" t="s">
        <v>420</v>
      </c>
      <c r="B41" s="39">
        <v>5074</v>
      </c>
      <c r="C41" s="39">
        <v>4979</v>
      </c>
      <c r="D41" s="39">
        <v>3069</v>
      </c>
      <c r="E41" s="39">
        <v>3135</v>
      </c>
      <c r="F41" s="39"/>
      <c r="G41" s="444">
        <v>69.6</v>
      </c>
      <c r="H41" s="444">
        <v>171.7</v>
      </c>
      <c r="I41" s="444">
        <v>133.6</v>
      </c>
      <c r="J41" s="444">
        <v>132.6</v>
      </c>
    </row>
    <row r="42" spans="1:10" ht="9" customHeight="1">
      <c r="A42" s="352" t="s">
        <v>25</v>
      </c>
      <c r="B42" s="39">
        <v>4698</v>
      </c>
      <c r="C42" s="39">
        <v>4557</v>
      </c>
      <c r="D42" s="39">
        <v>2845</v>
      </c>
      <c r="E42" s="39">
        <v>3426</v>
      </c>
      <c r="F42" s="39"/>
      <c r="G42" s="444">
        <v>77.6</v>
      </c>
      <c r="H42" s="444">
        <v>157.9</v>
      </c>
      <c r="I42" s="444">
        <v>98.7</v>
      </c>
      <c r="J42" s="444">
        <v>96.4</v>
      </c>
    </row>
    <row r="43" spans="1:10" ht="9" customHeight="1">
      <c r="A43" s="352" t="s">
        <v>26</v>
      </c>
      <c r="B43" s="39" t="s">
        <v>54</v>
      </c>
      <c r="C43" s="39" t="s">
        <v>54</v>
      </c>
      <c r="D43" s="39" t="s">
        <v>54</v>
      </c>
      <c r="E43" s="39" t="s">
        <v>54</v>
      </c>
      <c r="F43" s="39"/>
      <c r="G43" s="444" t="s">
        <v>54</v>
      </c>
      <c r="H43" s="444" t="s">
        <v>54</v>
      </c>
      <c r="I43" s="444" t="s">
        <v>54</v>
      </c>
      <c r="J43" s="444" t="s">
        <v>54</v>
      </c>
    </row>
    <row r="44" spans="1:10" ht="9" customHeight="1">
      <c r="A44" s="353" t="s">
        <v>388</v>
      </c>
      <c r="B44" s="39">
        <v>7425</v>
      </c>
      <c r="C44" s="39">
        <v>3373</v>
      </c>
      <c r="D44" s="39">
        <v>1514</v>
      </c>
      <c r="E44" s="39">
        <v>1871</v>
      </c>
      <c r="F44" s="39"/>
      <c r="G44" s="444">
        <v>87.6</v>
      </c>
      <c r="H44" s="444">
        <v>248</v>
      </c>
      <c r="I44" s="444">
        <v>178</v>
      </c>
      <c r="J44" s="444">
        <v>173.7</v>
      </c>
    </row>
    <row r="45" spans="1:10" ht="9" customHeight="1">
      <c r="A45" s="353" t="s">
        <v>389</v>
      </c>
      <c r="B45" s="39">
        <v>8064</v>
      </c>
      <c r="C45" s="39">
        <v>5330</v>
      </c>
      <c r="D45" s="39">
        <v>13336</v>
      </c>
      <c r="E45" s="39">
        <v>10019</v>
      </c>
      <c r="F45" s="39"/>
      <c r="G45" s="444">
        <v>63.9</v>
      </c>
      <c r="H45" s="444">
        <v>169.6</v>
      </c>
      <c r="I45" s="444">
        <v>60</v>
      </c>
      <c r="J45" s="444">
        <v>104.3</v>
      </c>
    </row>
    <row r="46" spans="1:10" ht="9" customHeight="1">
      <c r="A46" s="353" t="s">
        <v>390</v>
      </c>
      <c r="B46" s="39">
        <v>4631</v>
      </c>
      <c r="C46" s="39">
        <v>6524</v>
      </c>
      <c r="D46" s="39">
        <v>9149</v>
      </c>
      <c r="E46" s="39">
        <v>8327</v>
      </c>
      <c r="F46" s="39"/>
      <c r="G46" s="444">
        <v>90.2</v>
      </c>
      <c r="H46" s="444">
        <v>225.6</v>
      </c>
      <c r="I46" s="444">
        <v>93</v>
      </c>
      <c r="J46" s="444">
        <v>114.6</v>
      </c>
    </row>
    <row r="47" spans="1:10" ht="9" customHeight="1">
      <c r="A47" s="352" t="s">
        <v>30</v>
      </c>
      <c r="B47" s="39" t="s">
        <v>56</v>
      </c>
      <c r="C47" s="39">
        <v>9047</v>
      </c>
      <c r="D47" s="39">
        <v>8066</v>
      </c>
      <c r="E47" s="39">
        <v>8421</v>
      </c>
      <c r="F47" s="39"/>
      <c r="G47" s="444" t="s">
        <v>56</v>
      </c>
      <c r="H47" s="444">
        <v>234.6</v>
      </c>
      <c r="I47" s="444">
        <v>330.8</v>
      </c>
      <c r="J47" s="444">
        <v>295.9</v>
      </c>
    </row>
    <row r="48" spans="1:10" ht="9" customHeight="1">
      <c r="A48" s="354" t="s">
        <v>31</v>
      </c>
      <c r="B48" s="50">
        <v>8503</v>
      </c>
      <c r="C48" s="50">
        <v>8221</v>
      </c>
      <c r="D48" s="50">
        <v>4283</v>
      </c>
      <c r="E48" s="50">
        <v>5026</v>
      </c>
      <c r="F48" s="50"/>
      <c r="G48" s="445">
        <v>95.2</v>
      </c>
      <c r="H48" s="445">
        <v>263.5</v>
      </c>
      <c r="I48" s="445">
        <v>190.9</v>
      </c>
      <c r="J48" s="445">
        <v>185.1</v>
      </c>
    </row>
    <row r="49" spans="1:10" ht="9" customHeight="1">
      <c r="A49" s="267"/>
      <c r="B49" s="52"/>
      <c r="C49" s="52"/>
      <c r="D49" s="52"/>
      <c r="E49" s="52"/>
      <c r="F49" s="52"/>
      <c r="G49" s="52"/>
      <c r="H49" s="52"/>
      <c r="I49" s="52"/>
      <c r="J49" s="52"/>
    </row>
    <row r="50" ht="9" customHeight="1">
      <c r="A50" s="266"/>
    </row>
    <row r="51" ht="8.25" customHeight="1">
      <c r="A51" s="355"/>
    </row>
    <row r="52" ht="8.25">
      <c r="A52" s="266"/>
    </row>
    <row r="53" ht="8.25">
      <c r="A53" s="266"/>
    </row>
    <row r="54" ht="8.25">
      <c r="A54" s="266"/>
    </row>
    <row r="55" ht="8.25">
      <c r="A55" s="266"/>
    </row>
    <row r="56" ht="8.25">
      <c r="A56" s="266"/>
    </row>
    <row r="57" ht="8.25">
      <c r="A57" s="266"/>
    </row>
    <row r="58" ht="8.25">
      <c r="A58" s="266"/>
    </row>
    <row r="59" ht="8.25" customHeight="1">
      <c r="A59" s="266"/>
    </row>
    <row r="60" ht="8.25">
      <c r="A60" s="266"/>
    </row>
  </sheetData>
  <mergeCells count="2">
    <mergeCell ref="B5:E5"/>
    <mergeCell ref="G5:J5"/>
  </mergeCells>
  <printOptions horizontalCentered="1"/>
  <pageMargins left="1.1811023622047245" right="1.1811023622047245" top="1.1811023622047245" bottom="1.5748031496062993" header="0" footer="1.2598425196850394"/>
  <pageSetup firstPageNumber="97" useFirstPageNumber="1" horizontalDpi="600" verticalDpi="600" orientation="portrait" paperSize="9" r:id="rId2"/>
  <headerFooter alignWithMargins="0">
    <oddFooter>&amp;C&amp;9 97</oddFooter>
  </headerFooter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Foglio44"/>
  <dimension ref="A2:M292"/>
  <sheetViews>
    <sheetView showGridLines="0" workbookViewId="0" topLeftCell="A67">
      <selection activeCell="A74" sqref="A74"/>
    </sheetView>
  </sheetViews>
  <sheetFormatPr defaultColWidth="6.8515625" defaultRowHeight="12.75"/>
  <cols>
    <col min="1" max="1" width="22.57421875" style="266" customWidth="1"/>
    <col min="2" max="2" width="8.8515625" style="37" customWidth="1"/>
    <col min="3" max="3" width="8.140625" style="37" customWidth="1"/>
    <col min="4" max="4" width="10.00390625" style="37" customWidth="1"/>
    <col min="5" max="5" width="1.7109375" style="37" customWidth="1"/>
    <col min="6" max="6" width="10.140625" style="37" customWidth="1"/>
    <col min="7" max="7" width="9.8515625" style="37" customWidth="1"/>
    <col min="8" max="8" width="8.421875" style="37" customWidth="1"/>
    <col min="9" max="16384" width="6.8515625" style="37" customWidth="1"/>
  </cols>
  <sheetData>
    <row r="1" ht="9" customHeight="1"/>
    <row r="2" spans="1:8" s="45" customFormat="1" ht="12" customHeight="1">
      <c r="A2" s="348" t="s">
        <v>430</v>
      </c>
      <c r="B2" s="55"/>
      <c r="C2" s="55"/>
      <c r="D2" s="55"/>
      <c r="E2" s="55"/>
      <c r="F2" s="55"/>
      <c r="G2" s="55"/>
      <c r="H2" s="55"/>
    </row>
    <row r="3" spans="1:8" s="45" customFormat="1" ht="12" customHeight="1">
      <c r="A3" s="321" t="s">
        <v>363</v>
      </c>
      <c r="B3" s="55"/>
      <c r="C3" s="55"/>
      <c r="D3" s="55"/>
      <c r="E3" s="55"/>
      <c r="F3" s="55"/>
      <c r="G3" s="55"/>
      <c r="H3" s="55"/>
    </row>
    <row r="4" spans="1:8" s="45" customFormat="1" ht="9" customHeight="1">
      <c r="A4" s="199"/>
      <c r="B4" s="55"/>
      <c r="C4" s="55"/>
      <c r="D4" s="55"/>
      <c r="E4" s="55"/>
      <c r="F4" s="55"/>
      <c r="G4" s="55"/>
      <c r="H4" s="55"/>
    </row>
    <row r="5" spans="1:8" s="45" customFormat="1" ht="12" customHeight="1">
      <c r="A5" s="200" t="s">
        <v>98</v>
      </c>
      <c r="B5" s="115" t="s">
        <v>95</v>
      </c>
      <c r="C5" s="115"/>
      <c r="D5" s="115"/>
      <c r="E5" s="179"/>
      <c r="F5" s="115" t="s">
        <v>96</v>
      </c>
      <c r="G5" s="115"/>
      <c r="H5" s="115"/>
    </row>
    <row r="6" spans="1:8" s="45" customFormat="1" ht="12" customHeight="1">
      <c r="A6" s="292" t="s">
        <v>99</v>
      </c>
      <c r="B6" s="186" t="s">
        <v>2</v>
      </c>
      <c r="C6" s="186" t="s">
        <v>3</v>
      </c>
      <c r="D6" s="186" t="s">
        <v>4</v>
      </c>
      <c r="E6" s="186"/>
      <c r="F6" s="186" t="s">
        <v>2</v>
      </c>
      <c r="G6" s="186" t="s">
        <v>3</v>
      </c>
      <c r="H6" s="186" t="s">
        <v>4</v>
      </c>
    </row>
    <row r="7" spans="1:8" s="45" customFormat="1" ht="9" customHeight="1">
      <c r="A7" s="187"/>
      <c r="B7" s="48"/>
      <c r="C7" s="48"/>
      <c r="D7" s="48"/>
      <c r="E7" s="48"/>
      <c r="F7" s="48"/>
      <c r="G7" s="48"/>
      <c r="H7" s="48"/>
    </row>
    <row r="8" spans="1:9" ht="9" customHeight="1">
      <c r="A8" s="266" t="s">
        <v>100</v>
      </c>
      <c r="B8" s="39" t="s">
        <v>53</v>
      </c>
      <c r="C8" s="39" t="s">
        <v>53</v>
      </c>
      <c r="D8" s="39" t="s">
        <v>53</v>
      </c>
      <c r="E8" s="39"/>
      <c r="F8" s="39" t="s">
        <v>53</v>
      </c>
      <c r="G8" s="39" t="s">
        <v>53</v>
      </c>
      <c r="H8" s="39" t="s">
        <v>53</v>
      </c>
      <c r="I8" s="38"/>
    </row>
    <row r="9" spans="1:9" ht="9" customHeight="1">
      <c r="A9" s="266" t="s">
        <v>101</v>
      </c>
      <c r="B9" s="39">
        <v>56</v>
      </c>
      <c r="C9" s="39">
        <v>8</v>
      </c>
      <c r="D9" s="39">
        <v>667</v>
      </c>
      <c r="E9" s="39"/>
      <c r="F9" s="39">
        <v>166</v>
      </c>
      <c r="G9" s="39">
        <v>22</v>
      </c>
      <c r="H9" s="39">
        <v>2807</v>
      </c>
      <c r="I9" s="38"/>
    </row>
    <row r="10" spans="1:9" ht="9" customHeight="1">
      <c r="A10" s="266" t="s">
        <v>102</v>
      </c>
      <c r="B10" s="39" t="s">
        <v>53</v>
      </c>
      <c r="C10" s="39" t="s">
        <v>53</v>
      </c>
      <c r="D10" s="39" t="s">
        <v>53</v>
      </c>
      <c r="E10" s="39"/>
      <c r="F10" s="39" t="s">
        <v>53</v>
      </c>
      <c r="G10" s="39" t="s">
        <v>53</v>
      </c>
      <c r="H10" s="39" t="s">
        <v>53</v>
      </c>
      <c r="I10" s="38"/>
    </row>
    <row r="11" spans="1:9" ht="9" customHeight="1">
      <c r="A11" s="266" t="s">
        <v>103</v>
      </c>
      <c r="B11" s="39">
        <v>55</v>
      </c>
      <c r="C11" s="39">
        <v>32</v>
      </c>
      <c r="D11" s="39">
        <v>519</v>
      </c>
      <c r="E11" s="39"/>
      <c r="F11" s="39">
        <v>11</v>
      </c>
      <c r="G11" s="39">
        <v>2</v>
      </c>
      <c r="H11" s="39">
        <v>240</v>
      </c>
      <c r="I11" s="38"/>
    </row>
    <row r="12" spans="1:9" ht="9" customHeight="1">
      <c r="A12" s="266" t="s">
        <v>104</v>
      </c>
      <c r="B12" s="39">
        <v>73</v>
      </c>
      <c r="C12" s="39">
        <v>44</v>
      </c>
      <c r="D12" s="39">
        <v>1424</v>
      </c>
      <c r="E12" s="39"/>
      <c r="F12" s="39">
        <v>173</v>
      </c>
      <c r="G12" s="39">
        <v>21</v>
      </c>
      <c r="H12" s="39">
        <v>3056</v>
      </c>
      <c r="I12" s="38"/>
    </row>
    <row r="13" spans="1:9" ht="9" customHeight="1">
      <c r="A13" s="266" t="s">
        <v>105</v>
      </c>
      <c r="B13" s="39">
        <v>1101</v>
      </c>
      <c r="C13" s="39">
        <v>501</v>
      </c>
      <c r="D13" s="39">
        <v>12440</v>
      </c>
      <c r="E13" s="39"/>
      <c r="F13" s="39">
        <v>169</v>
      </c>
      <c r="G13" s="39">
        <v>18</v>
      </c>
      <c r="H13" s="39">
        <v>962</v>
      </c>
      <c r="I13" s="38"/>
    </row>
    <row r="14" spans="1:9" ht="9" customHeight="1">
      <c r="A14" s="266" t="s">
        <v>106</v>
      </c>
      <c r="B14" s="39" t="s">
        <v>53</v>
      </c>
      <c r="C14" s="39" t="s">
        <v>53</v>
      </c>
      <c r="D14" s="39" t="s">
        <v>53</v>
      </c>
      <c r="E14" s="39"/>
      <c r="F14" s="39">
        <v>1</v>
      </c>
      <c r="G14" s="39" t="s">
        <v>52</v>
      </c>
      <c r="H14" s="39">
        <v>2</v>
      </c>
      <c r="I14" s="38"/>
    </row>
    <row r="15" spans="1:9" ht="9" customHeight="1">
      <c r="A15" s="266" t="s">
        <v>107</v>
      </c>
      <c r="B15" s="39" t="s">
        <v>53</v>
      </c>
      <c r="C15" s="39" t="s">
        <v>53</v>
      </c>
      <c r="D15" s="39" t="s">
        <v>53</v>
      </c>
      <c r="E15" s="39"/>
      <c r="F15" s="39" t="s">
        <v>53</v>
      </c>
      <c r="G15" s="39" t="s">
        <v>53</v>
      </c>
      <c r="H15" s="39" t="s">
        <v>53</v>
      </c>
      <c r="I15" s="38"/>
    </row>
    <row r="16" spans="1:9" s="49" customFormat="1" ht="9" customHeight="1">
      <c r="A16" s="268" t="s">
        <v>108</v>
      </c>
      <c r="B16" s="50">
        <v>1285</v>
      </c>
      <c r="C16" s="50">
        <v>585</v>
      </c>
      <c r="D16" s="50">
        <v>15050</v>
      </c>
      <c r="E16" s="50"/>
      <c r="F16" s="50">
        <v>520</v>
      </c>
      <c r="G16" s="50">
        <v>63</v>
      </c>
      <c r="H16" s="50">
        <v>7067</v>
      </c>
      <c r="I16" s="51"/>
    </row>
    <row r="17" spans="1:9" s="49" customFormat="1" ht="9" customHeight="1">
      <c r="A17" s="268" t="s">
        <v>109</v>
      </c>
      <c r="B17" s="50" t="s">
        <v>53</v>
      </c>
      <c r="C17" s="50" t="s">
        <v>53</v>
      </c>
      <c r="D17" s="50" t="s">
        <v>53</v>
      </c>
      <c r="E17" s="50"/>
      <c r="F17" s="50" t="s">
        <v>53</v>
      </c>
      <c r="G17" s="50" t="s">
        <v>53</v>
      </c>
      <c r="H17" s="50" t="s">
        <v>53</v>
      </c>
      <c r="I17" s="51"/>
    </row>
    <row r="18" spans="1:10" s="49" customFormat="1" ht="9" customHeight="1">
      <c r="A18" s="266" t="s">
        <v>110</v>
      </c>
      <c r="B18" s="39">
        <v>125</v>
      </c>
      <c r="C18" s="39">
        <v>63</v>
      </c>
      <c r="D18" s="39">
        <v>2057</v>
      </c>
      <c r="E18" s="39"/>
      <c r="F18" s="39">
        <v>58</v>
      </c>
      <c r="G18" s="39">
        <v>14</v>
      </c>
      <c r="H18" s="39">
        <v>636</v>
      </c>
      <c r="I18" s="38"/>
      <c r="J18" s="37"/>
    </row>
    <row r="19" spans="1:9" ht="9" customHeight="1">
      <c r="A19" s="266" t="s">
        <v>111</v>
      </c>
      <c r="B19" s="39">
        <v>172</v>
      </c>
      <c r="C19" s="39">
        <v>89</v>
      </c>
      <c r="D19" s="39">
        <v>1749</v>
      </c>
      <c r="E19" s="39"/>
      <c r="F19" s="39">
        <v>8</v>
      </c>
      <c r="G19" s="39">
        <v>2</v>
      </c>
      <c r="H19" s="39">
        <v>43</v>
      </c>
      <c r="I19" s="38"/>
    </row>
    <row r="20" spans="1:9" ht="9" customHeight="1">
      <c r="A20" s="266" t="s">
        <v>112</v>
      </c>
      <c r="B20" s="39" t="s">
        <v>53</v>
      </c>
      <c r="C20" s="39" t="s">
        <v>53</v>
      </c>
      <c r="D20" s="39" t="s">
        <v>53</v>
      </c>
      <c r="E20" s="39"/>
      <c r="F20" s="39" t="s">
        <v>53</v>
      </c>
      <c r="G20" s="39" t="s">
        <v>53</v>
      </c>
      <c r="H20" s="39" t="s">
        <v>53</v>
      </c>
      <c r="I20" s="38"/>
    </row>
    <row r="21" spans="1:9" ht="9" customHeight="1">
      <c r="A21" s="266" t="s">
        <v>113</v>
      </c>
      <c r="B21" s="39">
        <v>2</v>
      </c>
      <c r="C21" s="39">
        <v>1</v>
      </c>
      <c r="D21" s="39">
        <v>4</v>
      </c>
      <c r="E21" s="39"/>
      <c r="F21" s="39" t="s">
        <v>53</v>
      </c>
      <c r="G21" s="39" t="s">
        <v>53</v>
      </c>
      <c r="H21" s="39" t="s">
        <v>53</v>
      </c>
      <c r="I21" s="38"/>
    </row>
    <row r="22" spans="1:9" ht="9" customHeight="1">
      <c r="A22" s="266" t="s">
        <v>114</v>
      </c>
      <c r="B22" s="39" t="s">
        <v>53</v>
      </c>
      <c r="C22" s="39" t="s">
        <v>53</v>
      </c>
      <c r="D22" s="39" t="s">
        <v>53</v>
      </c>
      <c r="E22" s="39"/>
      <c r="F22" s="39">
        <v>1</v>
      </c>
      <c r="G22" s="39" t="s">
        <v>52</v>
      </c>
      <c r="H22" s="39">
        <v>1</v>
      </c>
      <c r="I22" s="38"/>
    </row>
    <row r="23" spans="1:9" ht="9" customHeight="1">
      <c r="A23" s="266" t="s">
        <v>115</v>
      </c>
      <c r="B23" s="39" t="s">
        <v>53</v>
      </c>
      <c r="C23" s="39" t="s">
        <v>53</v>
      </c>
      <c r="D23" s="39" t="s">
        <v>53</v>
      </c>
      <c r="E23" s="39"/>
      <c r="F23" s="39" t="s">
        <v>53</v>
      </c>
      <c r="G23" s="39" t="s">
        <v>53</v>
      </c>
      <c r="H23" s="39" t="s">
        <v>53</v>
      </c>
      <c r="I23" s="38"/>
    </row>
    <row r="24" spans="1:9" ht="9" customHeight="1">
      <c r="A24" s="266" t="s">
        <v>116</v>
      </c>
      <c r="B24" s="39" t="s">
        <v>53</v>
      </c>
      <c r="C24" s="39" t="s">
        <v>53</v>
      </c>
      <c r="D24" s="39" t="s">
        <v>53</v>
      </c>
      <c r="E24" s="39"/>
      <c r="F24" s="39">
        <v>5</v>
      </c>
      <c r="G24" s="39" t="s">
        <v>52</v>
      </c>
      <c r="H24" s="39">
        <v>15</v>
      </c>
      <c r="I24" s="38"/>
    </row>
    <row r="25" spans="1:9" ht="9" customHeight="1">
      <c r="A25" s="266" t="s">
        <v>117</v>
      </c>
      <c r="B25" s="39">
        <v>1962</v>
      </c>
      <c r="C25" s="39">
        <v>859</v>
      </c>
      <c r="D25" s="39">
        <v>13620</v>
      </c>
      <c r="E25" s="39"/>
      <c r="F25" s="39">
        <v>1868</v>
      </c>
      <c r="G25" s="39">
        <v>228</v>
      </c>
      <c r="H25" s="39">
        <v>14841</v>
      </c>
      <c r="I25" s="38"/>
    </row>
    <row r="26" spans="1:9" ht="9" customHeight="1">
      <c r="A26" s="266" t="s">
        <v>118</v>
      </c>
      <c r="B26" s="39">
        <v>5</v>
      </c>
      <c r="C26" s="39">
        <v>3</v>
      </c>
      <c r="D26" s="39">
        <v>2</v>
      </c>
      <c r="E26" s="39"/>
      <c r="F26" s="39" t="s">
        <v>53</v>
      </c>
      <c r="G26" s="39" t="s">
        <v>53</v>
      </c>
      <c r="H26" s="39" t="s">
        <v>53</v>
      </c>
      <c r="I26" s="38"/>
    </row>
    <row r="27" spans="1:9" ht="9" customHeight="1">
      <c r="A27" s="266" t="s">
        <v>119</v>
      </c>
      <c r="B27" s="39" t="s">
        <v>53</v>
      </c>
      <c r="C27" s="39" t="s">
        <v>53</v>
      </c>
      <c r="D27" s="39" t="s">
        <v>53</v>
      </c>
      <c r="E27" s="39"/>
      <c r="F27" s="39" t="s">
        <v>53</v>
      </c>
      <c r="G27" s="39" t="s">
        <v>53</v>
      </c>
      <c r="H27" s="39" t="s">
        <v>53</v>
      </c>
      <c r="I27" s="38"/>
    </row>
    <row r="28" spans="1:9" ht="9" customHeight="1">
      <c r="A28" s="266" t="s">
        <v>120</v>
      </c>
      <c r="B28" s="39" t="s">
        <v>53</v>
      </c>
      <c r="C28" s="39" t="s">
        <v>53</v>
      </c>
      <c r="D28" s="39" t="s">
        <v>53</v>
      </c>
      <c r="E28" s="39"/>
      <c r="F28" s="39">
        <v>10</v>
      </c>
      <c r="G28" s="39">
        <v>1</v>
      </c>
      <c r="H28" s="39">
        <v>23</v>
      </c>
      <c r="I28" s="38"/>
    </row>
    <row r="29" spans="1:9" s="49" customFormat="1" ht="9" customHeight="1">
      <c r="A29" s="268" t="s">
        <v>121</v>
      </c>
      <c r="B29" s="50">
        <v>2266</v>
      </c>
      <c r="C29" s="50">
        <v>1015</v>
      </c>
      <c r="D29" s="50">
        <v>17432</v>
      </c>
      <c r="E29" s="50"/>
      <c r="F29" s="50">
        <v>1950</v>
      </c>
      <c r="G29" s="50">
        <v>245</v>
      </c>
      <c r="H29" s="50">
        <v>15559</v>
      </c>
      <c r="I29" s="51"/>
    </row>
    <row r="30" spans="1:9" ht="9" customHeight="1">
      <c r="A30" s="325" t="s">
        <v>122</v>
      </c>
      <c r="B30" s="446">
        <v>15</v>
      </c>
      <c r="C30" s="446">
        <v>2</v>
      </c>
      <c r="D30" s="446">
        <v>58</v>
      </c>
      <c r="E30" s="446"/>
      <c r="F30" s="446">
        <v>15</v>
      </c>
      <c r="G30" s="446" t="s">
        <v>52</v>
      </c>
      <c r="H30" s="446">
        <v>23</v>
      </c>
      <c r="I30" s="38"/>
    </row>
    <row r="31" spans="1:9" ht="9" customHeight="1">
      <c r="A31" s="325" t="s">
        <v>123</v>
      </c>
      <c r="B31" s="446">
        <v>6</v>
      </c>
      <c r="C31" s="446">
        <v>1</v>
      </c>
      <c r="D31" s="446">
        <v>6</v>
      </c>
      <c r="E31" s="446"/>
      <c r="F31" s="446">
        <v>14</v>
      </c>
      <c r="G31" s="446">
        <v>2</v>
      </c>
      <c r="H31" s="446">
        <v>44</v>
      </c>
      <c r="I31" s="38"/>
    </row>
    <row r="32" spans="1:9" s="49" customFormat="1" ht="9" customHeight="1">
      <c r="A32" s="268" t="s">
        <v>124</v>
      </c>
      <c r="B32" s="50">
        <v>21</v>
      </c>
      <c r="C32" s="50">
        <v>3</v>
      </c>
      <c r="D32" s="50">
        <v>64</v>
      </c>
      <c r="E32" s="50"/>
      <c r="F32" s="50">
        <v>29</v>
      </c>
      <c r="G32" s="50">
        <v>2</v>
      </c>
      <c r="H32" s="50">
        <v>67</v>
      </c>
      <c r="I32" s="51"/>
    </row>
    <row r="33" spans="1:9" ht="9" customHeight="1">
      <c r="A33" s="266" t="s">
        <v>125</v>
      </c>
      <c r="B33" s="39" t="s">
        <v>53</v>
      </c>
      <c r="C33" s="39" t="s">
        <v>53</v>
      </c>
      <c r="D33" s="39" t="s">
        <v>53</v>
      </c>
      <c r="E33" s="39"/>
      <c r="F33" s="39" t="s">
        <v>53</v>
      </c>
      <c r="G33" s="39" t="s">
        <v>53</v>
      </c>
      <c r="H33" s="39" t="s">
        <v>53</v>
      </c>
      <c r="I33" s="38"/>
    </row>
    <row r="34" spans="1:9" ht="9" customHeight="1">
      <c r="A34" s="266" t="s">
        <v>126</v>
      </c>
      <c r="B34" s="39">
        <v>109</v>
      </c>
      <c r="C34" s="39">
        <v>62</v>
      </c>
      <c r="D34" s="39">
        <v>1342</v>
      </c>
      <c r="E34" s="39"/>
      <c r="F34" s="39">
        <v>20</v>
      </c>
      <c r="G34" s="39">
        <v>2</v>
      </c>
      <c r="H34" s="39">
        <v>51</v>
      </c>
      <c r="I34" s="38"/>
    </row>
    <row r="35" spans="1:9" ht="9" customHeight="1">
      <c r="A35" s="266" t="s">
        <v>127</v>
      </c>
      <c r="B35" s="39" t="s">
        <v>53</v>
      </c>
      <c r="C35" s="39" t="s">
        <v>53</v>
      </c>
      <c r="D35" s="39" t="s">
        <v>53</v>
      </c>
      <c r="E35" s="39"/>
      <c r="F35" s="39" t="s">
        <v>53</v>
      </c>
      <c r="G35" s="39" t="s">
        <v>53</v>
      </c>
      <c r="H35" s="39" t="s">
        <v>53</v>
      </c>
      <c r="I35" s="38"/>
    </row>
    <row r="36" spans="1:9" ht="9" customHeight="1">
      <c r="A36" s="266" t="s">
        <v>128</v>
      </c>
      <c r="B36" s="39">
        <v>5</v>
      </c>
      <c r="C36" s="39">
        <v>1</v>
      </c>
      <c r="D36" s="39">
        <v>22</v>
      </c>
      <c r="E36" s="39"/>
      <c r="F36" s="39">
        <v>7</v>
      </c>
      <c r="G36" s="39">
        <v>1</v>
      </c>
      <c r="H36" s="39">
        <v>19</v>
      </c>
      <c r="I36" s="38"/>
    </row>
    <row r="37" spans="1:9" ht="9" customHeight="1">
      <c r="A37" s="266" t="s">
        <v>129</v>
      </c>
      <c r="B37" s="39">
        <v>19</v>
      </c>
      <c r="C37" s="39">
        <v>1</v>
      </c>
      <c r="D37" s="39">
        <v>19</v>
      </c>
      <c r="E37" s="39"/>
      <c r="F37" s="39" t="s">
        <v>53</v>
      </c>
      <c r="G37" s="39" t="s">
        <v>53</v>
      </c>
      <c r="H37" s="39" t="s">
        <v>53</v>
      </c>
      <c r="I37" s="38"/>
    </row>
    <row r="38" spans="1:9" ht="9" customHeight="1">
      <c r="A38" s="266" t="s">
        <v>130</v>
      </c>
      <c r="B38" s="39" t="s">
        <v>53</v>
      </c>
      <c r="C38" s="39" t="s">
        <v>53</v>
      </c>
      <c r="D38" s="39" t="s">
        <v>53</v>
      </c>
      <c r="E38" s="39"/>
      <c r="F38" s="39">
        <v>39</v>
      </c>
      <c r="G38" s="39">
        <v>3</v>
      </c>
      <c r="H38" s="39">
        <v>409</v>
      </c>
      <c r="I38" s="38"/>
    </row>
    <row r="39" spans="1:9" ht="9" customHeight="1">
      <c r="A39" s="266" t="s">
        <v>131</v>
      </c>
      <c r="B39" s="39" t="s">
        <v>53</v>
      </c>
      <c r="C39" s="39" t="s">
        <v>53</v>
      </c>
      <c r="D39" s="39" t="s">
        <v>53</v>
      </c>
      <c r="E39" s="39"/>
      <c r="F39" s="39">
        <v>13</v>
      </c>
      <c r="G39" s="39">
        <v>1</v>
      </c>
      <c r="H39" s="39">
        <v>38</v>
      </c>
      <c r="I39" s="38"/>
    </row>
    <row r="40" spans="1:9" s="49" customFormat="1" ht="9" customHeight="1">
      <c r="A40" s="268" t="s">
        <v>132</v>
      </c>
      <c r="B40" s="50">
        <v>133</v>
      </c>
      <c r="C40" s="50">
        <v>64</v>
      </c>
      <c r="D40" s="50">
        <v>1383</v>
      </c>
      <c r="E40" s="50"/>
      <c r="F40" s="50">
        <v>79</v>
      </c>
      <c r="G40" s="50">
        <v>7</v>
      </c>
      <c r="H40" s="50">
        <v>517</v>
      </c>
      <c r="I40" s="51"/>
    </row>
    <row r="41" spans="1:9" ht="9" customHeight="1">
      <c r="A41" s="266" t="s">
        <v>133</v>
      </c>
      <c r="B41" s="39" t="s">
        <v>53</v>
      </c>
      <c r="C41" s="39" t="s">
        <v>53</v>
      </c>
      <c r="D41" s="39" t="s">
        <v>53</v>
      </c>
      <c r="E41" s="39"/>
      <c r="F41" s="39">
        <v>3</v>
      </c>
      <c r="G41" s="39" t="s">
        <v>52</v>
      </c>
      <c r="H41" s="39">
        <v>3</v>
      </c>
      <c r="I41" s="38"/>
    </row>
    <row r="42" spans="1:9" ht="9" customHeight="1">
      <c r="A42" s="266" t="s">
        <v>134</v>
      </c>
      <c r="B42" s="39">
        <v>2</v>
      </c>
      <c r="C42" s="39" t="s">
        <v>52</v>
      </c>
      <c r="D42" s="39">
        <v>1</v>
      </c>
      <c r="E42" s="39"/>
      <c r="F42" s="39">
        <v>3</v>
      </c>
      <c r="G42" s="39" t="s">
        <v>52</v>
      </c>
      <c r="H42" s="39">
        <v>6</v>
      </c>
      <c r="I42" s="38"/>
    </row>
    <row r="43" spans="1:9" ht="9" customHeight="1">
      <c r="A43" s="266" t="s">
        <v>135</v>
      </c>
      <c r="B43" s="39">
        <v>1</v>
      </c>
      <c r="C43" s="39" t="s">
        <v>52</v>
      </c>
      <c r="D43" s="39">
        <v>7</v>
      </c>
      <c r="E43" s="39"/>
      <c r="F43" s="39">
        <v>353</v>
      </c>
      <c r="G43" s="39">
        <v>28</v>
      </c>
      <c r="H43" s="39">
        <v>1594</v>
      </c>
      <c r="I43" s="38"/>
    </row>
    <row r="44" spans="1:9" ht="9" customHeight="1">
      <c r="A44" s="266" t="s">
        <v>136</v>
      </c>
      <c r="B44" s="39">
        <v>2</v>
      </c>
      <c r="C44" s="39">
        <v>1</v>
      </c>
      <c r="D44" s="39">
        <v>6</v>
      </c>
      <c r="E44" s="39"/>
      <c r="F44" s="39">
        <v>8</v>
      </c>
      <c r="G44" s="39">
        <v>1</v>
      </c>
      <c r="H44" s="39">
        <v>17</v>
      </c>
      <c r="I44" s="38"/>
    </row>
    <row r="45" spans="1:9" s="49" customFormat="1" ht="9" customHeight="1">
      <c r="A45" s="268" t="s">
        <v>137</v>
      </c>
      <c r="B45" s="50">
        <v>5</v>
      </c>
      <c r="C45" s="50">
        <v>1</v>
      </c>
      <c r="D45" s="50">
        <v>14</v>
      </c>
      <c r="E45" s="50"/>
      <c r="F45" s="50">
        <v>367</v>
      </c>
      <c r="G45" s="50">
        <v>29</v>
      </c>
      <c r="H45" s="50">
        <v>1620</v>
      </c>
      <c r="I45" s="51"/>
    </row>
    <row r="46" spans="1:9" ht="9" customHeight="1">
      <c r="A46" s="266" t="s">
        <v>138</v>
      </c>
      <c r="B46" s="39">
        <v>194</v>
      </c>
      <c r="C46" s="39">
        <v>30</v>
      </c>
      <c r="D46" s="39">
        <v>930</v>
      </c>
      <c r="E46" s="39"/>
      <c r="F46" s="39">
        <v>12</v>
      </c>
      <c r="G46" s="39">
        <v>1</v>
      </c>
      <c r="H46" s="39">
        <v>31</v>
      </c>
      <c r="I46" s="38"/>
    </row>
    <row r="47" spans="1:9" ht="9" customHeight="1">
      <c r="A47" s="266" t="s">
        <v>139</v>
      </c>
      <c r="B47" s="39" t="s">
        <v>53</v>
      </c>
      <c r="C47" s="39" t="s">
        <v>53</v>
      </c>
      <c r="D47" s="39" t="s">
        <v>53</v>
      </c>
      <c r="E47" s="39"/>
      <c r="F47" s="39">
        <v>3</v>
      </c>
      <c r="G47" s="39" t="s">
        <v>52</v>
      </c>
      <c r="H47" s="39">
        <v>6</v>
      </c>
      <c r="I47" s="38"/>
    </row>
    <row r="48" spans="1:9" ht="9" customHeight="1">
      <c r="A48" s="266" t="s">
        <v>140</v>
      </c>
      <c r="B48" s="39">
        <v>11</v>
      </c>
      <c r="C48" s="39">
        <v>4</v>
      </c>
      <c r="D48" s="39">
        <v>177</v>
      </c>
      <c r="E48" s="39"/>
      <c r="F48" s="39" t="s">
        <v>53</v>
      </c>
      <c r="G48" s="39" t="s">
        <v>53</v>
      </c>
      <c r="H48" s="39" t="s">
        <v>53</v>
      </c>
      <c r="I48" s="38"/>
    </row>
    <row r="49" spans="1:9" ht="9" customHeight="1">
      <c r="A49" s="266" t="s">
        <v>141</v>
      </c>
      <c r="B49" s="39" t="s">
        <v>53</v>
      </c>
      <c r="C49" s="39" t="s">
        <v>53</v>
      </c>
      <c r="D49" s="39" t="s">
        <v>53</v>
      </c>
      <c r="E49" s="39"/>
      <c r="F49" s="39" t="s">
        <v>53</v>
      </c>
      <c r="G49" s="39" t="s">
        <v>53</v>
      </c>
      <c r="H49" s="39" t="s">
        <v>53</v>
      </c>
      <c r="I49" s="38"/>
    </row>
    <row r="50" spans="1:9" s="49" customFormat="1" ht="9" customHeight="1">
      <c r="A50" s="268" t="s">
        <v>142</v>
      </c>
      <c r="B50" s="50">
        <v>205</v>
      </c>
      <c r="C50" s="50">
        <v>34</v>
      </c>
      <c r="D50" s="50">
        <v>1107</v>
      </c>
      <c r="E50" s="50"/>
      <c r="F50" s="50">
        <v>15</v>
      </c>
      <c r="G50" s="50">
        <v>1</v>
      </c>
      <c r="H50" s="50">
        <v>37</v>
      </c>
      <c r="I50" s="51"/>
    </row>
    <row r="51" spans="1:9" ht="9" customHeight="1">
      <c r="A51" s="266" t="s">
        <v>143</v>
      </c>
      <c r="B51" s="39">
        <v>890</v>
      </c>
      <c r="C51" s="39">
        <v>346</v>
      </c>
      <c r="D51" s="39">
        <v>4442</v>
      </c>
      <c r="E51" s="39"/>
      <c r="F51" s="39">
        <v>12</v>
      </c>
      <c r="G51" s="39">
        <v>2</v>
      </c>
      <c r="H51" s="39">
        <v>30</v>
      </c>
      <c r="I51" s="38"/>
    </row>
    <row r="52" spans="1:9" ht="9" customHeight="1">
      <c r="A52" s="266" t="s">
        <v>144</v>
      </c>
      <c r="B52" s="39">
        <v>1</v>
      </c>
      <c r="C52" s="39" t="s">
        <v>52</v>
      </c>
      <c r="D52" s="39" t="s">
        <v>52</v>
      </c>
      <c r="E52" s="39"/>
      <c r="F52" s="39" t="s">
        <v>53</v>
      </c>
      <c r="G52" s="39" t="s">
        <v>53</v>
      </c>
      <c r="H52" s="39" t="s">
        <v>53</v>
      </c>
      <c r="I52" s="38"/>
    </row>
    <row r="53" spans="1:9" ht="9" customHeight="1">
      <c r="A53" s="266" t="s">
        <v>145</v>
      </c>
      <c r="B53" s="39">
        <v>1</v>
      </c>
      <c r="C53" s="39" t="s">
        <v>52</v>
      </c>
      <c r="D53" s="39">
        <v>1</v>
      </c>
      <c r="E53" s="39"/>
      <c r="F53" s="39">
        <v>1</v>
      </c>
      <c r="G53" s="39" t="s">
        <v>52</v>
      </c>
      <c r="H53" s="39">
        <v>2</v>
      </c>
      <c r="I53" s="38"/>
    </row>
    <row r="54" spans="1:9" ht="9" customHeight="1">
      <c r="A54" s="266" t="s">
        <v>146</v>
      </c>
      <c r="B54" s="39">
        <v>2</v>
      </c>
      <c r="C54" s="39">
        <v>1</v>
      </c>
      <c r="D54" s="39">
        <v>3</v>
      </c>
      <c r="E54" s="39"/>
      <c r="F54" s="39">
        <v>90</v>
      </c>
      <c r="G54" s="39">
        <v>5</v>
      </c>
      <c r="H54" s="39">
        <v>736</v>
      </c>
      <c r="I54" s="38"/>
    </row>
    <row r="55" spans="1:9" ht="9" customHeight="1">
      <c r="A55" s="266" t="s">
        <v>147</v>
      </c>
      <c r="B55" s="39">
        <v>1</v>
      </c>
      <c r="C55" s="39" t="s">
        <v>52</v>
      </c>
      <c r="D55" s="39">
        <v>1</v>
      </c>
      <c r="E55" s="39"/>
      <c r="F55" s="39">
        <v>3</v>
      </c>
      <c r="G55" s="39" t="s">
        <v>52</v>
      </c>
      <c r="H55" s="39">
        <v>4</v>
      </c>
      <c r="I55" s="38"/>
    </row>
    <row r="56" spans="1:9" ht="9" customHeight="1">
      <c r="A56" s="266" t="s">
        <v>148</v>
      </c>
      <c r="B56" s="39">
        <v>2</v>
      </c>
      <c r="C56" s="39" t="s">
        <v>52</v>
      </c>
      <c r="D56" s="39">
        <v>9</v>
      </c>
      <c r="E56" s="39"/>
      <c r="F56" s="39">
        <v>3</v>
      </c>
      <c r="G56" s="39">
        <v>1</v>
      </c>
      <c r="H56" s="39">
        <v>2</v>
      </c>
      <c r="I56" s="38"/>
    </row>
    <row r="57" spans="1:9" ht="9" customHeight="1">
      <c r="A57" s="266" t="s">
        <v>149</v>
      </c>
      <c r="B57" s="39" t="s">
        <v>53</v>
      </c>
      <c r="C57" s="39" t="s">
        <v>53</v>
      </c>
      <c r="D57" s="39" t="s">
        <v>53</v>
      </c>
      <c r="E57" s="39"/>
      <c r="F57" s="39">
        <v>5</v>
      </c>
      <c r="G57" s="39">
        <v>1</v>
      </c>
      <c r="H57" s="39">
        <v>2</v>
      </c>
      <c r="I57" s="38"/>
    </row>
    <row r="58" spans="1:9" ht="9" customHeight="1">
      <c r="A58" s="266" t="s">
        <v>150</v>
      </c>
      <c r="B58" s="39" t="s">
        <v>53</v>
      </c>
      <c r="C58" s="39" t="s">
        <v>53</v>
      </c>
      <c r="D58" s="39" t="s">
        <v>53</v>
      </c>
      <c r="E58" s="39"/>
      <c r="F58" s="39" t="s">
        <v>53</v>
      </c>
      <c r="G58" s="39" t="s">
        <v>53</v>
      </c>
      <c r="H58" s="39" t="s">
        <v>53</v>
      </c>
      <c r="I58" s="38"/>
    </row>
    <row r="59" spans="1:9" ht="9" customHeight="1">
      <c r="A59" s="266" t="s">
        <v>151</v>
      </c>
      <c r="B59" s="39">
        <v>1</v>
      </c>
      <c r="C59" s="39" t="s">
        <v>52</v>
      </c>
      <c r="D59" s="39" t="s">
        <v>52</v>
      </c>
      <c r="E59" s="39"/>
      <c r="F59" s="39">
        <v>54</v>
      </c>
      <c r="G59" s="39">
        <v>87</v>
      </c>
      <c r="H59" s="39">
        <v>575</v>
      </c>
      <c r="I59" s="38"/>
    </row>
    <row r="60" spans="1:9" s="49" customFormat="1" ht="9" customHeight="1">
      <c r="A60" s="268" t="s">
        <v>152</v>
      </c>
      <c r="B60" s="50">
        <v>898</v>
      </c>
      <c r="C60" s="50">
        <v>347</v>
      </c>
      <c r="D60" s="50">
        <v>4456</v>
      </c>
      <c r="E60" s="50"/>
      <c r="F60" s="50">
        <v>168</v>
      </c>
      <c r="G60" s="50">
        <v>96</v>
      </c>
      <c r="H60" s="50">
        <v>1351</v>
      </c>
      <c r="I60" s="51"/>
    </row>
    <row r="61" spans="1:9" ht="9" customHeight="1">
      <c r="A61" s="266" t="s">
        <v>153</v>
      </c>
      <c r="B61" s="39" t="s">
        <v>53</v>
      </c>
      <c r="C61" s="39" t="s">
        <v>53</v>
      </c>
      <c r="D61" s="39" t="s">
        <v>53</v>
      </c>
      <c r="E61" s="39"/>
      <c r="F61" s="39">
        <v>4</v>
      </c>
      <c r="G61" s="39">
        <v>1</v>
      </c>
      <c r="H61" s="39">
        <v>2</v>
      </c>
      <c r="I61" s="38"/>
    </row>
    <row r="62" spans="1:9" ht="9" customHeight="1">
      <c r="A62" s="266" t="s">
        <v>154</v>
      </c>
      <c r="B62" s="39">
        <v>463</v>
      </c>
      <c r="C62" s="39">
        <v>305</v>
      </c>
      <c r="D62" s="39">
        <v>5418</v>
      </c>
      <c r="E62" s="39"/>
      <c r="F62" s="39">
        <v>142</v>
      </c>
      <c r="G62" s="39">
        <v>15</v>
      </c>
      <c r="H62" s="39">
        <v>1134</v>
      </c>
      <c r="I62" s="38"/>
    </row>
    <row r="63" spans="1:9" ht="9" customHeight="1">
      <c r="A63" s="266" t="s">
        <v>155</v>
      </c>
      <c r="B63" s="39" t="s">
        <v>53</v>
      </c>
      <c r="C63" s="39" t="s">
        <v>53</v>
      </c>
      <c r="D63" s="39" t="s">
        <v>53</v>
      </c>
      <c r="E63" s="39"/>
      <c r="F63" s="39" t="s">
        <v>53</v>
      </c>
      <c r="G63" s="39" t="s">
        <v>53</v>
      </c>
      <c r="H63" s="39" t="s">
        <v>53</v>
      </c>
      <c r="I63" s="38"/>
    </row>
    <row r="64" spans="1:9" ht="9" customHeight="1">
      <c r="A64" s="266" t="s">
        <v>156</v>
      </c>
      <c r="B64" s="39" t="s">
        <v>53</v>
      </c>
      <c r="C64" s="39" t="s">
        <v>53</v>
      </c>
      <c r="D64" s="39" t="s">
        <v>53</v>
      </c>
      <c r="E64" s="39"/>
      <c r="F64" s="39">
        <v>4</v>
      </c>
      <c r="G64" s="39" t="s">
        <v>52</v>
      </c>
      <c r="H64" s="39">
        <v>16</v>
      </c>
      <c r="I64" s="38"/>
    </row>
    <row r="65" spans="1:9" ht="9" customHeight="1">
      <c r="A65" s="266" t="s">
        <v>157</v>
      </c>
      <c r="B65" s="39" t="s">
        <v>53</v>
      </c>
      <c r="C65" s="39" t="s">
        <v>53</v>
      </c>
      <c r="D65" s="39" t="s">
        <v>53</v>
      </c>
      <c r="E65" s="39"/>
      <c r="F65" s="39" t="s">
        <v>53</v>
      </c>
      <c r="G65" s="39" t="s">
        <v>53</v>
      </c>
      <c r="H65" s="39" t="s">
        <v>53</v>
      </c>
      <c r="I65" s="38"/>
    </row>
    <row r="66" spans="1:9" ht="9" customHeight="1">
      <c r="A66" s="266" t="s">
        <v>158</v>
      </c>
      <c r="B66" s="39" t="s">
        <v>53</v>
      </c>
      <c r="C66" s="39" t="s">
        <v>53</v>
      </c>
      <c r="D66" s="39" t="s">
        <v>53</v>
      </c>
      <c r="E66" s="39"/>
      <c r="F66" s="39" t="s">
        <v>53</v>
      </c>
      <c r="G66" s="39" t="s">
        <v>53</v>
      </c>
      <c r="H66" s="39" t="s">
        <v>53</v>
      </c>
      <c r="I66" s="38"/>
    </row>
    <row r="67" spans="1:9" ht="9" customHeight="1">
      <c r="A67" s="266" t="s">
        <v>159</v>
      </c>
      <c r="B67" s="39">
        <v>1</v>
      </c>
      <c r="C67" s="39" t="s">
        <v>52</v>
      </c>
      <c r="D67" s="39">
        <v>1</v>
      </c>
      <c r="E67" s="39"/>
      <c r="F67" s="39">
        <v>2</v>
      </c>
      <c r="G67" s="39" t="s">
        <v>52</v>
      </c>
      <c r="H67" s="39">
        <v>2</v>
      </c>
      <c r="I67" s="38"/>
    </row>
    <row r="68" spans="1:9" ht="9" customHeight="1">
      <c r="A68" s="266" t="s">
        <v>160</v>
      </c>
      <c r="B68" s="39" t="s">
        <v>53</v>
      </c>
      <c r="C68" s="39" t="s">
        <v>53</v>
      </c>
      <c r="D68" s="39" t="s">
        <v>53</v>
      </c>
      <c r="E68" s="39"/>
      <c r="F68" s="39" t="s">
        <v>53</v>
      </c>
      <c r="G68" s="39" t="s">
        <v>53</v>
      </c>
      <c r="H68" s="39" t="s">
        <v>53</v>
      </c>
      <c r="I68" s="38"/>
    </row>
    <row r="69" spans="1:9" ht="9" customHeight="1">
      <c r="A69" s="266" t="s">
        <v>161</v>
      </c>
      <c r="B69" s="39" t="s">
        <v>53</v>
      </c>
      <c r="C69" s="39" t="s">
        <v>53</v>
      </c>
      <c r="D69" s="39" t="s">
        <v>53</v>
      </c>
      <c r="E69" s="39"/>
      <c r="F69" s="39" t="s">
        <v>53</v>
      </c>
      <c r="G69" s="39" t="s">
        <v>53</v>
      </c>
      <c r="H69" s="39" t="s">
        <v>53</v>
      </c>
      <c r="I69" s="38"/>
    </row>
    <row r="70" spans="1:9" ht="9" customHeight="1">
      <c r="A70" s="266" t="s">
        <v>162</v>
      </c>
      <c r="B70" s="39" t="s">
        <v>53</v>
      </c>
      <c r="C70" s="39" t="s">
        <v>53</v>
      </c>
      <c r="D70" s="39" t="s">
        <v>53</v>
      </c>
      <c r="E70" s="39"/>
      <c r="F70" s="39" t="s">
        <v>53</v>
      </c>
      <c r="G70" s="39" t="s">
        <v>53</v>
      </c>
      <c r="H70" s="39" t="s">
        <v>53</v>
      </c>
      <c r="I70" s="38"/>
    </row>
    <row r="71" spans="1:9" s="49" customFormat="1" ht="9" customHeight="1">
      <c r="A71" s="268" t="s">
        <v>163</v>
      </c>
      <c r="B71" s="50">
        <v>464</v>
      </c>
      <c r="C71" s="50">
        <v>305</v>
      </c>
      <c r="D71" s="50">
        <v>5419</v>
      </c>
      <c r="E71" s="50"/>
      <c r="F71" s="50">
        <v>152</v>
      </c>
      <c r="G71" s="50">
        <v>16</v>
      </c>
      <c r="H71" s="50">
        <v>1154</v>
      </c>
      <c r="I71" s="51"/>
    </row>
    <row r="72" spans="1:9" s="49" customFormat="1" ht="9" customHeight="1">
      <c r="A72" s="269"/>
      <c r="B72" s="274"/>
      <c r="C72" s="274"/>
      <c r="D72" s="274"/>
      <c r="E72" s="274"/>
      <c r="F72" s="274"/>
      <c r="G72" s="274"/>
      <c r="H72" s="274"/>
      <c r="I72" s="51"/>
    </row>
    <row r="73" spans="2:9" ht="9" customHeight="1">
      <c r="B73" s="38"/>
      <c r="C73" s="38"/>
      <c r="D73" s="38"/>
      <c r="E73" s="38"/>
      <c r="F73" s="38"/>
      <c r="G73" s="38"/>
      <c r="H73" s="38"/>
      <c r="I73" s="38"/>
    </row>
    <row r="74" spans="1:9" ht="12" customHeight="1">
      <c r="A74" s="349" t="s">
        <v>432</v>
      </c>
      <c r="B74" s="38"/>
      <c r="C74" s="38"/>
      <c r="D74" s="38"/>
      <c r="E74" s="38"/>
      <c r="F74" s="38"/>
      <c r="G74" s="38"/>
      <c r="H74" s="38"/>
      <c r="I74" s="38"/>
    </row>
    <row r="75" spans="1:9" ht="12" customHeight="1">
      <c r="A75" s="326" t="s">
        <v>354</v>
      </c>
      <c r="B75" s="38"/>
      <c r="C75" s="38"/>
      <c r="D75" s="38"/>
      <c r="E75" s="38"/>
      <c r="F75" s="38"/>
      <c r="G75" s="38"/>
      <c r="H75" s="38"/>
      <c r="I75" s="38"/>
    </row>
    <row r="76" spans="1:9" ht="9" customHeight="1">
      <c r="A76" s="326"/>
      <c r="B76" s="55"/>
      <c r="C76" s="55"/>
      <c r="D76" s="55"/>
      <c r="E76" s="55"/>
      <c r="F76" s="55"/>
      <c r="G76" s="55"/>
      <c r="H76" s="55"/>
      <c r="I76" s="38"/>
    </row>
    <row r="77" spans="1:9" ht="12" customHeight="1">
      <c r="A77" s="200" t="s">
        <v>98</v>
      </c>
      <c r="B77" s="115" t="s">
        <v>95</v>
      </c>
      <c r="C77" s="115"/>
      <c r="D77" s="115"/>
      <c r="E77" s="179"/>
      <c r="F77" s="115" t="s">
        <v>96</v>
      </c>
      <c r="G77" s="115"/>
      <c r="H77" s="115"/>
      <c r="I77" s="38"/>
    </row>
    <row r="78" spans="1:9" ht="12" customHeight="1">
      <c r="A78" s="292" t="s">
        <v>99</v>
      </c>
      <c r="B78" s="186" t="s">
        <v>2</v>
      </c>
      <c r="C78" s="186" t="s">
        <v>3</v>
      </c>
      <c r="D78" s="186" t="s">
        <v>4</v>
      </c>
      <c r="E78" s="186"/>
      <c r="F78" s="186" t="s">
        <v>2</v>
      </c>
      <c r="G78" s="186" t="s">
        <v>3</v>
      </c>
      <c r="H78" s="186" t="s">
        <v>4</v>
      </c>
      <c r="I78" s="38"/>
    </row>
    <row r="79" spans="2:9" ht="9" customHeight="1">
      <c r="B79" s="38"/>
      <c r="C79" s="38"/>
      <c r="D79" s="38"/>
      <c r="E79" s="38"/>
      <c r="F79" s="38"/>
      <c r="G79" s="38"/>
      <c r="H79" s="38"/>
      <c r="I79" s="38"/>
    </row>
    <row r="80" spans="1:9" ht="9" customHeight="1">
      <c r="A80" s="266" t="s">
        <v>164</v>
      </c>
      <c r="B80" s="39">
        <v>1</v>
      </c>
      <c r="C80" s="39">
        <v>1</v>
      </c>
      <c r="D80" s="39">
        <v>2</v>
      </c>
      <c r="E80" s="39"/>
      <c r="F80" s="39">
        <v>8</v>
      </c>
      <c r="G80" s="39">
        <v>1</v>
      </c>
      <c r="H80" s="39">
        <v>10</v>
      </c>
      <c r="I80" s="38"/>
    </row>
    <row r="81" spans="1:9" ht="9" customHeight="1">
      <c r="A81" s="266" t="s">
        <v>165</v>
      </c>
      <c r="B81" s="39" t="s">
        <v>53</v>
      </c>
      <c r="C81" s="39" t="s">
        <v>53</v>
      </c>
      <c r="D81" s="39" t="s">
        <v>53</v>
      </c>
      <c r="E81" s="39"/>
      <c r="F81" s="39" t="s">
        <v>53</v>
      </c>
      <c r="G81" s="39" t="s">
        <v>53</v>
      </c>
      <c r="H81" s="39" t="s">
        <v>53</v>
      </c>
      <c r="I81" s="38"/>
    </row>
    <row r="82" spans="1:9" ht="9" customHeight="1">
      <c r="A82" s="268" t="s">
        <v>166</v>
      </c>
      <c r="B82" s="50">
        <v>1</v>
      </c>
      <c r="C82" s="50">
        <v>1</v>
      </c>
      <c r="D82" s="50">
        <v>2</v>
      </c>
      <c r="E82" s="50"/>
      <c r="F82" s="50">
        <v>8</v>
      </c>
      <c r="G82" s="50">
        <v>1</v>
      </c>
      <c r="H82" s="50">
        <v>10</v>
      </c>
      <c r="I82" s="38"/>
    </row>
    <row r="83" spans="1:9" ht="9" customHeight="1">
      <c r="A83" s="266" t="s">
        <v>167</v>
      </c>
      <c r="B83" s="39">
        <v>6</v>
      </c>
      <c r="C83" s="39">
        <v>4</v>
      </c>
      <c r="D83" s="39">
        <v>8</v>
      </c>
      <c r="E83" s="39"/>
      <c r="F83" s="39" t="s">
        <v>53</v>
      </c>
      <c r="G83" s="39" t="s">
        <v>53</v>
      </c>
      <c r="H83" s="39" t="s">
        <v>53</v>
      </c>
      <c r="I83" s="38"/>
    </row>
    <row r="84" spans="1:9" ht="9" customHeight="1">
      <c r="A84" s="266" t="s">
        <v>168</v>
      </c>
      <c r="B84" s="39" t="s">
        <v>53</v>
      </c>
      <c r="C84" s="39" t="s">
        <v>53</v>
      </c>
      <c r="D84" s="39" t="s">
        <v>53</v>
      </c>
      <c r="E84" s="39"/>
      <c r="F84" s="39" t="s">
        <v>53</v>
      </c>
      <c r="G84" s="39" t="s">
        <v>53</v>
      </c>
      <c r="H84" s="39" t="s">
        <v>53</v>
      </c>
      <c r="I84" s="38"/>
    </row>
    <row r="85" spans="1:9" ht="9" customHeight="1">
      <c r="A85" s="266" t="s">
        <v>169</v>
      </c>
      <c r="B85" s="39">
        <v>15</v>
      </c>
      <c r="C85" s="39">
        <v>2</v>
      </c>
      <c r="D85" s="39">
        <v>428</v>
      </c>
      <c r="E85" s="39"/>
      <c r="F85" s="39">
        <v>19</v>
      </c>
      <c r="G85" s="39">
        <v>2</v>
      </c>
      <c r="H85" s="39">
        <v>246</v>
      </c>
      <c r="I85" s="38"/>
    </row>
    <row r="86" spans="1:9" ht="9" customHeight="1">
      <c r="A86" s="266" t="s">
        <v>170</v>
      </c>
      <c r="B86" s="39" t="s">
        <v>53</v>
      </c>
      <c r="C86" s="39" t="s">
        <v>53</v>
      </c>
      <c r="D86" s="39" t="s">
        <v>53</v>
      </c>
      <c r="E86" s="39"/>
      <c r="F86" s="39" t="s">
        <v>53</v>
      </c>
      <c r="G86" s="39" t="s">
        <v>53</v>
      </c>
      <c r="H86" s="39" t="s">
        <v>53</v>
      </c>
      <c r="I86" s="38"/>
    </row>
    <row r="87" spans="1:9" ht="9" customHeight="1">
      <c r="A87" s="268" t="s">
        <v>171</v>
      </c>
      <c r="B87" s="50">
        <v>21</v>
      </c>
      <c r="C87" s="50">
        <v>6</v>
      </c>
      <c r="D87" s="50">
        <v>436</v>
      </c>
      <c r="E87" s="50"/>
      <c r="F87" s="50">
        <v>19</v>
      </c>
      <c r="G87" s="50">
        <v>2</v>
      </c>
      <c r="H87" s="50">
        <v>246</v>
      </c>
      <c r="I87" s="38"/>
    </row>
    <row r="88" spans="1:9" ht="9" customHeight="1">
      <c r="A88" s="266" t="s">
        <v>172</v>
      </c>
      <c r="B88" s="39" t="s">
        <v>53</v>
      </c>
      <c r="C88" s="39" t="s">
        <v>53</v>
      </c>
      <c r="D88" s="39" t="s">
        <v>53</v>
      </c>
      <c r="E88" s="39"/>
      <c r="F88" s="39" t="s">
        <v>53</v>
      </c>
      <c r="G88" s="39" t="s">
        <v>53</v>
      </c>
      <c r="H88" s="39" t="s">
        <v>53</v>
      </c>
      <c r="I88" s="38"/>
    </row>
    <row r="89" spans="1:9" ht="9" customHeight="1">
      <c r="A89" s="266" t="s">
        <v>173</v>
      </c>
      <c r="B89" s="39" t="s">
        <v>53</v>
      </c>
      <c r="C89" s="39" t="s">
        <v>53</v>
      </c>
      <c r="D89" s="39" t="s">
        <v>53</v>
      </c>
      <c r="E89" s="39"/>
      <c r="F89" s="39" t="s">
        <v>53</v>
      </c>
      <c r="G89" s="39" t="s">
        <v>53</v>
      </c>
      <c r="H89" s="39" t="s">
        <v>53</v>
      </c>
      <c r="I89" s="38"/>
    </row>
    <row r="90" spans="1:9" ht="9" customHeight="1">
      <c r="A90" s="266" t="s">
        <v>174</v>
      </c>
      <c r="B90" s="39" t="s">
        <v>53</v>
      </c>
      <c r="C90" s="39" t="s">
        <v>53</v>
      </c>
      <c r="D90" s="39" t="s">
        <v>53</v>
      </c>
      <c r="E90" s="39"/>
      <c r="F90" s="39" t="s">
        <v>53</v>
      </c>
      <c r="G90" s="39" t="s">
        <v>53</v>
      </c>
      <c r="H90" s="39" t="s">
        <v>53</v>
      </c>
      <c r="I90" s="38"/>
    </row>
    <row r="91" spans="1:9" ht="9" customHeight="1">
      <c r="A91" s="266" t="s">
        <v>175</v>
      </c>
      <c r="B91" s="39">
        <v>484</v>
      </c>
      <c r="C91" s="39">
        <v>145</v>
      </c>
      <c r="D91" s="39">
        <v>5284</v>
      </c>
      <c r="E91" s="39"/>
      <c r="F91" s="39">
        <v>131</v>
      </c>
      <c r="G91" s="39">
        <v>17</v>
      </c>
      <c r="H91" s="39">
        <v>691</v>
      </c>
      <c r="I91" s="38"/>
    </row>
    <row r="92" spans="1:9" ht="9" customHeight="1">
      <c r="A92" s="266" t="s">
        <v>176</v>
      </c>
      <c r="B92" s="39" t="s">
        <v>53</v>
      </c>
      <c r="C92" s="39" t="s">
        <v>53</v>
      </c>
      <c r="D92" s="39" t="s">
        <v>53</v>
      </c>
      <c r="E92" s="39"/>
      <c r="F92" s="39" t="s">
        <v>53</v>
      </c>
      <c r="G92" s="39" t="s">
        <v>53</v>
      </c>
      <c r="H92" s="39" t="s">
        <v>53</v>
      </c>
      <c r="I92" s="38"/>
    </row>
    <row r="93" spans="1:9" ht="9" customHeight="1">
      <c r="A93" s="268" t="s">
        <v>177</v>
      </c>
      <c r="B93" s="50">
        <v>484</v>
      </c>
      <c r="C93" s="50">
        <v>145</v>
      </c>
      <c r="D93" s="50">
        <v>5284</v>
      </c>
      <c r="E93" s="50"/>
      <c r="F93" s="50">
        <v>131</v>
      </c>
      <c r="G93" s="50">
        <v>17</v>
      </c>
      <c r="H93" s="50">
        <v>691</v>
      </c>
      <c r="I93" s="38"/>
    </row>
    <row r="94" spans="1:9" ht="9" customHeight="1">
      <c r="A94" s="266" t="s">
        <v>178</v>
      </c>
      <c r="B94" s="39">
        <v>37</v>
      </c>
      <c r="C94" s="39">
        <v>15</v>
      </c>
      <c r="D94" s="39">
        <v>68</v>
      </c>
      <c r="E94" s="39"/>
      <c r="F94" s="39" t="s">
        <v>53</v>
      </c>
      <c r="G94" s="39" t="s">
        <v>53</v>
      </c>
      <c r="H94" s="39" t="s">
        <v>53</v>
      </c>
      <c r="I94" s="38"/>
    </row>
    <row r="95" spans="1:9" ht="9" customHeight="1">
      <c r="A95" s="266" t="s">
        <v>179</v>
      </c>
      <c r="B95" s="39" t="s">
        <v>53</v>
      </c>
      <c r="C95" s="39" t="s">
        <v>53</v>
      </c>
      <c r="D95" s="39" t="s">
        <v>53</v>
      </c>
      <c r="E95" s="39"/>
      <c r="F95" s="39" t="s">
        <v>53</v>
      </c>
      <c r="G95" s="39" t="s">
        <v>53</v>
      </c>
      <c r="H95" s="39" t="s">
        <v>53</v>
      </c>
      <c r="I95" s="38"/>
    </row>
    <row r="96" spans="1:9" ht="9" customHeight="1">
      <c r="A96" s="266" t="s">
        <v>180</v>
      </c>
      <c r="B96" s="39" t="s">
        <v>53</v>
      </c>
      <c r="C96" s="39" t="s">
        <v>53</v>
      </c>
      <c r="D96" s="39" t="s">
        <v>53</v>
      </c>
      <c r="E96" s="39"/>
      <c r="F96" s="39" t="s">
        <v>53</v>
      </c>
      <c r="G96" s="39" t="s">
        <v>53</v>
      </c>
      <c r="H96" s="39" t="s">
        <v>53</v>
      </c>
      <c r="I96" s="38"/>
    </row>
    <row r="97" spans="1:9" ht="9" customHeight="1">
      <c r="A97" s="266" t="s">
        <v>181</v>
      </c>
      <c r="B97" s="39">
        <v>7</v>
      </c>
      <c r="C97" s="39">
        <v>1</v>
      </c>
      <c r="D97" s="39">
        <v>7</v>
      </c>
      <c r="E97" s="39"/>
      <c r="F97" s="39" t="s">
        <v>53</v>
      </c>
      <c r="G97" s="39" t="s">
        <v>53</v>
      </c>
      <c r="H97" s="39" t="s">
        <v>53</v>
      </c>
      <c r="I97" s="38"/>
    </row>
    <row r="98" spans="1:9" ht="9" customHeight="1">
      <c r="A98" s="268" t="s">
        <v>182</v>
      </c>
      <c r="B98" s="50">
        <v>44</v>
      </c>
      <c r="C98" s="50">
        <v>16</v>
      </c>
      <c r="D98" s="50">
        <v>75</v>
      </c>
      <c r="E98" s="50"/>
      <c r="F98" s="50" t="s">
        <v>53</v>
      </c>
      <c r="G98" s="50" t="s">
        <v>53</v>
      </c>
      <c r="H98" s="50" t="s">
        <v>53</v>
      </c>
      <c r="I98" s="38"/>
    </row>
    <row r="99" spans="1:9" ht="9" customHeight="1">
      <c r="A99" s="266" t="s">
        <v>183</v>
      </c>
      <c r="B99" s="39" t="s">
        <v>53</v>
      </c>
      <c r="C99" s="39" t="s">
        <v>53</v>
      </c>
      <c r="D99" s="39" t="s">
        <v>53</v>
      </c>
      <c r="E99" s="39"/>
      <c r="F99" s="39" t="s">
        <v>53</v>
      </c>
      <c r="G99" s="39" t="s">
        <v>53</v>
      </c>
      <c r="H99" s="39" t="s">
        <v>53</v>
      </c>
      <c r="I99" s="38"/>
    </row>
    <row r="100" spans="1:9" ht="9" customHeight="1">
      <c r="A100" s="266" t="s">
        <v>184</v>
      </c>
      <c r="B100" s="39" t="s">
        <v>53</v>
      </c>
      <c r="C100" s="39" t="s">
        <v>53</v>
      </c>
      <c r="D100" s="39" t="s">
        <v>53</v>
      </c>
      <c r="E100" s="39"/>
      <c r="F100" s="39" t="s">
        <v>53</v>
      </c>
      <c r="G100" s="39" t="s">
        <v>53</v>
      </c>
      <c r="H100" s="39" t="s">
        <v>53</v>
      </c>
      <c r="I100" s="38"/>
    </row>
    <row r="101" spans="1:9" ht="9" customHeight="1">
      <c r="A101" s="268" t="s">
        <v>185</v>
      </c>
      <c r="B101" s="50" t="s">
        <v>53</v>
      </c>
      <c r="C101" s="50" t="s">
        <v>53</v>
      </c>
      <c r="D101" s="50" t="s">
        <v>53</v>
      </c>
      <c r="E101" s="50"/>
      <c r="F101" s="50" t="s">
        <v>53</v>
      </c>
      <c r="G101" s="50" t="s">
        <v>53</v>
      </c>
      <c r="H101" s="50" t="s">
        <v>53</v>
      </c>
      <c r="I101" s="38"/>
    </row>
    <row r="102" spans="1:9" ht="9" customHeight="1">
      <c r="A102" s="266" t="s">
        <v>186</v>
      </c>
      <c r="B102" s="39" t="s">
        <v>53</v>
      </c>
      <c r="C102" s="39" t="s">
        <v>53</v>
      </c>
      <c r="D102" s="39" t="s">
        <v>53</v>
      </c>
      <c r="E102" s="39"/>
      <c r="F102" s="39">
        <v>1</v>
      </c>
      <c r="G102" s="39" t="s">
        <v>52</v>
      </c>
      <c r="H102" s="39">
        <v>1</v>
      </c>
      <c r="I102" s="38"/>
    </row>
    <row r="103" spans="1:9" ht="9" customHeight="1">
      <c r="A103" s="266" t="s">
        <v>187</v>
      </c>
      <c r="B103" s="39" t="s">
        <v>53</v>
      </c>
      <c r="C103" s="39" t="s">
        <v>53</v>
      </c>
      <c r="D103" s="39" t="s">
        <v>53</v>
      </c>
      <c r="E103" s="39"/>
      <c r="F103" s="39" t="s">
        <v>53</v>
      </c>
      <c r="G103" s="39" t="s">
        <v>53</v>
      </c>
      <c r="H103" s="39" t="s">
        <v>53</v>
      </c>
      <c r="I103" s="38"/>
    </row>
    <row r="104" spans="1:9" ht="9" customHeight="1">
      <c r="A104" s="266" t="s">
        <v>188</v>
      </c>
      <c r="B104" s="39" t="s">
        <v>53</v>
      </c>
      <c r="C104" s="39" t="s">
        <v>53</v>
      </c>
      <c r="D104" s="39" t="s">
        <v>53</v>
      </c>
      <c r="E104" s="39"/>
      <c r="F104" s="39">
        <v>1</v>
      </c>
      <c r="G104" s="39" t="s">
        <v>52</v>
      </c>
      <c r="H104" s="39">
        <v>3</v>
      </c>
      <c r="I104" s="38"/>
    </row>
    <row r="105" spans="1:9" ht="9" customHeight="1">
      <c r="A105" s="266" t="s">
        <v>189</v>
      </c>
      <c r="B105" s="39">
        <v>174</v>
      </c>
      <c r="C105" s="39">
        <v>145</v>
      </c>
      <c r="D105" s="39">
        <v>733</v>
      </c>
      <c r="E105" s="39"/>
      <c r="F105" s="39">
        <v>11</v>
      </c>
      <c r="G105" s="39">
        <v>1</v>
      </c>
      <c r="H105" s="39">
        <v>39</v>
      </c>
      <c r="I105" s="38"/>
    </row>
    <row r="106" spans="1:9" ht="9" customHeight="1">
      <c r="A106" s="266" t="s">
        <v>190</v>
      </c>
      <c r="B106" s="39">
        <v>1</v>
      </c>
      <c r="C106" s="39" t="s">
        <v>52</v>
      </c>
      <c r="D106" s="39">
        <v>1</v>
      </c>
      <c r="E106" s="39"/>
      <c r="F106" s="39">
        <v>12</v>
      </c>
      <c r="G106" s="39">
        <v>1</v>
      </c>
      <c r="H106" s="39">
        <v>136</v>
      </c>
      <c r="I106" s="38"/>
    </row>
    <row r="107" spans="1:9" ht="9" customHeight="1">
      <c r="A107" s="268" t="s">
        <v>191</v>
      </c>
      <c r="B107" s="50">
        <v>175</v>
      </c>
      <c r="C107" s="50">
        <v>145</v>
      </c>
      <c r="D107" s="50">
        <v>734</v>
      </c>
      <c r="E107" s="50"/>
      <c r="F107" s="50">
        <v>25</v>
      </c>
      <c r="G107" s="50">
        <v>2</v>
      </c>
      <c r="H107" s="50">
        <v>179</v>
      </c>
      <c r="I107" s="38"/>
    </row>
    <row r="108" spans="1:9" ht="9" customHeight="1">
      <c r="A108" s="266" t="s">
        <v>192</v>
      </c>
      <c r="B108" s="39">
        <v>15</v>
      </c>
      <c r="C108" s="39">
        <v>4</v>
      </c>
      <c r="D108" s="39">
        <v>15</v>
      </c>
      <c r="E108" s="39"/>
      <c r="F108" s="39">
        <v>1</v>
      </c>
      <c r="G108" s="39" t="s">
        <v>52</v>
      </c>
      <c r="H108" s="39">
        <v>1</v>
      </c>
      <c r="I108" s="38"/>
    </row>
    <row r="109" spans="1:9" ht="9" customHeight="1">
      <c r="A109" s="266" t="s">
        <v>193</v>
      </c>
      <c r="B109" s="39" t="s">
        <v>53</v>
      </c>
      <c r="C109" s="39" t="s">
        <v>53</v>
      </c>
      <c r="D109" s="39" t="s">
        <v>53</v>
      </c>
      <c r="E109" s="39"/>
      <c r="F109" s="39" t="s">
        <v>53</v>
      </c>
      <c r="G109" s="39" t="s">
        <v>53</v>
      </c>
      <c r="H109" s="39" t="s">
        <v>53</v>
      </c>
      <c r="I109" s="38"/>
    </row>
    <row r="110" spans="1:9" ht="9" customHeight="1">
      <c r="A110" s="266" t="s">
        <v>194</v>
      </c>
      <c r="B110" s="39">
        <v>2</v>
      </c>
      <c r="C110" s="39" t="s">
        <v>52</v>
      </c>
      <c r="D110" s="39">
        <v>3</v>
      </c>
      <c r="E110" s="39"/>
      <c r="F110" s="39" t="s">
        <v>53</v>
      </c>
      <c r="G110" s="39" t="s">
        <v>53</v>
      </c>
      <c r="H110" s="39" t="s">
        <v>53</v>
      </c>
      <c r="I110" s="38"/>
    </row>
    <row r="111" spans="1:9" ht="9" customHeight="1">
      <c r="A111" s="266" t="s">
        <v>195</v>
      </c>
      <c r="B111" s="39">
        <v>8</v>
      </c>
      <c r="C111" s="39">
        <v>2</v>
      </c>
      <c r="D111" s="39">
        <v>7</v>
      </c>
      <c r="E111" s="39"/>
      <c r="F111" s="39">
        <v>1</v>
      </c>
      <c r="G111" s="39" t="s">
        <v>52</v>
      </c>
      <c r="H111" s="39">
        <v>1</v>
      </c>
      <c r="I111" s="38"/>
    </row>
    <row r="112" spans="1:9" ht="9" customHeight="1">
      <c r="A112" s="266" t="s">
        <v>196</v>
      </c>
      <c r="B112" s="39">
        <v>9</v>
      </c>
      <c r="C112" s="39">
        <v>4</v>
      </c>
      <c r="D112" s="39">
        <v>13</v>
      </c>
      <c r="E112" s="39"/>
      <c r="F112" s="39" t="s">
        <v>53</v>
      </c>
      <c r="G112" s="39" t="s">
        <v>53</v>
      </c>
      <c r="H112" s="39" t="s">
        <v>53</v>
      </c>
      <c r="I112" s="38"/>
    </row>
    <row r="113" spans="1:9" ht="9" customHeight="1">
      <c r="A113" s="268" t="s">
        <v>197</v>
      </c>
      <c r="B113" s="50">
        <v>34</v>
      </c>
      <c r="C113" s="50">
        <v>10</v>
      </c>
      <c r="D113" s="50">
        <v>38</v>
      </c>
      <c r="E113" s="50"/>
      <c r="F113" s="50">
        <v>2</v>
      </c>
      <c r="G113" s="50" t="s">
        <v>52</v>
      </c>
      <c r="H113" s="50">
        <v>2</v>
      </c>
      <c r="I113" s="38"/>
    </row>
    <row r="114" spans="1:9" ht="9" customHeight="1">
      <c r="A114" s="266" t="s">
        <v>198</v>
      </c>
      <c r="B114" s="39">
        <v>1</v>
      </c>
      <c r="C114" s="39" t="s">
        <v>52</v>
      </c>
      <c r="D114" s="39">
        <v>1</v>
      </c>
      <c r="E114" s="39"/>
      <c r="F114" s="39" t="s">
        <v>53</v>
      </c>
      <c r="G114" s="39" t="s">
        <v>53</v>
      </c>
      <c r="H114" s="39" t="s">
        <v>53</v>
      </c>
      <c r="I114" s="38"/>
    </row>
    <row r="115" spans="1:9" ht="9" customHeight="1">
      <c r="A115" s="266" t="s">
        <v>199</v>
      </c>
      <c r="B115" s="39" t="s">
        <v>53</v>
      </c>
      <c r="C115" s="39" t="s">
        <v>53</v>
      </c>
      <c r="D115" s="39" t="s">
        <v>53</v>
      </c>
      <c r="E115" s="39"/>
      <c r="F115" s="39" t="s">
        <v>53</v>
      </c>
      <c r="G115" s="39" t="s">
        <v>53</v>
      </c>
      <c r="H115" s="39" t="s">
        <v>53</v>
      </c>
      <c r="I115" s="38"/>
    </row>
    <row r="116" spans="1:9" ht="9" customHeight="1">
      <c r="A116" s="268" t="s">
        <v>200</v>
      </c>
      <c r="B116" s="50">
        <v>1</v>
      </c>
      <c r="C116" s="50" t="s">
        <v>52</v>
      </c>
      <c r="D116" s="50">
        <v>1</v>
      </c>
      <c r="E116" s="50"/>
      <c r="F116" s="50" t="s">
        <v>53</v>
      </c>
      <c r="G116" s="50" t="s">
        <v>53</v>
      </c>
      <c r="H116" s="50" t="s">
        <v>53</v>
      </c>
      <c r="I116" s="38"/>
    </row>
    <row r="117" spans="1:9" ht="9" customHeight="1">
      <c r="A117" s="266" t="s">
        <v>201</v>
      </c>
      <c r="B117" s="39" t="s">
        <v>53</v>
      </c>
      <c r="C117" s="39" t="s">
        <v>53</v>
      </c>
      <c r="D117" s="39" t="s">
        <v>53</v>
      </c>
      <c r="E117" s="39"/>
      <c r="F117" s="39">
        <v>1</v>
      </c>
      <c r="G117" s="39" t="s">
        <v>52</v>
      </c>
      <c r="H117" s="39">
        <v>1</v>
      </c>
      <c r="I117" s="38"/>
    </row>
    <row r="118" spans="1:9" ht="9" customHeight="1">
      <c r="A118" s="266" t="s">
        <v>202</v>
      </c>
      <c r="B118" s="39">
        <v>1</v>
      </c>
      <c r="C118" s="39" t="s">
        <v>52</v>
      </c>
      <c r="D118" s="39">
        <v>1</v>
      </c>
      <c r="E118" s="39"/>
      <c r="F118" s="39" t="s">
        <v>53</v>
      </c>
      <c r="G118" s="39" t="s">
        <v>53</v>
      </c>
      <c r="H118" s="39" t="s">
        <v>53</v>
      </c>
      <c r="I118" s="38"/>
    </row>
    <row r="119" spans="1:9" ht="9" customHeight="1">
      <c r="A119" s="266" t="s">
        <v>203</v>
      </c>
      <c r="B119" s="39" t="s">
        <v>53</v>
      </c>
      <c r="C119" s="39" t="s">
        <v>53</v>
      </c>
      <c r="D119" s="39" t="s">
        <v>53</v>
      </c>
      <c r="E119" s="39"/>
      <c r="F119" s="39" t="s">
        <v>53</v>
      </c>
      <c r="G119" s="39" t="s">
        <v>53</v>
      </c>
      <c r="H119" s="39" t="s">
        <v>53</v>
      </c>
      <c r="I119" s="38"/>
    </row>
    <row r="120" spans="1:9" ht="9" customHeight="1">
      <c r="A120" s="266" t="s">
        <v>204</v>
      </c>
      <c r="B120" s="39">
        <v>1</v>
      </c>
      <c r="C120" s="39" t="s">
        <v>52</v>
      </c>
      <c r="D120" s="39">
        <v>1</v>
      </c>
      <c r="E120" s="39"/>
      <c r="F120" s="39" t="s">
        <v>53</v>
      </c>
      <c r="G120" s="39" t="s">
        <v>53</v>
      </c>
      <c r="H120" s="39" t="s">
        <v>53</v>
      </c>
      <c r="I120" s="38"/>
    </row>
    <row r="121" spans="1:9" ht="9" customHeight="1">
      <c r="A121" s="266" t="s">
        <v>205</v>
      </c>
      <c r="B121" s="39" t="s">
        <v>53</v>
      </c>
      <c r="C121" s="39" t="s">
        <v>53</v>
      </c>
      <c r="D121" s="39" t="s">
        <v>53</v>
      </c>
      <c r="E121" s="39"/>
      <c r="F121" s="39">
        <v>1</v>
      </c>
      <c r="G121" s="39" t="s">
        <v>52</v>
      </c>
      <c r="H121" s="39">
        <v>1</v>
      </c>
      <c r="I121" s="38"/>
    </row>
    <row r="122" spans="1:9" ht="9" customHeight="1">
      <c r="A122" s="268" t="s">
        <v>206</v>
      </c>
      <c r="B122" s="50">
        <v>2</v>
      </c>
      <c r="C122" s="50" t="s">
        <v>52</v>
      </c>
      <c r="D122" s="50">
        <v>2</v>
      </c>
      <c r="E122" s="50"/>
      <c r="F122" s="50">
        <v>2</v>
      </c>
      <c r="G122" s="50" t="s">
        <v>52</v>
      </c>
      <c r="H122" s="50">
        <v>2</v>
      </c>
      <c r="I122" s="38"/>
    </row>
    <row r="123" spans="1:9" ht="9" customHeight="1">
      <c r="A123" s="266" t="s">
        <v>207</v>
      </c>
      <c r="B123" s="39">
        <v>1</v>
      </c>
      <c r="C123" s="39" t="s">
        <v>52</v>
      </c>
      <c r="D123" s="39">
        <v>1</v>
      </c>
      <c r="E123" s="39"/>
      <c r="F123" s="39" t="s">
        <v>53</v>
      </c>
      <c r="G123" s="39" t="s">
        <v>53</v>
      </c>
      <c r="H123" s="39" t="s">
        <v>53</v>
      </c>
      <c r="I123" s="38"/>
    </row>
    <row r="124" spans="1:9" ht="9" customHeight="1">
      <c r="A124" s="266" t="s">
        <v>208</v>
      </c>
      <c r="B124" s="39" t="s">
        <v>53</v>
      </c>
      <c r="C124" s="39" t="s">
        <v>53</v>
      </c>
      <c r="D124" s="39" t="s">
        <v>53</v>
      </c>
      <c r="E124" s="39"/>
      <c r="F124" s="39" t="s">
        <v>53</v>
      </c>
      <c r="G124" s="39" t="s">
        <v>53</v>
      </c>
      <c r="H124" s="39" t="s">
        <v>53</v>
      </c>
      <c r="I124" s="38"/>
    </row>
    <row r="125" spans="1:9" ht="9" customHeight="1">
      <c r="A125" s="266" t="s">
        <v>209</v>
      </c>
      <c r="B125" s="39">
        <v>8</v>
      </c>
      <c r="C125" s="39">
        <v>1</v>
      </c>
      <c r="D125" s="39">
        <v>12</v>
      </c>
      <c r="E125" s="39"/>
      <c r="F125" s="39">
        <v>3</v>
      </c>
      <c r="G125" s="39" t="s">
        <v>52</v>
      </c>
      <c r="H125" s="39">
        <v>25</v>
      </c>
      <c r="I125" s="38"/>
    </row>
    <row r="126" spans="1:9" ht="9" customHeight="1">
      <c r="A126" s="266" t="s">
        <v>210</v>
      </c>
      <c r="B126" s="39" t="s">
        <v>53</v>
      </c>
      <c r="C126" s="39" t="s">
        <v>53</v>
      </c>
      <c r="D126" s="39" t="s">
        <v>53</v>
      </c>
      <c r="E126" s="39"/>
      <c r="F126" s="39">
        <v>3</v>
      </c>
      <c r="G126" s="39" t="s">
        <v>52</v>
      </c>
      <c r="H126" s="39">
        <v>35</v>
      </c>
      <c r="I126" s="38"/>
    </row>
    <row r="127" spans="1:9" ht="9" customHeight="1">
      <c r="A127" s="266" t="s">
        <v>211</v>
      </c>
      <c r="B127" s="39" t="s">
        <v>53</v>
      </c>
      <c r="C127" s="39" t="s">
        <v>53</v>
      </c>
      <c r="D127" s="39" t="s">
        <v>53</v>
      </c>
      <c r="E127" s="39"/>
      <c r="F127" s="39" t="s">
        <v>53</v>
      </c>
      <c r="G127" s="39" t="s">
        <v>53</v>
      </c>
      <c r="H127" s="39" t="s">
        <v>53</v>
      </c>
      <c r="I127" s="38"/>
    </row>
    <row r="128" spans="1:9" ht="9" customHeight="1">
      <c r="A128" s="266" t="s">
        <v>212</v>
      </c>
      <c r="B128" s="39">
        <v>53</v>
      </c>
      <c r="C128" s="39">
        <v>49</v>
      </c>
      <c r="D128" s="39">
        <v>458</v>
      </c>
      <c r="E128" s="39"/>
      <c r="F128" s="39">
        <v>1</v>
      </c>
      <c r="G128" s="39">
        <v>2</v>
      </c>
      <c r="H128" s="39">
        <v>8</v>
      </c>
      <c r="I128" s="38"/>
    </row>
    <row r="129" spans="1:9" ht="9" customHeight="1">
      <c r="A129" s="266" t="s">
        <v>213</v>
      </c>
      <c r="B129" s="39" t="s">
        <v>53</v>
      </c>
      <c r="C129" s="39" t="s">
        <v>53</v>
      </c>
      <c r="D129" s="39" t="s">
        <v>53</v>
      </c>
      <c r="E129" s="39"/>
      <c r="F129" s="39" t="s">
        <v>53</v>
      </c>
      <c r="G129" s="39" t="s">
        <v>53</v>
      </c>
      <c r="H129" s="39" t="s">
        <v>53</v>
      </c>
      <c r="I129" s="38"/>
    </row>
    <row r="130" spans="1:9" ht="9" customHeight="1">
      <c r="A130" s="266" t="s">
        <v>214</v>
      </c>
      <c r="B130" s="39">
        <v>1</v>
      </c>
      <c r="C130" s="39" t="s">
        <v>52</v>
      </c>
      <c r="D130" s="39">
        <v>1</v>
      </c>
      <c r="E130" s="39"/>
      <c r="F130" s="39" t="s">
        <v>53</v>
      </c>
      <c r="G130" s="39" t="s">
        <v>53</v>
      </c>
      <c r="H130" s="39" t="s">
        <v>53</v>
      </c>
      <c r="I130" s="38"/>
    </row>
    <row r="131" spans="1:9" ht="9" customHeight="1">
      <c r="A131" s="266" t="s">
        <v>215</v>
      </c>
      <c r="B131" s="39">
        <v>6</v>
      </c>
      <c r="C131" s="39">
        <v>1</v>
      </c>
      <c r="D131" s="39">
        <v>16</v>
      </c>
      <c r="E131" s="39"/>
      <c r="F131" s="39" t="s">
        <v>53</v>
      </c>
      <c r="G131" s="39" t="s">
        <v>53</v>
      </c>
      <c r="H131" s="39" t="s">
        <v>53</v>
      </c>
      <c r="I131" s="38"/>
    </row>
    <row r="132" spans="1:9" ht="9" customHeight="1">
      <c r="A132" s="268" t="s">
        <v>216</v>
      </c>
      <c r="B132" s="50">
        <v>69</v>
      </c>
      <c r="C132" s="50">
        <v>51</v>
      </c>
      <c r="D132" s="50">
        <v>488</v>
      </c>
      <c r="E132" s="50"/>
      <c r="F132" s="50">
        <v>7</v>
      </c>
      <c r="G132" s="50">
        <v>2</v>
      </c>
      <c r="H132" s="50">
        <v>68</v>
      </c>
      <c r="I132" s="38"/>
    </row>
    <row r="133" spans="1:9" ht="9" customHeight="1">
      <c r="A133" s="266" t="s">
        <v>217</v>
      </c>
      <c r="B133" s="39">
        <v>1</v>
      </c>
      <c r="C133" s="39" t="s">
        <v>52</v>
      </c>
      <c r="D133" s="39">
        <v>2</v>
      </c>
      <c r="E133" s="39"/>
      <c r="F133" s="39">
        <v>11</v>
      </c>
      <c r="G133" s="39">
        <v>1</v>
      </c>
      <c r="H133" s="39">
        <v>33</v>
      </c>
      <c r="I133" s="38"/>
    </row>
    <row r="134" spans="1:9" ht="9" customHeight="1">
      <c r="A134" s="266" t="s">
        <v>218</v>
      </c>
      <c r="B134" s="39" t="s">
        <v>53</v>
      </c>
      <c r="C134" s="39" t="s">
        <v>53</v>
      </c>
      <c r="D134" s="39" t="s">
        <v>53</v>
      </c>
      <c r="E134" s="39"/>
      <c r="F134" s="39" t="s">
        <v>53</v>
      </c>
      <c r="G134" s="39" t="s">
        <v>53</v>
      </c>
      <c r="H134" s="39" t="s">
        <v>53</v>
      </c>
      <c r="I134" s="38"/>
    </row>
    <row r="135" spans="1:9" ht="9" customHeight="1">
      <c r="A135" s="266" t="s">
        <v>219</v>
      </c>
      <c r="B135" s="39" t="s">
        <v>53</v>
      </c>
      <c r="C135" s="39" t="s">
        <v>53</v>
      </c>
      <c r="D135" s="39" t="s">
        <v>53</v>
      </c>
      <c r="E135" s="39"/>
      <c r="F135" s="39" t="s">
        <v>53</v>
      </c>
      <c r="G135" s="39" t="s">
        <v>53</v>
      </c>
      <c r="H135" s="39" t="s">
        <v>53</v>
      </c>
      <c r="I135" s="38"/>
    </row>
    <row r="136" spans="1:9" ht="9" customHeight="1">
      <c r="A136" s="266" t="s">
        <v>220</v>
      </c>
      <c r="B136" s="39" t="s">
        <v>53</v>
      </c>
      <c r="C136" s="39" t="s">
        <v>53</v>
      </c>
      <c r="D136" s="39" t="s">
        <v>53</v>
      </c>
      <c r="E136" s="39"/>
      <c r="F136" s="39">
        <v>2</v>
      </c>
      <c r="G136" s="39" t="s">
        <v>52</v>
      </c>
      <c r="H136" s="39">
        <v>7</v>
      </c>
      <c r="I136" s="38"/>
    </row>
    <row r="137" spans="1:9" s="49" customFormat="1" ht="9" customHeight="1">
      <c r="A137" s="268" t="s">
        <v>221</v>
      </c>
      <c r="B137" s="50">
        <v>1</v>
      </c>
      <c r="C137" s="50" t="s">
        <v>52</v>
      </c>
      <c r="D137" s="50">
        <v>2</v>
      </c>
      <c r="E137" s="50"/>
      <c r="F137" s="50">
        <v>13</v>
      </c>
      <c r="G137" s="50">
        <v>1</v>
      </c>
      <c r="H137" s="50">
        <v>40</v>
      </c>
      <c r="I137" s="51"/>
    </row>
    <row r="138" spans="1:9" ht="9" customHeight="1">
      <c r="A138" s="268" t="s">
        <v>222</v>
      </c>
      <c r="B138" s="50">
        <v>6109</v>
      </c>
      <c r="C138" s="50">
        <v>2728</v>
      </c>
      <c r="D138" s="50">
        <v>51987</v>
      </c>
      <c r="E138" s="50"/>
      <c r="F138" s="50">
        <v>3487</v>
      </c>
      <c r="G138" s="50">
        <v>484</v>
      </c>
      <c r="H138" s="50">
        <v>28610</v>
      </c>
      <c r="I138" s="38"/>
    </row>
    <row r="139" spans="1:8" ht="9" customHeight="1">
      <c r="A139" s="268" t="s">
        <v>325</v>
      </c>
      <c r="B139" s="426">
        <v>4813</v>
      </c>
      <c r="C139" s="426">
        <v>2049</v>
      </c>
      <c r="D139" s="426">
        <v>39506</v>
      </c>
      <c r="E139" s="50"/>
      <c r="F139" s="104">
        <v>3128</v>
      </c>
      <c r="G139" s="104">
        <v>443</v>
      </c>
      <c r="H139" s="104">
        <v>26218</v>
      </c>
    </row>
    <row r="140" spans="1:8" ht="9" customHeight="1">
      <c r="A140" s="268" t="s">
        <v>326</v>
      </c>
      <c r="B140" s="426">
        <v>970</v>
      </c>
      <c r="C140" s="426">
        <v>457</v>
      </c>
      <c r="D140" s="426">
        <v>11141</v>
      </c>
      <c r="E140" s="50"/>
      <c r="F140" s="104">
        <v>310</v>
      </c>
      <c r="G140" s="104">
        <v>36</v>
      </c>
      <c r="H140" s="104">
        <v>2101</v>
      </c>
    </row>
    <row r="141" spans="1:8" ht="9" customHeight="1">
      <c r="A141" s="268" t="s">
        <v>327</v>
      </c>
      <c r="B141" s="426">
        <v>326</v>
      </c>
      <c r="C141" s="426">
        <v>222</v>
      </c>
      <c r="D141" s="426">
        <v>1340</v>
      </c>
      <c r="E141" s="50"/>
      <c r="F141" s="104">
        <v>49</v>
      </c>
      <c r="G141" s="104">
        <v>5</v>
      </c>
      <c r="H141" s="104">
        <v>291</v>
      </c>
    </row>
    <row r="142" spans="1:8" ht="9" customHeight="1">
      <c r="A142" s="269"/>
      <c r="B142" s="274"/>
      <c r="C142" s="274"/>
      <c r="D142" s="274"/>
      <c r="E142" s="274"/>
      <c r="F142" s="274"/>
      <c r="G142" s="274"/>
      <c r="H142" s="274"/>
    </row>
    <row r="143" spans="1:8" ht="9" customHeight="1">
      <c r="A143" s="268"/>
      <c r="B143" s="50"/>
      <c r="C143" s="50"/>
      <c r="D143" s="50"/>
      <c r="E143" s="50"/>
      <c r="F143" s="50"/>
      <c r="G143" s="50"/>
      <c r="H143" s="50"/>
    </row>
    <row r="144" spans="1:8" ht="12" customHeight="1">
      <c r="A144" s="37"/>
      <c r="B144" s="55"/>
      <c r="C144" s="55"/>
      <c r="D144" s="55"/>
      <c r="E144" s="55"/>
      <c r="F144" s="55"/>
      <c r="G144" s="55"/>
      <c r="H144" s="55"/>
    </row>
    <row r="145" spans="1:8" ht="12" customHeight="1">
      <c r="A145" s="349" t="s">
        <v>433</v>
      </c>
      <c r="B145" s="55"/>
      <c r="C145" s="55"/>
      <c r="D145" s="55"/>
      <c r="E145" s="55"/>
      <c r="F145" s="55"/>
      <c r="G145" s="55"/>
      <c r="H145" s="55"/>
    </row>
    <row r="146" spans="1:8" ht="12" customHeight="1">
      <c r="A146" s="326"/>
      <c r="B146" s="55"/>
      <c r="C146" s="55"/>
      <c r="D146" s="55"/>
      <c r="E146" s="55"/>
      <c r="F146" s="55"/>
      <c r="G146" s="55"/>
      <c r="H146" s="55"/>
    </row>
    <row r="147" spans="1:8" ht="9" customHeight="1">
      <c r="A147" s="383"/>
      <c r="B147" s="183"/>
      <c r="C147" s="183"/>
      <c r="D147" s="183"/>
      <c r="E147" s="183"/>
      <c r="F147" s="183"/>
      <c r="G147" s="183"/>
      <c r="H147" s="183"/>
    </row>
    <row r="148" spans="1:8" ht="12" customHeight="1">
      <c r="A148" s="327" t="s">
        <v>98</v>
      </c>
      <c r="B148" s="46" t="s">
        <v>297</v>
      </c>
      <c r="C148" s="46"/>
      <c r="D148" s="46"/>
      <c r="E148" s="47"/>
      <c r="F148" s="46" t="s">
        <v>31</v>
      </c>
      <c r="G148" s="46"/>
      <c r="H148" s="46"/>
    </row>
    <row r="149" spans="1:8" ht="12" customHeight="1">
      <c r="A149" s="292" t="s">
        <v>99</v>
      </c>
      <c r="B149" s="186" t="s">
        <v>2</v>
      </c>
      <c r="C149" s="186" t="s">
        <v>3</v>
      </c>
      <c r="D149" s="186" t="s">
        <v>4</v>
      </c>
      <c r="E149" s="186"/>
      <c r="F149" s="186" t="s">
        <v>2</v>
      </c>
      <c r="G149" s="186" t="s">
        <v>3</v>
      </c>
      <c r="H149" s="186" t="s">
        <v>4</v>
      </c>
    </row>
    <row r="150" spans="1:8" ht="9" customHeight="1">
      <c r="A150" s="187"/>
      <c r="B150" s="48"/>
      <c r="C150" s="48"/>
      <c r="D150" s="48"/>
      <c r="E150" s="48"/>
      <c r="F150" s="48"/>
      <c r="G150" s="48"/>
      <c r="H150" s="48"/>
    </row>
    <row r="151" spans="1:8" ht="9" customHeight="1">
      <c r="A151" s="266" t="s">
        <v>100</v>
      </c>
      <c r="B151" s="53">
        <v>90</v>
      </c>
      <c r="C151" s="53">
        <v>23</v>
      </c>
      <c r="D151" s="53">
        <v>66</v>
      </c>
      <c r="E151" s="53"/>
      <c r="F151" s="53">
        <v>90</v>
      </c>
      <c r="G151" s="53">
        <v>23</v>
      </c>
      <c r="H151" s="53">
        <v>66</v>
      </c>
    </row>
    <row r="152" spans="1:8" ht="9" customHeight="1">
      <c r="A152" s="266" t="s">
        <v>101</v>
      </c>
      <c r="B152" s="53">
        <v>415</v>
      </c>
      <c r="C152" s="53">
        <v>127</v>
      </c>
      <c r="D152" s="53">
        <v>3739</v>
      </c>
      <c r="E152" s="53"/>
      <c r="F152" s="53">
        <v>637</v>
      </c>
      <c r="G152" s="53">
        <v>157</v>
      </c>
      <c r="H152" s="53">
        <v>7213</v>
      </c>
    </row>
    <row r="153" spans="1:8" ht="9" customHeight="1">
      <c r="A153" s="266" t="s">
        <v>102</v>
      </c>
      <c r="B153" s="53">
        <v>68</v>
      </c>
      <c r="C153" s="53">
        <v>12</v>
      </c>
      <c r="D153" s="53">
        <v>98</v>
      </c>
      <c r="E153" s="53"/>
      <c r="F153" s="53">
        <v>68</v>
      </c>
      <c r="G153" s="53">
        <v>12</v>
      </c>
      <c r="H153" s="53">
        <v>98</v>
      </c>
    </row>
    <row r="154" spans="1:8" ht="9" customHeight="1">
      <c r="A154" s="266" t="s">
        <v>103</v>
      </c>
      <c r="B154" s="53">
        <v>99</v>
      </c>
      <c r="C154" s="53">
        <v>21</v>
      </c>
      <c r="D154" s="53">
        <v>294</v>
      </c>
      <c r="E154" s="53"/>
      <c r="F154" s="53">
        <v>165</v>
      </c>
      <c r="G154" s="53">
        <v>55</v>
      </c>
      <c r="H154" s="53">
        <v>1053</v>
      </c>
    </row>
    <row r="155" spans="1:8" ht="9" customHeight="1">
      <c r="A155" s="266" t="s">
        <v>104</v>
      </c>
      <c r="B155" s="53">
        <v>489</v>
      </c>
      <c r="C155" s="53">
        <v>141</v>
      </c>
      <c r="D155" s="53">
        <v>4960</v>
      </c>
      <c r="E155" s="53"/>
      <c r="F155" s="53">
        <v>735</v>
      </c>
      <c r="G155" s="53">
        <v>206</v>
      </c>
      <c r="H155" s="53">
        <v>9440</v>
      </c>
    </row>
    <row r="156" spans="1:8" ht="9" customHeight="1">
      <c r="A156" s="266" t="s">
        <v>105</v>
      </c>
      <c r="B156" s="53">
        <v>3614</v>
      </c>
      <c r="C156" s="53">
        <v>1120</v>
      </c>
      <c r="D156" s="53">
        <v>13304</v>
      </c>
      <c r="E156" s="53"/>
      <c r="F156" s="53">
        <v>4884</v>
      </c>
      <c r="G156" s="53">
        <v>1639</v>
      </c>
      <c r="H156" s="53">
        <v>26706</v>
      </c>
    </row>
    <row r="157" spans="1:8" ht="9" customHeight="1">
      <c r="A157" s="266" t="s">
        <v>106</v>
      </c>
      <c r="B157" s="53">
        <v>33</v>
      </c>
      <c r="C157" s="53">
        <v>7</v>
      </c>
      <c r="D157" s="53">
        <v>39</v>
      </c>
      <c r="E157" s="53"/>
      <c r="F157" s="53">
        <v>34</v>
      </c>
      <c r="G157" s="53">
        <v>7</v>
      </c>
      <c r="H157" s="53">
        <v>41</v>
      </c>
    </row>
    <row r="158" spans="1:8" ht="9" customHeight="1">
      <c r="A158" s="266" t="s">
        <v>107</v>
      </c>
      <c r="B158" s="53">
        <v>46</v>
      </c>
      <c r="C158" s="53">
        <v>10</v>
      </c>
      <c r="D158" s="53">
        <v>85</v>
      </c>
      <c r="E158" s="53"/>
      <c r="F158" s="53">
        <v>46</v>
      </c>
      <c r="G158" s="53">
        <v>10</v>
      </c>
      <c r="H158" s="53">
        <v>85</v>
      </c>
    </row>
    <row r="159" spans="1:8" ht="9" customHeight="1">
      <c r="A159" s="268" t="s">
        <v>108</v>
      </c>
      <c r="B159" s="54">
        <v>4854</v>
      </c>
      <c r="C159" s="54">
        <v>1461</v>
      </c>
      <c r="D159" s="54">
        <v>22585</v>
      </c>
      <c r="E159" s="54"/>
      <c r="F159" s="54">
        <v>6659</v>
      </c>
      <c r="G159" s="54">
        <v>2109</v>
      </c>
      <c r="H159" s="54">
        <v>44702</v>
      </c>
    </row>
    <row r="160" spans="1:8" ht="9" customHeight="1">
      <c r="A160" s="268" t="s">
        <v>109</v>
      </c>
      <c r="B160" s="54">
        <v>50</v>
      </c>
      <c r="C160" s="54">
        <v>12</v>
      </c>
      <c r="D160" s="54">
        <v>51</v>
      </c>
      <c r="E160" s="54"/>
      <c r="F160" s="54">
        <v>50</v>
      </c>
      <c r="G160" s="54">
        <v>12</v>
      </c>
      <c r="H160" s="54">
        <v>51</v>
      </c>
    </row>
    <row r="161" spans="1:8" ht="9" customHeight="1">
      <c r="A161" s="266" t="s">
        <v>110</v>
      </c>
      <c r="B161" s="53">
        <v>280</v>
      </c>
      <c r="C161" s="53">
        <v>65</v>
      </c>
      <c r="D161" s="53">
        <v>966</v>
      </c>
      <c r="E161" s="53"/>
      <c r="F161" s="53">
        <v>463</v>
      </c>
      <c r="G161" s="53">
        <v>142</v>
      </c>
      <c r="H161" s="53">
        <v>3659</v>
      </c>
    </row>
    <row r="162" spans="1:8" ht="9" customHeight="1">
      <c r="A162" s="266" t="s">
        <v>111</v>
      </c>
      <c r="B162" s="53">
        <v>359</v>
      </c>
      <c r="C162" s="53">
        <v>87</v>
      </c>
      <c r="D162" s="53">
        <v>1225</v>
      </c>
      <c r="E162" s="53"/>
      <c r="F162" s="53">
        <v>539</v>
      </c>
      <c r="G162" s="53">
        <v>178</v>
      </c>
      <c r="H162" s="53">
        <v>3017</v>
      </c>
    </row>
    <row r="163" spans="1:8" ht="9" customHeight="1">
      <c r="A163" s="266" t="s">
        <v>112</v>
      </c>
      <c r="B163" s="53">
        <v>199</v>
      </c>
      <c r="C163" s="53">
        <v>31</v>
      </c>
      <c r="D163" s="53">
        <v>441</v>
      </c>
      <c r="E163" s="53"/>
      <c r="F163" s="53">
        <v>199</v>
      </c>
      <c r="G163" s="53">
        <v>31</v>
      </c>
      <c r="H163" s="53">
        <v>441</v>
      </c>
    </row>
    <row r="164" spans="1:8" ht="9" customHeight="1">
      <c r="A164" s="266" t="s">
        <v>113</v>
      </c>
      <c r="B164" s="53">
        <v>106</v>
      </c>
      <c r="C164" s="53">
        <v>15</v>
      </c>
      <c r="D164" s="53">
        <v>1505</v>
      </c>
      <c r="E164" s="53"/>
      <c r="F164" s="53">
        <v>108</v>
      </c>
      <c r="G164" s="53">
        <v>16</v>
      </c>
      <c r="H164" s="53">
        <v>1509</v>
      </c>
    </row>
    <row r="165" spans="1:8" ht="9" customHeight="1">
      <c r="A165" s="266" t="s">
        <v>114</v>
      </c>
      <c r="B165" s="53">
        <v>31</v>
      </c>
      <c r="C165" s="53">
        <v>5</v>
      </c>
      <c r="D165" s="53">
        <v>38</v>
      </c>
      <c r="E165" s="53"/>
      <c r="F165" s="53">
        <v>32</v>
      </c>
      <c r="G165" s="53">
        <v>5</v>
      </c>
      <c r="H165" s="53">
        <v>39</v>
      </c>
    </row>
    <row r="166" spans="1:8" ht="9" customHeight="1">
      <c r="A166" s="266" t="s">
        <v>115</v>
      </c>
      <c r="B166" s="53">
        <v>14</v>
      </c>
      <c r="C166" s="53">
        <v>4</v>
      </c>
      <c r="D166" s="53">
        <v>27</v>
      </c>
      <c r="E166" s="53"/>
      <c r="F166" s="53">
        <v>14</v>
      </c>
      <c r="G166" s="53">
        <v>4</v>
      </c>
      <c r="H166" s="53">
        <v>27</v>
      </c>
    </row>
    <row r="167" spans="1:8" ht="9" customHeight="1">
      <c r="A167" s="266" t="s">
        <v>116</v>
      </c>
      <c r="B167" s="53">
        <v>56</v>
      </c>
      <c r="C167" s="53">
        <v>7</v>
      </c>
      <c r="D167" s="53">
        <v>62</v>
      </c>
      <c r="E167" s="53"/>
      <c r="F167" s="53">
        <v>61</v>
      </c>
      <c r="G167" s="53">
        <v>7</v>
      </c>
      <c r="H167" s="53">
        <v>77</v>
      </c>
    </row>
    <row r="168" spans="1:8" ht="9" customHeight="1">
      <c r="A168" s="266" t="s">
        <v>117</v>
      </c>
      <c r="B168" s="53">
        <v>16456</v>
      </c>
      <c r="C168" s="53">
        <v>5192</v>
      </c>
      <c r="D168" s="53">
        <v>102788</v>
      </c>
      <c r="E168" s="53"/>
      <c r="F168" s="53">
        <v>20286</v>
      </c>
      <c r="G168" s="53">
        <v>6279</v>
      </c>
      <c r="H168" s="53">
        <v>131249</v>
      </c>
    </row>
    <row r="169" spans="1:8" ht="9" customHeight="1">
      <c r="A169" s="266" t="s">
        <v>118</v>
      </c>
      <c r="B169" s="53">
        <v>128</v>
      </c>
      <c r="C169" s="53">
        <v>22</v>
      </c>
      <c r="D169" s="53">
        <v>95</v>
      </c>
      <c r="E169" s="53"/>
      <c r="F169" s="53">
        <v>133</v>
      </c>
      <c r="G169" s="53">
        <v>25</v>
      </c>
      <c r="H169" s="53">
        <v>97</v>
      </c>
    </row>
    <row r="170" spans="1:8" ht="9" customHeight="1">
      <c r="A170" s="266" t="s">
        <v>119</v>
      </c>
      <c r="B170" s="53">
        <v>17</v>
      </c>
      <c r="C170" s="53">
        <v>3</v>
      </c>
      <c r="D170" s="53">
        <v>24</v>
      </c>
      <c r="E170" s="53"/>
      <c r="F170" s="53">
        <v>17</v>
      </c>
      <c r="G170" s="53">
        <v>3</v>
      </c>
      <c r="H170" s="53">
        <v>24</v>
      </c>
    </row>
    <row r="171" spans="1:8" ht="9" customHeight="1">
      <c r="A171" s="266" t="s">
        <v>120</v>
      </c>
      <c r="B171" s="53">
        <v>132</v>
      </c>
      <c r="C171" s="53">
        <v>23</v>
      </c>
      <c r="D171" s="53">
        <v>378</v>
      </c>
      <c r="E171" s="53"/>
      <c r="F171" s="53">
        <v>142</v>
      </c>
      <c r="G171" s="53">
        <v>24</v>
      </c>
      <c r="H171" s="53">
        <v>401</v>
      </c>
    </row>
    <row r="172" spans="1:8" ht="9" customHeight="1">
      <c r="A172" s="268" t="s">
        <v>121</v>
      </c>
      <c r="B172" s="54">
        <v>17778</v>
      </c>
      <c r="C172" s="54">
        <v>5454</v>
      </c>
      <c r="D172" s="54">
        <v>107549</v>
      </c>
      <c r="E172" s="54"/>
      <c r="F172" s="54">
        <v>21994</v>
      </c>
      <c r="G172" s="54">
        <v>6714</v>
      </c>
      <c r="H172" s="54">
        <v>140540</v>
      </c>
    </row>
    <row r="173" spans="1:8" ht="9" customHeight="1">
      <c r="A173" s="325" t="s">
        <v>122</v>
      </c>
      <c r="B173" s="447">
        <v>155</v>
      </c>
      <c r="C173" s="447">
        <v>31</v>
      </c>
      <c r="D173" s="447">
        <v>410</v>
      </c>
      <c r="E173" s="447"/>
      <c r="F173" s="447">
        <v>185</v>
      </c>
      <c r="G173" s="447">
        <v>33</v>
      </c>
      <c r="H173" s="447">
        <v>491</v>
      </c>
    </row>
    <row r="174" spans="1:8" ht="9" customHeight="1">
      <c r="A174" s="325" t="s">
        <v>123</v>
      </c>
      <c r="B174" s="447">
        <v>270</v>
      </c>
      <c r="C174" s="447">
        <v>58</v>
      </c>
      <c r="D174" s="447">
        <v>511</v>
      </c>
      <c r="E174" s="447"/>
      <c r="F174" s="447">
        <v>290</v>
      </c>
      <c r="G174" s="447">
        <v>61</v>
      </c>
      <c r="H174" s="447">
        <v>561</v>
      </c>
    </row>
    <row r="175" spans="1:8" ht="9" customHeight="1">
      <c r="A175" s="268" t="s">
        <v>124</v>
      </c>
      <c r="B175" s="54">
        <v>425</v>
      </c>
      <c r="C175" s="54">
        <v>89</v>
      </c>
      <c r="D175" s="54">
        <v>921</v>
      </c>
      <c r="E175" s="54"/>
      <c r="F175" s="54">
        <v>475</v>
      </c>
      <c r="G175" s="54">
        <v>94</v>
      </c>
      <c r="H175" s="54">
        <v>1052</v>
      </c>
    </row>
    <row r="176" spans="1:8" ht="9" customHeight="1">
      <c r="A176" s="266" t="s">
        <v>125</v>
      </c>
      <c r="B176" s="53">
        <v>31</v>
      </c>
      <c r="C176" s="53">
        <v>7</v>
      </c>
      <c r="D176" s="53">
        <v>49</v>
      </c>
      <c r="E176" s="53"/>
      <c r="F176" s="53">
        <v>31</v>
      </c>
      <c r="G176" s="53">
        <v>7</v>
      </c>
      <c r="H176" s="53">
        <v>49</v>
      </c>
    </row>
    <row r="177" spans="1:8" ht="9" customHeight="1">
      <c r="A177" s="266" t="s">
        <v>126</v>
      </c>
      <c r="B177" s="53">
        <v>1114</v>
      </c>
      <c r="C177" s="53">
        <v>432</v>
      </c>
      <c r="D177" s="53">
        <v>1705</v>
      </c>
      <c r="E177" s="53"/>
      <c r="F177" s="53">
        <v>1243</v>
      </c>
      <c r="G177" s="53">
        <v>496</v>
      </c>
      <c r="H177" s="53">
        <v>3098</v>
      </c>
    </row>
    <row r="178" spans="1:8" ht="9" customHeight="1">
      <c r="A178" s="266" t="s">
        <v>127</v>
      </c>
      <c r="B178" s="53">
        <v>7</v>
      </c>
      <c r="C178" s="53">
        <v>1</v>
      </c>
      <c r="D178" s="53">
        <v>6</v>
      </c>
      <c r="E178" s="53"/>
      <c r="F178" s="53">
        <v>7</v>
      </c>
      <c r="G178" s="53">
        <v>1</v>
      </c>
      <c r="H178" s="53">
        <v>6</v>
      </c>
    </row>
    <row r="179" spans="1:8" ht="9" customHeight="1">
      <c r="A179" s="266" t="s">
        <v>128</v>
      </c>
      <c r="B179" s="53">
        <v>108</v>
      </c>
      <c r="C179" s="53">
        <v>20</v>
      </c>
      <c r="D179" s="53">
        <v>174</v>
      </c>
      <c r="E179" s="53"/>
      <c r="F179" s="53">
        <v>120</v>
      </c>
      <c r="G179" s="53">
        <v>22</v>
      </c>
      <c r="H179" s="53">
        <v>215</v>
      </c>
    </row>
    <row r="180" spans="1:8" ht="9" customHeight="1">
      <c r="A180" s="266" t="s">
        <v>129</v>
      </c>
      <c r="B180" s="53">
        <v>473</v>
      </c>
      <c r="C180" s="53">
        <v>92</v>
      </c>
      <c r="D180" s="53">
        <v>1243</v>
      </c>
      <c r="E180" s="53"/>
      <c r="F180" s="53">
        <v>492</v>
      </c>
      <c r="G180" s="53">
        <v>93</v>
      </c>
      <c r="H180" s="53">
        <v>1262</v>
      </c>
    </row>
    <row r="181" spans="1:8" ht="9" customHeight="1">
      <c r="A181" s="266" t="s">
        <v>130</v>
      </c>
      <c r="B181" s="53">
        <v>457</v>
      </c>
      <c r="C181" s="53">
        <v>78</v>
      </c>
      <c r="D181" s="53">
        <v>2318</v>
      </c>
      <c r="E181" s="53"/>
      <c r="F181" s="53">
        <v>496</v>
      </c>
      <c r="G181" s="53">
        <v>81</v>
      </c>
      <c r="H181" s="53">
        <v>2727</v>
      </c>
    </row>
    <row r="182" spans="1:8" ht="9" customHeight="1">
      <c r="A182" s="266" t="s">
        <v>131</v>
      </c>
      <c r="B182" s="53">
        <v>211</v>
      </c>
      <c r="C182" s="53">
        <v>43</v>
      </c>
      <c r="D182" s="53">
        <v>671</v>
      </c>
      <c r="E182" s="53"/>
      <c r="F182" s="53">
        <v>224</v>
      </c>
      <c r="G182" s="53">
        <v>44</v>
      </c>
      <c r="H182" s="53">
        <v>709</v>
      </c>
    </row>
    <row r="183" spans="1:8" ht="9" customHeight="1">
      <c r="A183" s="268" t="s">
        <v>132</v>
      </c>
      <c r="B183" s="54">
        <v>2401</v>
      </c>
      <c r="C183" s="54">
        <v>673</v>
      </c>
      <c r="D183" s="54">
        <v>6166</v>
      </c>
      <c r="E183" s="54"/>
      <c r="F183" s="54">
        <v>2613</v>
      </c>
      <c r="G183" s="54">
        <v>744</v>
      </c>
      <c r="H183" s="54">
        <v>8066</v>
      </c>
    </row>
    <row r="184" spans="1:8" ht="9" customHeight="1">
      <c r="A184" s="266" t="s">
        <v>133</v>
      </c>
      <c r="B184" s="53">
        <v>64</v>
      </c>
      <c r="C184" s="53">
        <v>12</v>
      </c>
      <c r="D184" s="53">
        <v>67</v>
      </c>
      <c r="E184" s="53"/>
      <c r="F184" s="53">
        <v>67</v>
      </c>
      <c r="G184" s="53">
        <v>12</v>
      </c>
      <c r="H184" s="53">
        <v>70</v>
      </c>
    </row>
    <row r="185" spans="1:8" ht="9" customHeight="1">
      <c r="A185" s="266" t="s">
        <v>134</v>
      </c>
      <c r="B185" s="53">
        <v>14</v>
      </c>
      <c r="C185" s="53">
        <v>2</v>
      </c>
      <c r="D185" s="53">
        <v>12</v>
      </c>
      <c r="E185" s="53"/>
      <c r="F185" s="53">
        <v>19</v>
      </c>
      <c r="G185" s="53">
        <v>2</v>
      </c>
      <c r="H185" s="53">
        <v>19</v>
      </c>
    </row>
    <row r="186" spans="1:8" ht="9" customHeight="1">
      <c r="A186" s="266" t="s">
        <v>135</v>
      </c>
      <c r="B186" s="53">
        <v>93</v>
      </c>
      <c r="C186" s="53">
        <v>22</v>
      </c>
      <c r="D186" s="53">
        <v>160</v>
      </c>
      <c r="E186" s="53"/>
      <c r="F186" s="53">
        <v>447</v>
      </c>
      <c r="G186" s="53">
        <v>50</v>
      </c>
      <c r="H186" s="53">
        <v>1761</v>
      </c>
    </row>
    <row r="187" spans="1:8" ht="9" customHeight="1">
      <c r="A187" s="266" t="s">
        <v>136</v>
      </c>
      <c r="B187" s="53">
        <v>304</v>
      </c>
      <c r="C187" s="53">
        <v>55</v>
      </c>
      <c r="D187" s="53">
        <v>350</v>
      </c>
      <c r="E187" s="53"/>
      <c r="F187" s="53">
        <v>314</v>
      </c>
      <c r="G187" s="53">
        <v>57</v>
      </c>
      <c r="H187" s="53">
        <v>373</v>
      </c>
    </row>
    <row r="188" spans="1:8" ht="9" customHeight="1">
      <c r="A188" s="268" t="s">
        <v>137</v>
      </c>
      <c r="B188" s="54">
        <v>475</v>
      </c>
      <c r="C188" s="54">
        <v>91</v>
      </c>
      <c r="D188" s="54">
        <v>589</v>
      </c>
      <c r="E188" s="54"/>
      <c r="F188" s="54">
        <v>847</v>
      </c>
      <c r="G188" s="54">
        <v>121</v>
      </c>
      <c r="H188" s="54">
        <v>2223</v>
      </c>
    </row>
    <row r="189" spans="1:8" ht="9" customHeight="1">
      <c r="A189" s="266" t="s">
        <v>138</v>
      </c>
      <c r="B189" s="53">
        <v>560</v>
      </c>
      <c r="C189" s="53">
        <v>102</v>
      </c>
      <c r="D189" s="53">
        <v>1315</v>
      </c>
      <c r="E189" s="53"/>
      <c r="F189" s="53">
        <v>766</v>
      </c>
      <c r="G189" s="53">
        <v>133</v>
      </c>
      <c r="H189" s="53">
        <v>2276</v>
      </c>
    </row>
    <row r="190" spans="1:8" ht="9" customHeight="1">
      <c r="A190" s="266" t="s">
        <v>139</v>
      </c>
      <c r="B190" s="53">
        <v>18</v>
      </c>
      <c r="C190" s="53">
        <v>3</v>
      </c>
      <c r="D190" s="53">
        <v>19</v>
      </c>
      <c r="E190" s="53"/>
      <c r="F190" s="53">
        <v>21</v>
      </c>
      <c r="G190" s="53">
        <v>3</v>
      </c>
      <c r="H190" s="53">
        <v>25</v>
      </c>
    </row>
    <row r="191" spans="1:8" ht="9" customHeight="1">
      <c r="A191" s="266" t="s">
        <v>140</v>
      </c>
      <c r="B191" s="53">
        <v>2</v>
      </c>
      <c r="C191" s="53" t="s">
        <v>52</v>
      </c>
      <c r="D191" s="53">
        <v>1</v>
      </c>
      <c r="E191" s="53"/>
      <c r="F191" s="53">
        <v>13</v>
      </c>
      <c r="G191" s="53">
        <v>4</v>
      </c>
      <c r="H191" s="53">
        <v>178</v>
      </c>
    </row>
    <row r="192" spans="1:8" ht="9" customHeight="1">
      <c r="A192" s="266" t="s">
        <v>141</v>
      </c>
      <c r="B192" s="53">
        <v>31</v>
      </c>
      <c r="C192" s="53">
        <v>7</v>
      </c>
      <c r="D192" s="53">
        <v>27</v>
      </c>
      <c r="E192" s="53"/>
      <c r="F192" s="53">
        <v>31</v>
      </c>
      <c r="G192" s="53">
        <v>7</v>
      </c>
      <c r="H192" s="53">
        <v>27</v>
      </c>
    </row>
    <row r="193" spans="1:8" ht="9" customHeight="1">
      <c r="A193" s="268" t="s">
        <v>142</v>
      </c>
      <c r="B193" s="54">
        <v>611</v>
      </c>
      <c r="C193" s="54">
        <v>112</v>
      </c>
      <c r="D193" s="54">
        <v>1362</v>
      </c>
      <c r="E193" s="54"/>
      <c r="F193" s="54">
        <v>831</v>
      </c>
      <c r="G193" s="54">
        <v>147</v>
      </c>
      <c r="H193" s="54">
        <v>2506</v>
      </c>
    </row>
    <row r="194" spans="1:8" ht="9" customHeight="1">
      <c r="A194" s="266" t="s">
        <v>143</v>
      </c>
      <c r="B194" s="53">
        <v>2256</v>
      </c>
      <c r="C194" s="53">
        <v>776</v>
      </c>
      <c r="D194" s="53">
        <v>4769</v>
      </c>
      <c r="E194" s="53"/>
      <c r="F194" s="53">
        <v>3158</v>
      </c>
      <c r="G194" s="53">
        <v>1124</v>
      </c>
      <c r="H194" s="53">
        <v>9241</v>
      </c>
    </row>
    <row r="195" spans="1:8" ht="9" customHeight="1">
      <c r="A195" s="266" t="s">
        <v>144</v>
      </c>
      <c r="B195" s="53">
        <v>61</v>
      </c>
      <c r="C195" s="53">
        <v>21</v>
      </c>
      <c r="D195" s="53">
        <v>92</v>
      </c>
      <c r="E195" s="53"/>
      <c r="F195" s="53">
        <v>62</v>
      </c>
      <c r="G195" s="53">
        <v>21</v>
      </c>
      <c r="H195" s="53">
        <v>92</v>
      </c>
    </row>
    <row r="196" spans="1:8" ht="9" customHeight="1">
      <c r="A196" s="266" t="s">
        <v>223</v>
      </c>
      <c r="B196" s="53">
        <v>167</v>
      </c>
      <c r="C196" s="53">
        <v>46</v>
      </c>
      <c r="D196" s="53">
        <v>282</v>
      </c>
      <c r="E196" s="53"/>
      <c r="F196" s="53">
        <v>169</v>
      </c>
      <c r="G196" s="53">
        <v>46</v>
      </c>
      <c r="H196" s="53">
        <v>285</v>
      </c>
    </row>
    <row r="197" spans="1:8" ht="9" customHeight="1">
      <c r="A197" s="266" t="s">
        <v>146</v>
      </c>
      <c r="B197" s="53">
        <v>228</v>
      </c>
      <c r="C197" s="53">
        <v>47</v>
      </c>
      <c r="D197" s="53">
        <v>958</v>
      </c>
      <c r="E197" s="53"/>
      <c r="F197" s="53">
        <v>320</v>
      </c>
      <c r="G197" s="53">
        <v>53</v>
      </c>
      <c r="H197" s="53">
        <v>1697</v>
      </c>
    </row>
    <row r="198" spans="1:8" ht="9" customHeight="1">
      <c r="A198" s="266" t="s">
        <v>147</v>
      </c>
      <c r="B198" s="53">
        <v>140</v>
      </c>
      <c r="C198" s="53">
        <v>30</v>
      </c>
      <c r="D198" s="53">
        <v>235</v>
      </c>
      <c r="E198" s="53"/>
      <c r="F198" s="53">
        <v>144</v>
      </c>
      <c r="G198" s="53">
        <v>30</v>
      </c>
      <c r="H198" s="53">
        <v>240</v>
      </c>
    </row>
    <row r="199" spans="1:8" ht="9" customHeight="1">
      <c r="A199" s="266" t="s">
        <v>148</v>
      </c>
      <c r="B199" s="53">
        <v>70</v>
      </c>
      <c r="C199" s="53">
        <v>9</v>
      </c>
      <c r="D199" s="53">
        <v>58</v>
      </c>
      <c r="E199" s="53"/>
      <c r="F199" s="53">
        <v>75</v>
      </c>
      <c r="G199" s="53">
        <v>10</v>
      </c>
      <c r="H199" s="53">
        <v>69</v>
      </c>
    </row>
    <row r="200" spans="1:8" ht="9" customHeight="1">
      <c r="A200" s="266" t="s">
        <v>149</v>
      </c>
      <c r="B200" s="53">
        <v>153</v>
      </c>
      <c r="C200" s="53">
        <v>23</v>
      </c>
      <c r="D200" s="53">
        <v>155</v>
      </c>
      <c r="E200" s="53"/>
      <c r="F200" s="53">
        <v>158</v>
      </c>
      <c r="G200" s="53">
        <v>24</v>
      </c>
      <c r="H200" s="53">
        <v>157</v>
      </c>
    </row>
    <row r="201" spans="1:8" ht="9" customHeight="1">
      <c r="A201" s="266" t="s">
        <v>150</v>
      </c>
      <c r="B201" s="53">
        <v>64</v>
      </c>
      <c r="C201" s="53">
        <v>11</v>
      </c>
      <c r="D201" s="53">
        <v>108</v>
      </c>
      <c r="E201" s="53"/>
      <c r="F201" s="53">
        <v>64</v>
      </c>
      <c r="G201" s="53">
        <v>11</v>
      </c>
      <c r="H201" s="53">
        <v>108</v>
      </c>
    </row>
    <row r="202" spans="1:8" ht="9" customHeight="1">
      <c r="A202" s="266" t="s">
        <v>151</v>
      </c>
      <c r="B202" s="53">
        <v>487</v>
      </c>
      <c r="C202" s="53">
        <v>145</v>
      </c>
      <c r="D202" s="53">
        <v>1523</v>
      </c>
      <c r="E202" s="53"/>
      <c r="F202" s="53">
        <v>542</v>
      </c>
      <c r="G202" s="53">
        <v>232</v>
      </c>
      <c r="H202" s="53">
        <v>2098</v>
      </c>
    </row>
    <row r="203" spans="1:8" ht="9" customHeight="1">
      <c r="A203" s="268" t="s">
        <v>152</v>
      </c>
      <c r="B203" s="54">
        <v>3626</v>
      </c>
      <c r="C203" s="54">
        <v>1108</v>
      </c>
      <c r="D203" s="54">
        <v>8180</v>
      </c>
      <c r="E203" s="54"/>
      <c r="F203" s="54">
        <v>4692</v>
      </c>
      <c r="G203" s="54">
        <v>1551</v>
      </c>
      <c r="H203" s="54">
        <v>13987</v>
      </c>
    </row>
    <row r="204" spans="1:8" ht="9" customHeight="1">
      <c r="A204" s="266" t="s">
        <v>153</v>
      </c>
      <c r="B204" s="53">
        <v>51</v>
      </c>
      <c r="C204" s="53">
        <v>9</v>
      </c>
      <c r="D204" s="53">
        <v>127</v>
      </c>
      <c r="E204" s="53"/>
      <c r="F204" s="53">
        <v>55</v>
      </c>
      <c r="G204" s="53">
        <v>10</v>
      </c>
      <c r="H204" s="53">
        <v>129</v>
      </c>
    </row>
    <row r="205" spans="1:8" ht="9" customHeight="1">
      <c r="A205" s="266" t="s">
        <v>154</v>
      </c>
      <c r="B205" s="53">
        <v>2123</v>
      </c>
      <c r="C205" s="53">
        <v>413</v>
      </c>
      <c r="D205" s="53">
        <v>6776</v>
      </c>
      <c r="E205" s="53"/>
      <c r="F205" s="53">
        <v>2728</v>
      </c>
      <c r="G205" s="53">
        <v>733</v>
      </c>
      <c r="H205" s="53">
        <v>13328</v>
      </c>
    </row>
    <row r="206" spans="1:8" ht="9" customHeight="1">
      <c r="A206" s="266" t="s">
        <v>155</v>
      </c>
      <c r="B206" s="53">
        <v>8</v>
      </c>
      <c r="C206" s="53">
        <v>1</v>
      </c>
      <c r="D206" s="53">
        <v>13</v>
      </c>
      <c r="E206" s="53"/>
      <c r="F206" s="53">
        <v>8</v>
      </c>
      <c r="G206" s="53">
        <v>1</v>
      </c>
      <c r="H206" s="53">
        <v>13</v>
      </c>
    </row>
    <row r="207" spans="1:8" ht="9" customHeight="1">
      <c r="A207" s="266" t="s">
        <v>156</v>
      </c>
      <c r="B207" s="53">
        <v>103</v>
      </c>
      <c r="C207" s="53">
        <v>16</v>
      </c>
      <c r="D207" s="53">
        <v>187</v>
      </c>
      <c r="E207" s="53"/>
      <c r="F207" s="53">
        <v>107</v>
      </c>
      <c r="G207" s="53">
        <v>16</v>
      </c>
      <c r="H207" s="53">
        <v>203</v>
      </c>
    </row>
    <row r="208" spans="1:8" ht="9" customHeight="1">
      <c r="A208" s="266" t="s">
        <v>157</v>
      </c>
      <c r="B208" s="53">
        <v>176</v>
      </c>
      <c r="C208" s="53">
        <v>30</v>
      </c>
      <c r="D208" s="53">
        <v>245</v>
      </c>
      <c r="E208" s="53"/>
      <c r="F208" s="53">
        <v>176</v>
      </c>
      <c r="G208" s="53">
        <v>30</v>
      </c>
      <c r="H208" s="53">
        <v>245</v>
      </c>
    </row>
    <row r="209" spans="1:8" ht="9" customHeight="1">
      <c r="A209" s="266" t="s">
        <v>158</v>
      </c>
      <c r="B209" s="53">
        <v>11</v>
      </c>
      <c r="C209" s="53">
        <v>1</v>
      </c>
      <c r="D209" s="53">
        <v>5</v>
      </c>
      <c r="E209" s="53"/>
      <c r="F209" s="53">
        <v>11</v>
      </c>
      <c r="G209" s="53">
        <v>1</v>
      </c>
      <c r="H209" s="53">
        <v>5</v>
      </c>
    </row>
    <row r="210" spans="1:8" ht="9" customHeight="1">
      <c r="A210" s="266" t="s">
        <v>159</v>
      </c>
      <c r="B210" s="53">
        <v>273</v>
      </c>
      <c r="C210" s="53">
        <v>59</v>
      </c>
      <c r="D210" s="53">
        <v>289</v>
      </c>
      <c r="E210" s="53"/>
      <c r="F210" s="53">
        <v>276</v>
      </c>
      <c r="G210" s="53">
        <v>59</v>
      </c>
      <c r="H210" s="53">
        <v>292</v>
      </c>
    </row>
    <row r="211" spans="1:8" ht="9" customHeight="1">
      <c r="A211" s="266" t="s">
        <v>160</v>
      </c>
      <c r="B211" s="53">
        <v>43</v>
      </c>
      <c r="C211" s="53">
        <v>7</v>
      </c>
      <c r="D211" s="53">
        <v>175</v>
      </c>
      <c r="E211" s="53"/>
      <c r="F211" s="53">
        <v>43</v>
      </c>
      <c r="G211" s="53">
        <v>7</v>
      </c>
      <c r="H211" s="53">
        <v>175</v>
      </c>
    </row>
    <row r="212" spans="1:8" ht="9" customHeight="1">
      <c r="A212" s="266" t="s">
        <v>161</v>
      </c>
      <c r="B212" s="53">
        <v>5</v>
      </c>
      <c r="C212" s="53" t="s">
        <v>52</v>
      </c>
      <c r="D212" s="53">
        <v>3</v>
      </c>
      <c r="E212" s="53"/>
      <c r="F212" s="53">
        <v>5</v>
      </c>
      <c r="G212" s="53" t="s">
        <v>52</v>
      </c>
      <c r="H212" s="53">
        <v>3</v>
      </c>
    </row>
    <row r="213" spans="1:8" ht="9" customHeight="1">
      <c r="A213" s="266" t="s">
        <v>162</v>
      </c>
      <c r="B213" s="53">
        <v>55</v>
      </c>
      <c r="C213" s="53">
        <v>11</v>
      </c>
      <c r="D213" s="53">
        <v>90</v>
      </c>
      <c r="E213" s="53"/>
      <c r="F213" s="53">
        <v>55</v>
      </c>
      <c r="G213" s="53">
        <v>11</v>
      </c>
      <c r="H213" s="53">
        <v>90</v>
      </c>
    </row>
    <row r="214" spans="1:8" ht="9" customHeight="1">
      <c r="A214" s="268" t="s">
        <v>163</v>
      </c>
      <c r="B214" s="54">
        <v>2848</v>
      </c>
      <c r="C214" s="54">
        <v>547</v>
      </c>
      <c r="D214" s="54">
        <v>7910</v>
      </c>
      <c r="E214" s="54"/>
      <c r="F214" s="54">
        <v>3464</v>
      </c>
      <c r="G214" s="54">
        <v>868</v>
      </c>
      <c r="H214" s="54">
        <v>14483</v>
      </c>
    </row>
    <row r="215" spans="1:8" ht="9" customHeight="1">
      <c r="A215" s="269"/>
      <c r="B215" s="177"/>
      <c r="C215" s="177"/>
      <c r="D215" s="177"/>
      <c r="E215" s="177"/>
      <c r="F215" s="177"/>
      <c r="G215" s="177"/>
      <c r="H215" s="177"/>
    </row>
    <row r="216" spans="1:8" ht="9" customHeight="1">
      <c r="A216" s="268"/>
      <c r="B216" s="51"/>
      <c r="C216" s="51"/>
      <c r="D216" s="51"/>
      <c r="E216" s="51"/>
      <c r="F216" s="51"/>
      <c r="G216" s="51"/>
      <c r="H216" s="51"/>
    </row>
    <row r="217" spans="1:8" ht="9" customHeight="1">
      <c r="A217" s="268"/>
      <c r="B217" s="51"/>
      <c r="C217" s="51"/>
      <c r="D217" s="51"/>
      <c r="E217" s="51"/>
      <c r="F217" s="51"/>
      <c r="G217" s="51"/>
      <c r="H217" s="51"/>
    </row>
    <row r="218" spans="1:8" ht="9" customHeight="1">
      <c r="A218" s="268"/>
      <c r="B218" s="51"/>
      <c r="C218" s="51"/>
      <c r="D218" s="51"/>
      <c r="E218" s="51"/>
      <c r="F218" s="51"/>
      <c r="G218" s="51"/>
      <c r="H218" s="51"/>
    </row>
    <row r="219" spans="1:8" ht="9" customHeight="1">
      <c r="A219" s="268"/>
      <c r="B219" s="51"/>
      <c r="C219" s="51"/>
      <c r="D219" s="51"/>
      <c r="E219" s="51"/>
      <c r="F219" s="51"/>
      <c r="G219" s="51"/>
      <c r="H219" s="51"/>
    </row>
    <row r="220" spans="1:8" ht="9" customHeight="1">
      <c r="A220" s="268"/>
      <c r="B220" s="51"/>
      <c r="C220" s="51"/>
      <c r="D220" s="51"/>
      <c r="E220" s="51"/>
      <c r="F220" s="51"/>
      <c r="G220" s="51"/>
      <c r="H220" s="51"/>
    </row>
    <row r="221" spans="1:8" ht="9" customHeight="1">
      <c r="A221" s="268"/>
      <c r="B221" s="51"/>
      <c r="C221" s="51"/>
      <c r="D221" s="51"/>
      <c r="E221" s="51"/>
      <c r="F221" s="51"/>
      <c r="G221" s="51"/>
      <c r="H221" s="51"/>
    </row>
    <row r="222" spans="1:8" ht="9" customHeight="1">
      <c r="A222" s="268"/>
      <c r="B222" s="51"/>
      <c r="C222" s="51"/>
      <c r="D222" s="51"/>
      <c r="E222" s="51"/>
      <c r="F222" s="55"/>
      <c r="G222" s="55"/>
      <c r="H222" s="55"/>
    </row>
    <row r="223" spans="1:8" ht="12" customHeight="1">
      <c r="A223" s="349" t="s">
        <v>434</v>
      </c>
      <c r="B223" s="55"/>
      <c r="C223" s="55"/>
      <c r="D223" s="55"/>
      <c r="E223" s="55"/>
      <c r="F223" s="55"/>
      <c r="G223" s="55"/>
      <c r="H223" s="55"/>
    </row>
    <row r="224" spans="1:8" ht="12" customHeight="1">
      <c r="A224" s="317"/>
      <c r="B224" s="55"/>
      <c r="C224" s="55"/>
      <c r="D224" s="55"/>
      <c r="E224" s="55"/>
      <c r="F224" s="55"/>
      <c r="G224" s="55"/>
      <c r="H224" s="55"/>
    </row>
    <row r="225" spans="2:8" ht="9" customHeight="1">
      <c r="B225" s="55"/>
      <c r="C225" s="55"/>
      <c r="D225" s="55"/>
      <c r="E225" s="55"/>
      <c r="F225" s="55"/>
      <c r="G225" s="55"/>
      <c r="H225" s="55"/>
    </row>
    <row r="226" spans="1:8" ht="12" customHeight="1">
      <c r="A226" s="200" t="s">
        <v>98</v>
      </c>
      <c r="B226" s="115" t="s">
        <v>297</v>
      </c>
      <c r="C226" s="115"/>
      <c r="D226" s="115"/>
      <c r="E226" s="179"/>
      <c r="F226" s="115" t="s">
        <v>31</v>
      </c>
      <c r="G226" s="115"/>
      <c r="H226" s="115"/>
    </row>
    <row r="227" spans="1:8" ht="12" customHeight="1">
      <c r="A227" s="292" t="s">
        <v>99</v>
      </c>
      <c r="B227" s="186" t="s">
        <v>2</v>
      </c>
      <c r="C227" s="186" t="s">
        <v>3</v>
      </c>
      <c r="D227" s="186" t="s">
        <v>4</v>
      </c>
      <c r="E227" s="186"/>
      <c r="F227" s="186" t="s">
        <v>2</v>
      </c>
      <c r="G227" s="186" t="s">
        <v>3</v>
      </c>
      <c r="H227" s="186" t="s">
        <v>4</v>
      </c>
    </row>
    <row r="228" spans="1:8" ht="9" customHeight="1">
      <c r="A228" s="268"/>
      <c r="B228" s="51"/>
      <c r="C228" s="51"/>
      <c r="D228" s="51"/>
      <c r="E228" s="51"/>
      <c r="F228" s="51"/>
      <c r="G228" s="51"/>
      <c r="H228" s="51"/>
    </row>
    <row r="229" spans="1:8" ht="9" customHeight="1">
      <c r="A229" s="266" t="s">
        <v>164</v>
      </c>
      <c r="B229" s="39">
        <v>360</v>
      </c>
      <c r="C229" s="39">
        <v>79</v>
      </c>
      <c r="D229" s="39">
        <v>1086</v>
      </c>
      <c r="E229" s="39"/>
      <c r="F229" s="39">
        <v>369</v>
      </c>
      <c r="G229" s="39">
        <v>81</v>
      </c>
      <c r="H229" s="39">
        <v>1098</v>
      </c>
    </row>
    <row r="230" spans="1:8" ht="9" customHeight="1">
      <c r="A230" s="266" t="s">
        <v>165</v>
      </c>
      <c r="B230" s="39">
        <v>37</v>
      </c>
      <c r="C230" s="39">
        <v>5</v>
      </c>
      <c r="D230" s="39">
        <v>25</v>
      </c>
      <c r="E230" s="39"/>
      <c r="F230" s="39">
        <v>37</v>
      </c>
      <c r="G230" s="39">
        <v>5</v>
      </c>
      <c r="H230" s="39">
        <v>25</v>
      </c>
    </row>
    <row r="231" spans="1:8" ht="9" customHeight="1">
      <c r="A231" s="268" t="s">
        <v>166</v>
      </c>
      <c r="B231" s="50">
        <v>397</v>
      </c>
      <c r="C231" s="50">
        <v>84</v>
      </c>
      <c r="D231" s="50">
        <v>1111</v>
      </c>
      <c r="E231" s="50"/>
      <c r="F231" s="50">
        <v>406</v>
      </c>
      <c r="G231" s="50">
        <v>86</v>
      </c>
      <c r="H231" s="50">
        <v>1123</v>
      </c>
    </row>
    <row r="232" spans="1:8" ht="9" customHeight="1">
      <c r="A232" s="266" t="s">
        <v>167</v>
      </c>
      <c r="B232" s="39">
        <v>71</v>
      </c>
      <c r="C232" s="39">
        <v>13</v>
      </c>
      <c r="D232" s="39">
        <v>639</v>
      </c>
      <c r="E232" s="39"/>
      <c r="F232" s="39">
        <v>77</v>
      </c>
      <c r="G232" s="39">
        <v>17</v>
      </c>
      <c r="H232" s="39">
        <v>647</v>
      </c>
    </row>
    <row r="233" spans="1:8" ht="9" customHeight="1">
      <c r="A233" s="266" t="s">
        <v>168</v>
      </c>
      <c r="B233" s="39">
        <v>35</v>
      </c>
      <c r="C233" s="39">
        <v>6</v>
      </c>
      <c r="D233" s="39">
        <v>36</v>
      </c>
      <c r="E233" s="39"/>
      <c r="F233" s="39">
        <v>35</v>
      </c>
      <c r="G233" s="39">
        <v>6</v>
      </c>
      <c r="H233" s="39">
        <v>36</v>
      </c>
    </row>
    <row r="234" spans="1:8" ht="9" customHeight="1">
      <c r="A234" s="266" t="s">
        <v>169</v>
      </c>
      <c r="B234" s="39">
        <v>82</v>
      </c>
      <c r="C234" s="39">
        <v>14</v>
      </c>
      <c r="D234" s="39">
        <v>1086</v>
      </c>
      <c r="E234" s="39"/>
      <c r="F234" s="39">
        <v>116</v>
      </c>
      <c r="G234" s="39">
        <v>18</v>
      </c>
      <c r="H234" s="39">
        <v>1760</v>
      </c>
    </row>
    <row r="235" spans="1:8" ht="9" customHeight="1">
      <c r="A235" s="266" t="s">
        <v>170</v>
      </c>
      <c r="B235" s="39">
        <v>56</v>
      </c>
      <c r="C235" s="39">
        <v>10</v>
      </c>
      <c r="D235" s="39">
        <v>339</v>
      </c>
      <c r="E235" s="39"/>
      <c r="F235" s="39">
        <v>56</v>
      </c>
      <c r="G235" s="39">
        <v>10</v>
      </c>
      <c r="H235" s="39">
        <v>339</v>
      </c>
    </row>
    <row r="236" spans="1:8" ht="9" customHeight="1">
      <c r="A236" s="268" t="s">
        <v>171</v>
      </c>
      <c r="B236" s="50">
        <v>244</v>
      </c>
      <c r="C236" s="50">
        <v>43</v>
      </c>
      <c r="D236" s="50">
        <v>2100</v>
      </c>
      <c r="E236" s="50"/>
      <c r="F236" s="50">
        <v>284</v>
      </c>
      <c r="G236" s="50">
        <v>51</v>
      </c>
      <c r="H236" s="50">
        <v>2782</v>
      </c>
    </row>
    <row r="237" spans="1:8" ht="9" customHeight="1">
      <c r="A237" s="266" t="s">
        <v>172</v>
      </c>
      <c r="B237" s="39">
        <v>17</v>
      </c>
      <c r="C237" s="39">
        <v>16</v>
      </c>
      <c r="D237" s="39">
        <v>78</v>
      </c>
      <c r="E237" s="39"/>
      <c r="F237" s="39">
        <v>17</v>
      </c>
      <c r="G237" s="39">
        <v>16</v>
      </c>
      <c r="H237" s="39">
        <v>78</v>
      </c>
    </row>
    <row r="238" spans="1:8" ht="9" customHeight="1">
      <c r="A238" s="266" t="s">
        <v>173</v>
      </c>
      <c r="B238" s="39">
        <v>53</v>
      </c>
      <c r="C238" s="39">
        <v>7</v>
      </c>
      <c r="D238" s="39">
        <v>44</v>
      </c>
      <c r="E238" s="39"/>
      <c r="F238" s="39">
        <v>53</v>
      </c>
      <c r="G238" s="39">
        <v>7</v>
      </c>
      <c r="H238" s="39">
        <v>44</v>
      </c>
    </row>
    <row r="239" spans="1:8" ht="9" customHeight="1">
      <c r="A239" s="266" t="s">
        <v>174</v>
      </c>
      <c r="B239" s="39" t="s">
        <v>53</v>
      </c>
      <c r="C239" s="39" t="s">
        <v>53</v>
      </c>
      <c r="D239" s="39" t="s">
        <v>53</v>
      </c>
      <c r="E239" s="39"/>
      <c r="F239" s="39" t="s">
        <v>53</v>
      </c>
      <c r="G239" s="39" t="s">
        <v>53</v>
      </c>
      <c r="H239" s="39" t="s">
        <v>53</v>
      </c>
    </row>
    <row r="240" spans="1:8" ht="9" customHeight="1">
      <c r="A240" s="266" t="s">
        <v>175</v>
      </c>
      <c r="B240" s="39">
        <v>5087</v>
      </c>
      <c r="C240" s="39">
        <v>1407</v>
      </c>
      <c r="D240" s="39">
        <v>13486</v>
      </c>
      <c r="E240" s="39"/>
      <c r="F240" s="39">
        <v>5702</v>
      </c>
      <c r="G240" s="39">
        <v>1569</v>
      </c>
      <c r="H240" s="39">
        <v>19461</v>
      </c>
    </row>
    <row r="241" spans="1:8" ht="9" customHeight="1">
      <c r="A241" s="266" t="s">
        <v>176</v>
      </c>
      <c r="B241" s="39">
        <v>110</v>
      </c>
      <c r="C241" s="39">
        <v>14</v>
      </c>
      <c r="D241" s="39">
        <v>389</v>
      </c>
      <c r="E241" s="39"/>
      <c r="F241" s="39">
        <v>110</v>
      </c>
      <c r="G241" s="39">
        <v>14</v>
      </c>
      <c r="H241" s="39">
        <v>389</v>
      </c>
    </row>
    <row r="242" spans="1:8" ht="9" customHeight="1">
      <c r="A242" s="268" t="s">
        <v>177</v>
      </c>
      <c r="B242" s="50">
        <v>5267</v>
      </c>
      <c r="C242" s="50">
        <v>1444</v>
      </c>
      <c r="D242" s="50">
        <v>13997</v>
      </c>
      <c r="E242" s="50"/>
      <c r="F242" s="50">
        <v>5882</v>
      </c>
      <c r="G242" s="50">
        <v>1606</v>
      </c>
      <c r="H242" s="50">
        <v>19972</v>
      </c>
    </row>
    <row r="243" spans="1:8" ht="9" customHeight="1">
      <c r="A243" s="266" t="s">
        <v>178</v>
      </c>
      <c r="B243" s="39">
        <v>76</v>
      </c>
      <c r="C243" s="39">
        <v>11</v>
      </c>
      <c r="D243" s="39">
        <v>127</v>
      </c>
      <c r="E243" s="39"/>
      <c r="F243" s="39">
        <v>113</v>
      </c>
      <c r="G243" s="39">
        <v>26</v>
      </c>
      <c r="H243" s="39">
        <v>195</v>
      </c>
    </row>
    <row r="244" spans="1:8" ht="9" customHeight="1">
      <c r="A244" s="266" t="s">
        <v>179</v>
      </c>
      <c r="B244" s="39">
        <v>43</v>
      </c>
      <c r="C244" s="39">
        <v>9</v>
      </c>
      <c r="D244" s="39">
        <v>23</v>
      </c>
      <c r="E244" s="39"/>
      <c r="F244" s="39">
        <v>43</v>
      </c>
      <c r="G244" s="39">
        <v>9</v>
      </c>
      <c r="H244" s="39">
        <v>23</v>
      </c>
    </row>
    <row r="245" spans="1:8" ht="9" customHeight="1">
      <c r="A245" s="266" t="s">
        <v>180</v>
      </c>
      <c r="B245" s="39">
        <v>98</v>
      </c>
      <c r="C245" s="39">
        <v>12</v>
      </c>
      <c r="D245" s="39">
        <v>117</v>
      </c>
      <c r="E245" s="39"/>
      <c r="F245" s="39">
        <v>98</v>
      </c>
      <c r="G245" s="39">
        <v>12</v>
      </c>
      <c r="H245" s="39">
        <v>117</v>
      </c>
    </row>
    <row r="246" spans="1:8" ht="9" customHeight="1">
      <c r="A246" s="266" t="s">
        <v>181</v>
      </c>
      <c r="B246" s="39">
        <v>27</v>
      </c>
      <c r="C246" s="39">
        <v>4</v>
      </c>
      <c r="D246" s="39">
        <v>23</v>
      </c>
      <c r="E246" s="39"/>
      <c r="F246" s="39">
        <v>34</v>
      </c>
      <c r="G246" s="39">
        <v>5</v>
      </c>
      <c r="H246" s="39">
        <v>30</v>
      </c>
    </row>
    <row r="247" spans="1:8" ht="9" customHeight="1">
      <c r="A247" s="268" t="s">
        <v>182</v>
      </c>
      <c r="B247" s="50">
        <v>244</v>
      </c>
      <c r="C247" s="50">
        <v>36</v>
      </c>
      <c r="D247" s="50">
        <v>290</v>
      </c>
      <c r="E247" s="50"/>
      <c r="F247" s="50">
        <v>288</v>
      </c>
      <c r="G247" s="50">
        <v>52</v>
      </c>
      <c r="H247" s="50">
        <v>365</v>
      </c>
    </row>
    <row r="248" spans="1:8" ht="9" customHeight="1">
      <c r="A248" s="266" t="s">
        <v>183</v>
      </c>
      <c r="B248" s="39">
        <v>20</v>
      </c>
      <c r="C248" s="39">
        <v>3</v>
      </c>
      <c r="D248" s="39">
        <v>17</v>
      </c>
      <c r="E248" s="39"/>
      <c r="F248" s="39">
        <v>20</v>
      </c>
      <c r="G248" s="39">
        <v>3</v>
      </c>
      <c r="H248" s="39">
        <v>17</v>
      </c>
    </row>
    <row r="249" spans="1:8" ht="9" customHeight="1">
      <c r="A249" s="266" t="s">
        <v>184</v>
      </c>
      <c r="B249" s="39">
        <v>22</v>
      </c>
      <c r="C249" s="39">
        <v>3</v>
      </c>
      <c r="D249" s="39">
        <v>10</v>
      </c>
      <c r="E249" s="39"/>
      <c r="F249" s="39">
        <v>22</v>
      </c>
      <c r="G249" s="39">
        <v>3</v>
      </c>
      <c r="H249" s="39">
        <v>10</v>
      </c>
    </row>
    <row r="250" spans="1:8" ht="9" customHeight="1">
      <c r="A250" s="268" t="s">
        <v>185</v>
      </c>
      <c r="B250" s="50">
        <v>42</v>
      </c>
      <c r="C250" s="50">
        <v>6</v>
      </c>
      <c r="D250" s="50">
        <v>27</v>
      </c>
      <c r="E250" s="50"/>
      <c r="F250" s="50">
        <v>42</v>
      </c>
      <c r="G250" s="50">
        <v>6</v>
      </c>
      <c r="H250" s="50">
        <v>27</v>
      </c>
    </row>
    <row r="251" spans="1:8" ht="9" customHeight="1">
      <c r="A251" s="266" t="s">
        <v>186</v>
      </c>
      <c r="B251" s="39">
        <v>51</v>
      </c>
      <c r="C251" s="39">
        <v>6</v>
      </c>
      <c r="D251" s="39">
        <v>171</v>
      </c>
      <c r="E251" s="39"/>
      <c r="F251" s="39">
        <v>52</v>
      </c>
      <c r="G251" s="39">
        <v>6</v>
      </c>
      <c r="H251" s="39">
        <v>172</v>
      </c>
    </row>
    <row r="252" spans="1:8" ht="9" customHeight="1">
      <c r="A252" s="266" t="s">
        <v>187</v>
      </c>
      <c r="B252" s="39">
        <v>15</v>
      </c>
      <c r="C252" s="39">
        <v>3</v>
      </c>
      <c r="D252" s="39">
        <v>10</v>
      </c>
      <c r="E252" s="39"/>
      <c r="F252" s="39">
        <v>15</v>
      </c>
      <c r="G252" s="39">
        <v>3</v>
      </c>
      <c r="H252" s="39">
        <v>10</v>
      </c>
    </row>
    <row r="253" spans="1:8" ht="9" customHeight="1">
      <c r="A253" s="266" t="s">
        <v>188</v>
      </c>
      <c r="B253" s="39">
        <v>2</v>
      </c>
      <c r="C253" s="39" t="s">
        <v>52</v>
      </c>
      <c r="D253" s="39">
        <v>2</v>
      </c>
      <c r="E253" s="39"/>
      <c r="F253" s="39">
        <v>3</v>
      </c>
      <c r="G253" s="39" t="s">
        <v>52</v>
      </c>
      <c r="H253" s="39">
        <v>5</v>
      </c>
    </row>
    <row r="254" spans="1:8" ht="9" customHeight="1">
      <c r="A254" s="266" t="s">
        <v>189</v>
      </c>
      <c r="B254" s="39">
        <v>1455</v>
      </c>
      <c r="C254" s="39">
        <v>567</v>
      </c>
      <c r="D254" s="39">
        <v>3745</v>
      </c>
      <c r="E254" s="39"/>
      <c r="F254" s="39">
        <v>1640</v>
      </c>
      <c r="G254" s="39">
        <v>713</v>
      </c>
      <c r="H254" s="39">
        <v>4517</v>
      </c>
    </row>
    <row r="255" spans="1:8" ht="9" customHeight="1">
      <c r="A255" s="266" t="s">
        <v>190</v>
      </c>
      <c r="B255" s="39">
        <v>151</v>
      </c>
      <c r="C255" s="39">
        <v>28</v>
      </c>
      <c r="D255" s="39">
        <v>5886</v>
      </c>
      <c r="E255" s="39"/>
      <c r="F255" s="39">
        <v>164</v>
      </c>
      <c r="G255" s="39">
        <v>29</v>
      </c>
      <c r="H255" s="39">
        <v>6023</v>
      </c>
    </row>
    <row r="256" spans="1:8" ht="9" customHeight="1">
      <c r="A256" s="268" t="s">
        <v>191</v>
      </c>
      <c r="B256" s="50">
        <v>1674</v>
      </c>
      <c r="C256" s="50">
        <v>604</v>
      </c>
      <c r="D256" s="50">
        <v>9814</v>
      </c>
      <c r="E256" s="50"/>
      <c r="F256" s="50">
        <v>1874</v>
      </c>
      <c r="G256" s="50">
        <v>751</v>
      </c>
      <c r="H256" s="50">
        <v>10727</v>
      </c>
    </row>
    <row r="257" spans="1:8" ht="9" customHeight="1">
      <c r="A257" s="266" t="s">
        <v>192</v>
      </c>
      <c r="B257" s="39">
        <v>324</v>
      </c>
      <c r="C257" s="39">
        <v>63</v>
      </c>
      <c r="D257" s="39">
        <v>306</v>
      </c>
      <c r="E257" s="39"/>
      <c r="F257" s="39">
        <v>340</v>
      </c>
      <c r="G257" s="39">
        <v>67</v>
      </c>
      <c r="H257" s="39">
        <v>322</v>
      </c>
    </row>
    <row r="258" spans="1:8" ht="9" customHeight="1">
      <c r="A258" s="266" t="s">
        <v>193</v>
      </c>
      <c r="B258" s="39">
        <v>69</v>
      </c>
      <c r="C258" s="39">
        <v>16</v>
      </c>
      <c r="D258" s="39">
        <v>61</v>
      </c>
      <c r="E258" s="39"/>
      <c r="F258" s="39">
        <v>69</v>
      </c>
      <c r="G258" s="39">
        <v>16</v>
      </c>
      <c r="H258" s="39">
        <v>61</v>
      </c>
    </row>
    <row r="259" spans="1:8" ht="9" customHeight="1">
      <c r="A259" s="266" t="s">
        <v>194</v>
      </c>
      <c r="B259" s="39">
        <v>85</v>
      </c>
      <c r="C259" s="39">
        <v>15</v>
      </c>
      <c r="D259" s="39">
        <v>109</v>
      </c>
      <c r="E259" s="39"/>
      <c r="F259" s="39">
        <v>87</v>
      </c>
      <c r="G259" s="39">
        <v>15</v>
      </c>
      <c r="H259" s="39">
        <v>112</v>
      </c>
    </row>
    <row r="260" spans="1:8" ht="9" customHeight="1">
      <c r="A260" s="266" t="s">
        <v>195</v>
      </c>
      <c r="B260" s="39">
        <v>219</v>
      </c>
      <c r="C260" s="39">
        <v>47</v>
      </c>
      <c r="D260" s="39">
        <v>168</v>
      </c>
      <c r="E260" s="39"/>
      <c r="F260" s="39">
        <v>228</v>
      </c>
      <c r="G260" s="39">
        <v>49</v>
      </c>
      <c r="H260" s="39">
        <v>176</v>
      </c>
    </row>
    <row r="261" spans="1:8" ht="9" customHeight="1">
      <c r="A261" s="266" t="s">
        <v>196</v>
      </c>
      <c r="B261" s="39">
        <v>28</v>
      </c>
      <c r="C261" s="39">
        <v>5</v>
      </c>
      <c r="D261" s="39">
        <v>23</v>
      </c>
      <c r="E261" s="39"/>
      <c r="F261" s="39">
        <v>37</v>
      </c>
      <c r="G261" s="39">
        <v>9</v>
      </c>
      <c r="H261" s="39">
        <v>36</v>
      </c>
    </row>
    <row r="262" spans="1:8" ht="9" customHeight="1">
      <c r="A262" s="268" t="s">
        <v>197</v>
      </c>
      <c r="B262" s="50">
        <v>725</v>
      </c>
      <c r="C262" s="50">
        <v>146</v>
      </c>
      <c r="D262" s="50">
        <v>667</v>
      </c>
      <c r="E262" s="50"/>
      <c r="F262" s="50">
        <v>761</v>
      </c>
      <c r="G262" s="50">
        <v>156</v>
      </c>
      <c r="H262" s="50">
        <v>707</v>
      </c>
    </row>
    <row r="263" spans="1:8" ht="9" customHeight="1">
      <c r="A263" s="266" t="s">
        <v>198</v>
      </c>
      <c r="B263" s="39">
        <v>12</v>
      </c>
      <c r="C263" s="39">
        <v>2</v>
      </c>
      <c r="D263" s="39">
        <v>9</v>
      </c>
      <c r="E263" s="39"/>
      <c r="F263" s="39">
        <v>13</v>
      </c>
      <c r="G263" s="39">
        <v>2</v>
      </c>
      <c r="H263" s="39">
        <v>10</v>
      </c>
    </row>
    <row r="264" spans="1:8" ht="9" customHeight="1">
      <c r="A264" s="266" t="s">
        <v>199</v>
      </c>
      <c r="B264" s="39">
        <v>27</v>
      </c>
      <c r="C264" s="39">
        <v>6</v>
      </c>
      <c r="D264" s="39">
        <v>58</v>
      </c>
      <c r="E264" s="39"/>
      <c r="F264" s="39">
        <v>27</v>
      </c>
      <c r="G264" s="39">
        <v>6</v>
      </c>
      <c r="H264" s="39">
        <v>58</v>
      </c>
    </row>
    <row r="265" spans="1:8" ht="9" customHeight="1">
      <c r="A265" s="268" t="s">
        <v>200</v>
      </c>
      <c r="B265" s="50">
        <v>39</v>
      </c>
      <c r="C265" s="50">
        <v>8</v>
      </c>
      <c r="D265" s="50">
        <v>67</v>
      </c>
      <c r="E265" s="50"/>
      <c r="F265" s="50">
        <v>40</v>
      </c>
      <c r="G265" s="50">
        <v>8</v>
      </c>
      <c r="H265" s="50">
        <v>68</v>
      </c>
    </row>
    <row r="266" spans="1:8" ht="9" customHeight="1">
      <c r="A266" s="266" t="s">
        <v>201</v>
      </c>
      <c r="B266" s="39">
        <v>153</v>
      </c>
      <c r="C266" s="39">
        <v>37</v>
      </c>
      <c r="D266" s="39">
        <v>202</v>
      </c>
      <c r="E266" s="39"/>
      <c r="F266" s="39">
        <v>154</v>
      </c>
      <c r="G266" s="39">
        <v>37</v>
      </c>
      <c r="H266" s="39">
        <v>203</v>
      </c>
    </row>
    <row r="267" spans="1:8" ht="9" customHeight="1">
      <c r="A267" s="266" t="s">
        <v>202</v>
      </c>
      <c r="B267" s="39">
        <v>139</v>
      </c>
      <c r="C267" s="39">
        <v>26</v>
      </c>
      <c r="D267" s="39">
        <v>123</v>
      </c>
      <c r="E267" s="39"/>
      <c r="F267" s="39">
        <v>140</v>
      </c>
      <c r="G267" s="39">
        <v>26</v>
      </c>
      <c r="H267" s="39">
        <v>124</v>
      </c>
    </row>
    <row r="268" spans="1:8" ht="9" customHeight="1">
      <c r="A268" s="266" t="s">
        <v>203</v>
      </c>
      <c r="B268" s="39" t="s">
        <v>53</v>
      </c>
      <c r="C268" s="39" t="s">
        <v>53</v>
      </c>
      <c r="D268" s="39" t="s">
        <v>53</v>
      </c>
      <c r="E268" s="39"/>
      <c r="F268" s="39" t="s">
        <v>53</v>
      </c>
      <c r="G268" s="39" t="s">
        <v>53</v>
      </c>
      <c r="H268" s="39" t="s">
        <v>53</v>
      </c>
    </row>
    <row r="269" spans="1:8" ht="9" customHeight="1">
      <c r="A269" s="266" t="s">
        <v>204</v>
      </c>
      <c r="B269" s="39">
        <v>122</v>
      </c>
      <c r="C269" s="39">
        <v>25</v>
      </c>
      <c r="D269" s="39">
        <v>153</v>
      </c>
      <c r="E269" s="39"/>
      <c r="F269" s="39">
        <v>123</v>
      </c>
      <c r="G269" s="39">
        <v>25</v>
      </c>
      <c r="H269" s="39">
        <v>154</v>
      </c>
    </row>
    <row r="270" spans="1:8" ht="9" customHeight="1">
      <c r="A270" s="266" t="s">
        <v>205</v>
      </c>
      <c r="B270" s="39">
        <v>1</v>
      </c>
      <c r="C270" s="39" t="s">
        <v>52</v>
      </c>
      <c r="D270" s="39">
        <v>1</v>
      </c>
      <c r="E270" s="39"/>
      <c r="F270" s="39">
        <v>2</v>
      </c>
      <c r="G270" s="39" t="s">
        <v>52</v>
      </c>
      <c r="H270" s="39">
        <v>2</v>
      </c>
    </row>
    <row r="271" spans="1:8" ht="9" customHeight="1">
      <c r="A271" s="268" t="s">
        <v>206</v>
      </c>
      <c r="B271" s="50">
        <v>415</v>
      </c>
      <c r="C271" s="50">
        <v>88</v>
      </c>
      <c r="D271" s="50">
        <v>479</v>
      </c>
      <c r="E271" s="50"/>
      <c r="F271" s="50">
        <v>419</v>
      </c>
      <c r="G271" s="50">
        <v>88</v>
      </c>
      <c r="H271" s="50">
        <v>483</v>
      </c>
    </row>
    <row r="272" spans="1:8" ht="9" customHeight="1">
      <c r="A272" s="266" t="s">
        <v>207</v>
      </c>
      <c r="B272" s="39">
        <v>2</v>
      </c>
      <c r="C272" s="39" t="s">
        <v>52</v>
      </c>
      <c r="D272" s="39">
        <v>2</v>
      </c>
      <c r="E272" s="39"/>
      <c r="F272" s="39">
        <v>3</v>
      </c>
      <c r="G272" s="39" t="s">
        <v>52</v>
      </c>
      <c r="H272" s="39">
        <v>3</v>
      </c>
    </row>
    <row r="273" spans="1:8" ht="9" customHeight="1">
      <c r="A273" s="266" t="s">
        <v>208</v>
      </c>
      <c r="B273" s="39">
        <v>41</v>
      </c>
      <c r="C273" s="39">
        <v>10</v>
      </c>
      <c r="D273" s="39">
        <v>42</v>
      </c>
      <c r="E273" s="39"/>
      <c r="F273" s="39">
        <v>41</v>
      </c>
      <c r="G273" s="39">
        <v>10</v>
      </c>
      <c r="H273" s="39">
        <v>42</v>
      </c>
    </row>
    <row r="274" spans="1:8" ht="9" customHeight="1">
      <c r="A274" s="266" t="s">
        <v>209</v>
      </c>
      <c r="B274" s="39">
        <v>128</v>
      </c>
      <c r="C274" s="39">
        <v>24</v>
      </c>
      <c r="D274" s="39">
        <v>377</v>
      </c>
      <c r="E274" s="39"/>
      <c r="F274" s="39">
        <v>139</v>
      </c>
      <c r="G274" s="39">
        <v>25</v>
      </c>
      <c r="H274" s="39">
        <v>414</v>
      </c>
    </row>
    <row r="275" spans="1:8" ht="9" customHeight="1">
      <c r="A275" s="266" t="s">
        <v>210</v>
      </c>
      <c r="B275" s="39">
        <v>23</v>
      </c>
      <c r="C275" s="39">
        <v>3</v>
      </c>
      <c r="D275" s="39">
        <v>73</v>
      </c>
      <c r="E275" s="39"/>
      <c r="F275" s="39">
        <v>26</v>
      </c>
      <c r="G275" s="39">
        <v>3</v>
      </c>
      <c r="H275" s="39">
        <v>108</v>
      </c>
    </row>
    <row r="276" spans="1:8" ht="9" customHeight="1">
      <c r="A276" s="266" t="s">
        <v>211</v>
      </c>
      <c r="B276" s="39">
        <v>27</v>
      </c>
      <c r="C276" s="39">
        <v>5</v>
      </c>
      <c r="D276" s="39">
        <v>23</v>
      </c>
      <c r="E276" s="39"/>
      <c r="F276" s="39">
        <v>27</v>
      </c>
      <c r="G276" s="39">
        <v>5</v>
      </c>
      <c r="H276" s="39">
        <v>23</v>
      </c>
    </row>
    <row r="277" spans="1:8" ht="9" customHeight="1">
      <c r="A277" s="266" t="s">
        <v>212</v>
      </c>
      <c r="B277" s="39">
        <v>388</v>
      </c>
      <c r="C277" s="39">
        <v>96</v>
      </c>
      <c r="D277" s="39">
        <v>1913</v>
      </c>
      <c r="E277" s="39"/>
      <c r="F277" s="39">
        <v>442</v>
      </c>
      <c r="G277" s="39">
        <v>147</v>
      </c>
      <c r="H277" s="39">
        <v>2379</v>
      </c>
    </row>
    <row r="278" spans="1:8" ht="9" customHeight="1">
      <c r="A278" s="266" t="s">
        <v>213</v>
      </c>
      <c r="B278" s="39">
        <v>9</v>
      </c>
      <c r="C278" s="39">
        <v>1</v>
      </c>
      <c r="D278" s="39">
        <v>7</v>
      </c>
      <c r="E278" s="39"/>
      <c r="F278" s="39">
        <v>9</v>
      </c>
      <c r="G278" s="39">
        <v>1</v>
      </c>
      <c r="H278" s="39">
        <v>7</v>
      </c>
    </row>
    <row r="279" spans="1:8" ht="9" customHeight="1">
      <c r="A279" s="266" t="s">
        <v>214</v>
      </c>
      <c r="B279" s="39">
        <v>10</v>
      </c>
      <c r="C279" s="39">
        <v>1</v>
      </c>
      <c r="D279" s="39">
        <v>8</v>
      </c>
      <c r="E279" s="39"/>
      <c r="F279" s="39">
        <v>11</v>
      </c>
      <c r="G279" s="39">
        <v>1</v>
      </c>
      <c r="H279" s="39">
        <v>9</v>
      </c>
    </row>
    <row r="280" spans="1:8" ht="9" customHeight="1">
      <c r="A280" s="266" t="s">
        <v>215</v>
      </c>
      <c r="B280" s="39">
        <v>4</v>
      </c>
      <c r="C280" s="39">
        <v>1</v>
      </c>
      <c r="D280" s="39">
        <v>6</v>
      </c>
      <c r="E280" s="39"/>
      <c r="F280" s="39">
        <v>10</v>
      </c>
      <c r="G280" s="39">
        <v>2</v>
      </c>
      <c r="H280" s="39">
        <v>22</v>
      </c>
    </row>
    <row r="281" spans="1:8" ht="9" customHeight="1">
      <c r="A281" s="268" t="s">
        <v>216</v>
      </c>
      <c r="B281" s="50">
        <v>632</v>
      </c>
      <c r="C281" s="50">
        <v>141</v>
      </c>
      <c r="D281" s="50">
        <v>2451</v>
      </c>
      <c r="E281" s="50"/>
      <c r="F281" s="50">
        <v>708</v>
      </c>
      <c r="G281" s="50">
        <v>194</v>
      </c>
      <c r="H281" s="50">
        <v>3007</v>
      </c>
    </row>
    <row r="282" spans="1:8" ht="9" customHeight="1">
      <c r="A282" s="266" t="s">
        <v>217</v>
      </c>
      <c r="B282" s="39">
        <v>67</v>
      </c>
      <c r="C282" s="39">
        <v>13</v>
      </c>
      <c r="D282" s="39">
        <v>85</v>
      </c>
      <c r="E282" s="39"/>
      <c r="F282" s="39">
        <v>79</v>
      </c>
      <c r="G282" s="39">
        <v>14</v>
      </c>
      <c r="H282" s="39">
        <v>120</v>
      </c>
    </row>
    <row r="283" spans="1:8" ht="9" customHeight="1">
      <c r="A283" s="266" t="s">
        <v>218</v>
      </c>
      <c r="B283" s="39">
        <v>26</v>
      </c>
      <c r="C283" s="39">
        <v>8</v>
      </c>
      <c r="D283" s="39">
        <v>102</v>
      </c>
      <c r="E283" s="39"/>
      <c r="F283" s="39">
        <v>26</v>
      </c>
      <c r="G283" s="39">
        <v>8</v>
      </c>
      <c r="H283" s="39">
        <v>102</v>
      </c>
    </row>
    <row r="284" spans="1:8" ht="9" customHeight="1">
      <c r="A284" s="266" t="s">
        <v>219</v>
      </c>
      <c r="B284" s="39">
        <v>18</v>
      </c>
      <c r="C284" s="39">
        <v>4</v>
      </c>
      <c r="D284" s="39">
        <v>10</v>
      </c>
      <c r="E284" s="39"/>
      <c r="F284" s="39">
        <v>18</v>
      </c>
      <c r="G284" s="39">
        <v>4</v>
      </c>
      <c r="H284" s="39">
        <v>10</v>
      </c>
    </row>
    <row r="285" spans="1:8" ht="9" customHeight="1">
      <c r="A285" s="266" t="s">
        <v>220</v>
      </c>
      <c r="B285" s="39">
        <v>56</v>
      </c>
      <c r="C285" s="39">
        <v>14</v>
      </c>
      <c r="D285" s="39">
        <v>143</v>
      </c>
      <c r="E285" s="39"/>
      <c r="F285" s="39">
        <v>58</v>
      </c>
      <c r="G285" s="39">
        <v>14</v>
      </c>
      <c r="H285" s="39">
        <v>150</v>
      </c>
    </row>
    <row r="286" spans="1:8" ht="9" customHeight="1">
      <c r="A286" s="268" t="s">
        <v>221</v>
      </c>
      <c r="B286" s="50">
        <v>167</v>
      </c>
      <c r="C286" s="50">
        <v>39</v>
      </c>
      <c r="D286" s="50">
        <v>340</v>
      </c>
      <c r="E286" s="50"/>
      <c r="F286" s="50">
        <v>181</v>
      </c>
      <c r="G286" s="50">
        <v>40</v>
      </c>
      <c r="H286" s="50">
        <v>382</v>
      </c>
    </row>
    <row r="287" spans="1:8" ht="9" customHeight="1">
      <c r="A287" s="268" t="s">
        <v>222</v>
      </c>
      <c r="B287" s="50">
        <v>42914</v>
      </c>
      <c r="C287" s="50">
        <v>12186</v>
      </c>
      <c r="D287" s="50">
        <v>186656</v>
      </c>
      <c r="E287" s="50"/>
      <c r="F287" s="50">
        <v>52510</v>
      </c>
      <c r="G287" s="50">
        <v>15398</v>
      </c>
      <c r="H287" s="50">
        <v>267253</v>
      </c>
    </row>
    <row r="288" spans="1:8" ht="9" customHeight="1">
      <c r="A288" s="268" t="s">
        <v>325</v>
      </c>
      <c r="B288" s="50">
        <f>B166+B167+B179+B182+B190+B195+B200+B210</f>
        <v>894</v>
      </c>
      <c r="C288" s="50">
        <f aca="true" t="shared" si="0" ref="C288:H288">C166+C167+C179+C182+C190+C195+C200+C210</f>
        <v>180</v>
      </c>
      <c r="D288" s="50">
        <f t="shared" si="0"/>
        <v>1489</v>
      </c>
      <c r="E288" s="50"/>
      <c r="F288" s="50">
        <f t="shared" si="0"/>
        <v>936</v>
      </c>
      <c r="G288" s="50">
        <f t="shared" si="0"/>
        <v>184</v>
      </c>
      <c r="H288" s="50">
        <f t="shared" si="0"/>
        <v>1594</v>
      </c>
    </row>
    <row r="289" spans="1:8" ht="9" customHeight="1">
      <c r="A289" s="268" t="s">
        <v>326</v>
      </c>
      <c r="B289" s="50">
        <f aca="true" t="shared" si="1" ref="B289:H289">B242+B236+B231+B221</f>
        <v>5908</v>
      </c>
      <c r="C289" s="50">
        <f t="shared" si="1"/>
        <v>1571</v>
      </c>
      <c r="D289" s="50">
        <f t="shared" si="1"/>
        <v>17208</v>
      </c>
      <c r="E289" s="50"/>
      <c r="F289" s="50">
        <f t="shared" si="1"/>
        <v>6572</v>
      </c>
      <c r="G289" s="50">
        <f t="shared" si="1"/>
        <v>1743</v>
      </c>
      <c r="H289" s="50">
        <f t="shared" si="1"/>
        <v>23877</v>
      </c>
    </row>
    <row r="290" spans="1:8" ht="9" customHeight="1">
      <c r="A290" s="268" t="s">
        <v>327</v>
      </c>
      <c r="B290" s="50">
        <f>B286+B281+B271+B265+B262+B256+B250+B247</f>
        <v>3938</v>
      </c>
      <c r="C290" s="50">
        <f aca="true" t="shared" si="2" ref="C290:H290">C286+C281+C271+C265+C262+C256+C250+C247</f>
        <v>1068</v>
      </c>
      <c r="D290" s="50">
        <f t="shared" si="2"/>
        <v>14135</v>
      </c>
      <c r="E290" s="50"/>
      <c r="F290" s="50">
        <f t="shared" si="2"/>
        <v>4313</v>
      </c>
      <c r="G290" s="50">
        <f t="shared" si="2"/>
        <v>1295</v>
      </c>
      <c r="H290" s="50">
        <f t="shared" si="2"/>
        <v>15766</v>
      </c>
    </row>
    <row r="291" spans="1:13" ht="9" customHeight="1">
      <c r="A291" s="267"/>
      <c r="B291" s="259" t="s">
        <v>43</v>
      </c>
      <c r="C291" s="259"/>
      <c r="D291" s="259"/>
      <c r="E291" s="259"/>
      <c r="F291" s="259"/>
      <c r="G291" s="259"/>
      <c r="H291" s="259"/>
      <c r="I291" s="57"/>
      <c r="J291" s="57"/>
      <c r="K291" s="57"/>
      <c r="L291" s="57"/>
      <c r="M291" s="57"/>
    </row>
    <row r="292" spans="2:8" ht="9" customHeight="1">
      <c r="B292" s="57"/>
      <c r="C292" s="57"/>
      <c r="D292" s="57"/>
      <c r="E292" s="57"/>
      <c r="F292" s="57"/>
      <c r="G292" s="57"/>
      <c r="H292" s="57"/>
    </row>
    <row r="293" ht="9" customHeight="1"/>
  </sheetData>
  <printOptions horizontalCentered="1"/>
  <pageMargins left="1.1811023622047245" right="1.1811023622047245" top="1.1811023622047245" bottom="1.5748031496062993" header="0" footer="1.2598425196850394"/>
  <pageSetup firstPageNumber="101" useFirstPageNumber="1" horizontalDpi="600" verticalDpi="600" orientation="portrait" paperSize="9" scale="95" r:id="rId2"/>
  <headerFooter alignWithMargins="0">
    <oddFooter>&amp;C&amp;9 101</oddFooter>
  </headerFooter>
  <rowBreaks count="2" manualBreakCount="2">
    <brk id="72" max="255" man="1"/>
    <brk id="143" max="255" man="1"/>
  </rowBreaks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Foglio45"/>
  <dimension ref="A2:L48"/>
  <sheetViews>
    <sheetView showGridLines="0" workbookViewId="0" topLeftCell="A1">
      <selection activeCell="E49" sqref="E49"/>
    </sheetView>
  </sheetViews>
  <sheetFormatPr defaultColWidth="9.140625" defaultRowHeight="12.75"/>
  <cols>
    <col min="1" max="1" width="21.8515625" style="42" customWidth="1"/>
    <col min="2" max="2" width="11.00390625" style="42" customWidth="1"/>
    <col min="3" max="3" width="10.28125" style="42" customWidth="1"/>
    <col min="4" max="4" width="10.421875" style="42" customWidth="1"/>
    <col min="5" max="5" width="11.7109375" style="42" customWidth="1"/>
    <col min="6" max="6" width="10.7109375" style="42" customWidth="1"/>
    <col min="7" max="7" width="18.7109375" style="42" customWidth="1"/>
    <col min="8" max="16384" width="9.140625" style="42" customWidth="1"/>
  </cols>
  <sheetData>
    <row r="1" ht="10.5" customHeight="1"/>
    <row r="2" s="331" customFormat="1" ht="12" customHeight="1">
      <c r="A2" s="330" t="s">
        <v>431</v>
      </c>
    </row>
    <row r="3" spans="1:2" s="331" customFormat="1" ht="12" customHeight="1">
      <c r="A3" s="330" t="s">
        <v>332</v>
      </c>
      <c r="B3" s="330"/>
    </row>
    <row r="4" spans="1:5" ht="12" customHeight="1">
      <c r="A4" s="237" t="s">
        <v>332</v>
      </c>
      <c r="B4" s="211"/>
      <c r="C4" s="211"/>
      <c r="D4" s="211"/>
      <c r="E4" s="211"/>
    </row>
    <row r="5" spans="1:5" ht="9" customHeight="1">
      <c r="A5" s="237"/>
      <c r="B5" s="11"/>
      <c r="C5" s="11"/>
      <c r="D5" s="11"/>
      <c r="E5" s="11"/>
    </row>
    <row r="6" spans="1:12" s="334" customFormat="1" ht="10.5" customHeight="1">
      <c r="A6" s="332" t="s">
        <v>298</v>
      </c>
      <c r="B6" s="328">
        <v>1996</v>
      </c>
      <c r="C6" s="328">
        <v>1997</v>
      </c>
      <c r="D6" s="328">
        <v>1998</v>
      </c>
      <c r="E6" s="328">
        <v>1999</v>
      </c>
      <c r="F6" s="328">
        <v>2000</v>
      </c>
      <c r="G6" s="333"/>
      <c r="I6" s="333"/>
      <c r="J6" s="333"/>
      <c r="K6" s="333"/>
      <c r="L6" s="333"/>
    </row>
    <row r="7" spans="1:5" s="335" customFormat="1" ht="10.5" customHeight="1">
      <c r="A7" s="329" t="s">
        <v>299</v>
      </c>
      <c r="B7" s="329"/>
      <c r="C7" s="329"/>
      <c r="D7" s="329"/>
      <c r="E7" s="329"/>
    </row>
    <row r="8" spans="1:5" s="9" customFormat="1" ht="10.5" customHeight="1">
      <c r="A8" s="329" t="s">
        <v>300</v>
      </c>
      <c r="B8" s="329"/>
      <c r="C8" s="329"/>
      <c r="D8" s="329"/>
      <c r="E8" s="329"/>
    </row>
    <row r="9" spans="1:6" s="335" customFormat="1" ht="10.5" customHeight="1">
      <c r="A9" s="336" t="s">
        <v>301</v>
      </c>
      <c r="B9" s="336"/>
      <c r="C9" s="336"/>
      <c r="D9" s="336"/>
      <c r="E9" s="336"/>
      <c r="F9" s="336"/>
    </row>
    <row r="10" spans="1:5" ht="10.5" customHeight="1">
      <c r="A10" s="10"/>
      <c r="B10" s="2"/>
      <c r="C10" s="2"/>
      <c r="D10" s="2"/>
      <c r="E10" s="2"/>
    </row>
    <row r="11" spans="1:5" s="335" customFormat="1" ht="10.5" customHeight="1">
      <c r="A11" s="479" t="s">
        <v>298</v>
      </c>
      <c r="B11" s="479"/>
      <c r="C11" s="479"/>
      <c r="D11" s="479"/>
      <c r="E11" s="479"/>
    </row>
    <row r="12" spans="1:5" ht="10.5" customHeight="1">
      <c r="A12" s="10"/>
      <c r="B12" s="2"/>
      <c r="C12" s="2"/>
      <c r="D12" s="2"/>
      <c r="E12" s="2"/>
    </row>
    <row r="13" spans="1:6" ht="10.5" customHeight="1">
      <c r="A13" s="3" t="s">
        <v>224</v>
      </c>
      <c r="B13" s="4">
        <v>35.7</v>
      </c>
      <c r="C13" s="4">
        <v>36.3</v>
      </c>
      <c r="D13" s="4">
        <v>37</v>
      </c>
      <c r="E13" s="44">
        <v>33.5</v>
      </c>
      <c r="F13" s="44">
        <v>33.3</v>
      </c>
    </row>
    <row r="14" spans="1:6" ht="10.5" customHeight="1">
      <c r="A14" s="3" t="s">
        <v>225</v>
      </c>
      <c r="B14" s="4">
        <v>45.7</v>
      </c>
      <c r="C14" s="4">
        <v>46.5</v>
      </c>
      <c r="D14" s="4">
        <v>46.5</v>
      </c>
      <c r="E14" s="44">
        <v>42.8</v>
      </c>
      <c r="F14" s="44">
        <v>43.6</v>
      </c>
    </row>
    <row r="15" spans="1:6" ht="10.5" customHeight="1">
      <c r="A15" s="3"/>
      <c r="B15" s="4"/>
      <c r="C15" s="4"/>
      <c r="D15" s="4"/>
      <c r="E15" s="44"/>
      <c r="F15" s="44"/>
    </row>
    <row r="16" spans="1:6" s="335" customFormat="1" ht="10.5" customHeight="1">
      <c r="A16" s="478" t="s">
        <v>299</v>
      </c>
      <c r="B16" s="478"/>
      <c r="C16" s="478"/>
      <c r="D16" s="478"/>
      <c r="E16" s="478"/>
      <c r="F16" s="44"/>
    </row>
    <row r="17" spans="1:6" ht="10.5" customHeight="1">
      <c r="A17" s="3"/>
      <c r="B17" s="4"/>
      <c r="C17" s="4"/>
      <c r="D17" s="4"/>
      <c r="E17" s="44"/>
      <c r="F17" s="44"/>
    </row>
    <row r="18" spans="1:6" ht="10.5" customHeight="1">
      <c r="A18" s="5" t="s">
        <v>226</v>
      </c>
      <c r="B18" s="6">
        <v>43.5</v>
      </c>
      <c r="C18" s="4">
        <v>44.9</v>
      </c>
      <c r="D18" s="44">
        <v>45.1</v>
      </c>
      <c r="E18" s="44">
        <v>42.8</v>
      </c>
      <c r="F18" s="44">
        <v>43.5</v>
      </c>
    </row>
    <row r="19" spans="1:6" ht="10.5" customHeight="1">
      <c r="A19" s="8" t="s">
        <v>227</v>
      </c>
      <c r="B19" s="6">
        <v>58.8</v>
      </c>
      <c r="C19" s="4">
        <v>62.1</v>
      </c>
      <c r="D19" s="44">
        <v>57.7</v>
      </c>
      <c r="E19" s="44">
        <v>56.9</v>
      </c>
      <c r="F19" s="44">
        <v>55</v>
      </c>
    </row>
    <row r="20" spans="1:6" ht="10.5" customHeight="1">
      <c r="A20" s="3" t="s">
        <v>228</v>
      </c>
      <c r="B20" s="6">
        <v>56</v>
      </c>
      <c r="C20" s="4">
        <v>56.3</v>
      </c>
      <c r="D20" s="44">
        <v>53.8</v>
      </c>
      <c r="E20" s="44">
        <v>50.8</v>
      </c>
      <c r="F20" s="44">
        <v>50.1</v>
      </c>
    </row>
    <row r="21" spans="1:6" ht="10.5" customHeight="1">
      <c r="A21" s="3" t="s">
        <v>229</v>
      </c>
      <c r="B21" s="6">
        <v>56.1</v>
      </c>
      <c r="C21" s="4">
        <v>58.2</v>
      </c>
      <c r="D21" s="44">
        <v>55.1</v>
      </c>
      <c r="E21" s="44">
        <v>47.8</v>
      </c>
      <c r="F21" s="44">
        <v>49.3</v>
      </c>
    </row>
    <row r="22" spans="1:6" ht="10.5" customHeight="1">
      <c r="A22" s="3" t="s">
        <v>230</v>
      </c>
      <c r="B22" s="6">
        <v>55.4</v>
      </c>
      <c r="C22" s="4">
        <v>53.8</v>
      </c>
      <c r="D22" s="44">
        <v>53.3</v>
      </c>
      <c r="E22" s="44">
        <v>48.3</v>
      </c>
      <c r="F22" s="44">
        <v>48.2</v>
      </c>
    </row>
    <row r="23" spans="1:6" ht="10.5" customHeight="1">
      <c r="A23" s="3" t="s">
        <v>231</v>
      </c>
      <c r="B23" s="6">
        <v>49.9</v>
      </c>
      <c r="C23" s="4">
        <v>50.2</v>
      </c>
      <c r="D23" s="44">
        <v>50</v>
      </c>
      <c r="E23" s="44">
        <v>45.4</v>
      </c>
      <c r="F23" s="44">
        <v>46.5</v>
      </c>
    </row>
    <row r="24" spans="1:6" ht="10.5" customHeight="1">
      <c r="A24" s="3" t="s">
        <v>232</v>
      </c>
      <c r="B24" s="6">
        <v>46.3</v>
      </c>
      <c r="C24" s="4">
        <v>47.5</v>
      </c>
      <c r="D24" s="44">
        <v>48.9</v>
      </c>
      <c r="E24" s="44">
        <v>45.1</v>
      </c>
      <c r="F24" s="44">
        <v>44.8</v>
      </c>
    </row>
    <row r="25" spans="1:6" ht="10.5" customHeight="1">
      <c r="A25" s="3" t="s">
        <v>233</v>
      </c>
      <c r="B25" s="6">
        <v>38.7</v>
      </c>
      <c r="C25" s="4">
        <v>39.9</v>
      </c>
      <c r="D25" s="44">
        <v>39.6</v>
      </c>
      <c r="E25" s="44">
        <v>37.7</v>
      </c>
      <c r="F25" s="44">
        <v>38.8</v>
      </c>
    </row>
    <row r="26" spans="1:6" ht="10.5" customHeight="1">
      <c r="A26" s="3" t="s">
        <v>234</v>
      </c>
      <c r="B26" s="6">
        <v>32.1</v>
      </c>
      <c r="C26" s="4">
        <v>34.1</v>
      </c>
      <c r="D26" s="44">
        <v>34</v>
      </c>
      <c r="E26" s="44">
        <v>32.3</v>
      </c>
      <c r="F26" s="44">
        <v>31.6</v>
      </c>
    </row>
    <row r="27" spans="1:6" ht="10.5" customHeight="1">
      <c r="A27" s="3" t="s">
        <v>235</v>
      </c>
      <c r="B27" s="6">
        <v>25.6</v>
      </c>
      <c r="C27" s="4">
        <v>25.7</v>
      </c>
      <c r="D27" s="44">
        <v>30.4</v>
      </c>
      <c r="E27" s="44">
        <v>27.7</v>
      </c>
      <c r="F27" s="44">
        <v>28.1</v>
      </c>
    </row>
    <row r="28" spans="1:6" ht="10.5" customHeight="1">
      <c r="A28" s="3" t="s">
        <v>236</v>
      </c>
      <c r="B28" s="6">
        <v>24.1</v>
      </c>
      <c r="C28" s="4">
        <v>24.3</v>
      </c>
      <c r="D28" s="44">
        <v>26.1</v>
      </c>
      <c r="E28" s="44">
        <v>21.7</v>
      </c>
      <c r="F28" s="44">
        <v>23.2</v>
      </c>
    </row>
    <row r="29" spans="1:6" ht="10.5" customHeight="1">
      <c r="A29" s="3" t="s">
        <v>237</v>
      </c>
      <c r="B29" s="6">
        <v>15.4</v>
      </c>
      <c r="C29" s="6">
        <v>17.5</v>
      </c>
      <c r="D29" s="44">
        <v>20.1</v>
      </c>
      <c r="E29" s="44">
        <v>16.1</v>
      </c>
      <c r="F29" s="44">
        <v>15.9</v>
      </c>
    </row>
    <row r="30" ht="10.5" customHeight="1">
      <c r="A30" s="3"/>
    </row>
    <row r="31" spans="1:6" s="335" customFormat="1" ht="10.5" customHeight="1">
      <c r="A31" s="479" t="s">
        <v>300</v>
      </c>
      <c r="B31" s="479"/>
      <c r="C31" s="479"/>
      <c r="D31" s="479"/>
      <c r="E31" s="479"/>
      <c r="F31" s="42"/>
    </row>
    <row r="32" spans="1:5" ht="10.5" customHeight="1">
      <c r="A32" s="1"/>
      <c r="B32" s="6"/>
      <c r="C32" s="6"/>
      <c r="D32" s="44"/>
      <c r="E32" s="44"/>
    </row>
    <row r="33" spans="1:6" ht="10.5" customHeight="1">
      <c r="A33" s="3" t="s">
        <v>238</v>
      </c>
      <c r="B33" s="4">
        <v>77.1</v>
      </c>
      <c r="C33" s="4">
        <v>72.8</v>
      </c>
      <c r="D33" s="44">
        <v>79.5</v>
      </c>
      <c r="E33" s="44">
        <v>75.6</v>
      </c>
      <c r="F33" s="44">
        <v>77.8</v>
      </c>
    </row>
    <row r="34" spans="1:6" ht="10.5" customHeight="1">
      <c r="A34" s="3" t="s">
        <v>239</v>
      </c>
      <c r="B34" s="4">
        <v>55.1</v>
      </c>
      <c r="C34" s="4">
        <v>54.4</v>
      </c>
      <c r="D34" s="44">
        <v>61.8</v>
      </c>
      <c r="E34" s="44">
        <v>59.2</v>
      </c>
      <c r="F34" s="44">
        <v>58.5</v>
      </c>
    </row>
    <row r="35" spans="1:6" ht="10.5" customHeight="1">
      <c r="A35" s="3" t="s">
        <v>240</v>
      </c>
      <c r="B35" s="4">
        <v>31</v>
      </c>
      <c r="C35" s="4">
        <v>31.5</v>
      </c>
      <c r="D35" s="44">
        <v>40.4</v>
      </c>
      <c r="E35" s="44">
        <v>35.9</v>
      </c>
      <c r="F35" s="44">
        <v>36.3</v>
      </c>
    </row>
    <row r="36" spans="1:6" ht="10.5" customHeight="1">
      <c r="A36" s="3" t="s">
        <v>241</v>
      </c>
      <c r="B36" s="4">
        <v>19.7</v>
      </c>
      <c r="C36" s="4">
        <v>20.9</v>
      </c>
      <c r="D36" s="44">
        <v>24.9</v>
      </c>
      <c r="E36" s="44">
        <v>21.2</v>
      </c>
      <c r="F36" s="44">
        <v>21</v>
      </c>
    </row>
    <row r="37" spans="1:6" ht="10.5" customHeight="1">
      <c r="A37" s="3"/>
      <c r="F37" s="448"/>
    </row>
    <row r="38" spans="1:6" s="335" customFormat="1" ht="10.5" customHeight="1">
      <c r="A38" s="478" t="s">
        <v>301</v>
      </c>
      <c r="B38" s="478"/>
      <c r="C38" s="478"/>
      <c r="D38" s="478"/>
      <c r="E38" s="478"/>
      <c r="F38" s="42"/>
    </row>
    <row r="39" spans="1:5" ht="10.5" customHeight="1">
      <c r="A39" s="1"/>
      <c r="B39" s="4"/>
      <c r="C39" s="4"/>
      <c r="D39" s="44"/>
      <c r="E39" s="44"/>
    </row>
    <row r="40" spans="1:6" ht="10.5" customHeight="1">
      <c r="A40" s="3" t="s">
        <v>302</v>
      </c>
      <c r="B40" s="7">
        <v>47.3</v>
      </c>
      <c r="C40" s="7">
        <v>48.3</v>
      </c>
      <c r="D40" s="44">
        <v>48.1</v>
      </c>
      <c r="E40" s="44">
        <v>45</v>
      </c>
      <c r="F40" s="44">
        <v>46.9</v>
      </c>
    </row>
    <row r="41" spans="1:6" ht="10.5" customHeight="1">
      <c r="A41" s="3" t="s">
        <v>303</v>
      </c>
      <c r="B41" s="7">
        <v>49.1</v>
      </c>
      <c r="C41" s="7">
        <v>49.2</v>
      </c>
      <c r="D41" s="44">
        <v>50.1</v>
      </c>
      <c r="E41" s="44">
        <v>45.6</v>
      </c>
      <c r="F41" s="44">
        <v>45.2</v>
      </c>
    </row>
    <row r="42" spans="1:6" ht="10.5" customHeight="1">
      <c r="A42" s="3" t="s">
        <v>330</v>
      </c>
      <c r="B42" s="7">
        <v>42.6</v>
      </c>
      <c r="C42" s="7">
        <v>44.1</v>
      </c>
      <c r="D42" s="44">
        <v>44</v>
      </c>
      <c r="E42" s="44">
        <v>40.3</v>
      </c>
      <c r="F42" s="44">
        <v>40.7</v>
      </c>
    </row>
    <row r="43" spans="1:6" ht="10.5" customHeight="1">
      <c r="A43" s="3" t="s">
        <v>304</v>
      </c>
      <c r="B43" s="7">
        <v>31</v>
      </c>
      <c r="C43" s="7">
        <v>30.7</v>
      </c>
      <c r="D43" s="44">
        <v>31.5</v>
      </c>
      <c r="E43" s="44">
        <v>27.3</v>
      </c>
      <c r="F43" s="44">
        <v>26.9</v>
      </c>
    </row>
    <row r="44" spans="1:6" ht="10.5" customHeight="1">
      <c r="A44" s="3" t="s">
        <v>305</v>
      </c>
      <c r="B44" s="7">
        <v>29.7</v>
      </c>
      <c r="C44" s="7">
        <v>32.6</v>
      </c>
      <c r="D44" s="44">
        <v>31.9</v>
      </c>
      <c r="E44" s="44">
        <v>30.7</v>
      </c>
      <c r="F44" s="44">
        <v>30.3</v>
      </c>
    </row>
    <row r="45" spans="1:6" ht="10.5" customHeight="1">
      <c r="A45" s="1" t="s">
        <v>222</v>
      </c>
      <c r="B45" s="275">
        <v>40.9</v>
      </c>
      <c r="C45" s="275">
        <v>41.6</v>
      </c>
      <c r="D45" s="275">
        <v>41.9</v>
      </c>
      <c r="E45" s="275">
        <v>38.3</v>
      </c>
      <c r="F45" s="275">
        <v>38.6</v>
      </c>
    </row>
    <row r="46" spans="1:6" ht="8.25" customHeight="1">
      <c r="A46" s="165"/>
      <c r="B46" s="165"/>
      <c r="C46" s="165"/>
      <c r="D46" s="165"/>
      <c r="E46" s="165"/>
      <c r="F46" s="165"/>
    </row>
    <row r="47" ht="7.5" customHeight="1"/>
    <row r="48" ht="9" customHeight="1">
      <c r="A48" s="3" t="s">
        <v>442</v>
      </c>
    </row>
  </sheetData>
  <mergeCells count="4">
    <mergeCell ref="A38:E38"/>
    <mergeCell ref="A11:E11"/>
    <mergeCell ref="A16:E16"/>
    <mergeCell ref="A31:E31"/>
  </mergeCells>
  <printOptions horizontalCentered="1"/>
  <pageMargins left="1.1811023622047245" right="1.1811023622047245" top="1.1811023622047245" bottom="1.5748031496062993" header="0" footer="1.2598425196850394"/>
  <pageSetup firstPageNumber="102" useFirstPageNumber="1" horizontalDpi="600" verticalDpi="600" orientation="portrait" paperSize="9" r:id="rId2"/>
  <headerFooter alignWithMargins="0">
    <oddFooter>&amp;C&amp;9 102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2:AI285"/>
  <sheetViews>
    <sheetView showGridLines="0" workbookViewId="0" topLeftCell="A1">
      <selection activeCell="J25" sqref="J25"/>
    </sheetView>
  </sheetViews>
  <sheetFormatPr defaultColWidth="9.140625" defaultRowHeight="12.75"/>
  <cols>
    <col min="1" max="1" width="22.140625" style="148" customWidth="1"/>
    <col min="2" max="2" width="4.421875" style="147" customWidth="1"/>
    <col min="3" max="3" width="5.00390625" style="147" customWidth="1"/>
    <col min="4" max="4" width="5.57421875" style="147" customWidth="1"/>
    <col min="5" max="5" width="0.85546875" style="147" customWidth="1"/>
    <col min="6" max="6" width="4.421875" style="147" customWidth="1"/>
    <col min="7" max="7" width="5.00390625" style="147" customWidth="1"/>
    <col min="8" max="8" width="5.57421875" style="147" customWidth="1"/>
    <col min="9" max="9" width="0.85546875" style="147" customWidth="1"/>
    <col min="10" max="10" width="4.421875" style="147" customWidth="1"/>
    <col min="11" max="11" width="5.00390625" style="147" customWidth="1"/>
    <col min="12" max="12" width="5.57421875" style="147" customWidth="1"/>
    <col min="13" max="13" width="0.85546875" style="147" customWidth="1"/>
    <col min="14" max="14" width="4.421875" style="147" customWidth="1"/>
    <col min="15" max="15" width="4.7109375" style="147" customWidth="1"/>
    <col min="16" max="16" width="5.28125" style="147" customWidth="1"/>
    <col min="17" max="16384" width="9.140625" style="148" customWidth="1"/>
  </cols>
  <sheetData>
    <row r="1" ht="6" customHeight="1"/>
    <row r="2" ht="11.25" customHeight="1">
      <c r="A2" s="149" t="s">
        <v>337</v>
      </c>
    </row>
    <row r="3" spans="1:16" s="146" customFormat="1" ht="11.25" customHeight="1">
      <c r="A3" s="137" t="s">
        <v>43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s="146" customFormat="1" ht="6" customHeight="1">
      <c r="A4" s="182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</row>
    <row r="5" spans="1:16" s="133" customFormat="1" ht="12" customHeight="1">
      <c r="A5" s="460" t="s">
        <v>244</v>
      </c>
      <c r="B5" s="46" t="s">
        <v>248</v>
      </c>
      <c r="C5" s="46"/>
      <c r="D5" s="46"/>
      <c r="E5" s="47"/>
      <c r="F5" s="46" t="s">
        <v>249</v>
      </c>
      <c r="G5" s="46"/>
      <c r="H5" s="46"/>
      <c r="I5" s="47"/>
      <c r="J5" s="46" t="s">
        <v>250</v>
      </c>
      <c r="K5" s="46"/>
      <c r="L5" s="46"/>
      <c r="M5" s="47"/>
      <c r="N5" s="46" t="s">
        <v>31</v>
      </c>
      <c r="O5" s="46"/>
      <c r="P5" s="46"/>
    </row>
    <row r="6" spans="1:16" s="133" customFormat="1" ht="12" customHeight="1">
      <c r="A6" s="461"/>
      <c r="B6" s="181" t="s">
        <v>2</v>
      </c>
      <c r="C6" s="181" t="s">
        <v>3</v>
      </c>
      <c r="D6" s="181" t="s">
        <v>4</v>
      </c>
      <c r="E6" s="181"/>
      <c r="F6" s="181" t="s">
        <v>2</v>
      </c>
      <c r="G6" s="181" t="s">
        <v>3</v>
      </c>
      <c r="H6" s="181" t="s">
        <v>4</v>
      </c>
      <c r="I6" s="181"/>
      <c r="J6" s="181" t="s">
        <v>2</v>
      </c>
      <c r="K6" s="181" t="s">
        <v>3</v>
      </c>
      <c r="L6" s="181" t="s">
        <v>4</v>
      </c>
      <c r="M6" s="181"/>
      <c r="N6" s="181" t="s">
        <v>2</v>
      </c>
      <c r="O6" s="181" t="s">
        <v>3</v>
      </c>
      <c r="P6" s="181" t="s">
        <v>4</v>
      </c>
    </row>
    <row r="7" spans="2:16" s="133" customFormat="1" ht="6" customHeight="1"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</row>
    <row r="8" spans="1:16" ht="9" customHeight="1">
      <c r="A8" s="355" t="s">
        <v>245</v>
      </c>
      <c r="B8" s="34">
        <v>30</v>
      </c>
      <c r="C8" s="34">
        <v>6</v>
      </c>
      <c r="D8" s="34">
        <v>187</v>
      </c>
      <c r="E8" s="34"/>
      <c r="F8" s="34" t="s">
        <v>56</v>
      </c>
      <c r="G8" s="34" t="s">
        <v>56</v>
      </c>
      <c r="H8" s="34" t="s">
        <v>56</v>
      </c>
      <c r="I8" s="34"/>
      <c r="J8" s="34">
        <v>19</v>
      </c>
      <c r="K8" s="34">
        <v>11</v>
      </c>
      <c r="L8" s="34">
        <v>191</v>
      </c>
      <c r="M8" s="34"/>
      <c r="N8" s="34">
        <v>49</v>
      </c>
      <c r="O8" s="34">
        <v>17</v>
      </c>
      <c r="P8" s="34">
        <v>378</v>
      </c>
    </row>
    <row r="9" spans="1:16" ht="9" customHeight="1">
      <c r="A9" s="355" t="s">
        <v>6</v>
      </c>
      <c r="B9" s="34">
        <v>15</v>
      </c>
      <c r="C9" s="34">
        <v>2</v>
      </c>
      <c r="D9" s="34">
        <v>89</v>
      </c>
      <c r="E9" s="34"/>
      <c r="F9" s="34" t="s">
        <v>56</v>
      </c>
      <c r="G9" s="34" t="s">
        <v>56</v>
      </c>
      <c r="H9" s="34" t="s">
        <v>56</v>
      </c>
      <c r="I9" s="34"/>
      <c r="J9" s="34">
        <v>23</v>
      </c>
      <c r="K9" s="34">
        <v>9</v>
      </c>
      <c r="L9" s="34">
        <v>206</v>
      </c>
      <c r="M9" s="34"/>
      <c r="N9" s="34">
        <v>38</v>
      </c>
      <c r="O9" s="34">
        <v>11</v>
      </c>
      <c r="P9" s="34">
        <v>295</v>
      </c>
    </row>
    <row r="10" spans="1:16" ht="18" customHeight="1">
      <c r="A10" s="352" t="s">
        <v>378</v>
      </c>
      <c r="B10" s="34">
        <v>1</v>
      </c>
      <c r="C10" s="34" t="s">
        <v>52</v>
      </c>
      <c r="D10" s="34">
        <v>5</v>
      </c>
      <c r="E10" s="34"/>
      <c r="F10" s="34" t="s">
        <v>56</v>
      </c>
      <c r="G10" s="34" t="s">
        <v>56</v>
      </c>
      <c r="H10" s="34" t="s">
        <v>56</v>
      </c>
      <c r="I10" s="34"/>
      <c r="J10" s="34">
        <v>2</v>
      </c>
      <c r="K10" s="34" t="s">
        <v>52</v>
      </c>
      <c r="L10" s="34">
        <v>3</v>
      </c>
      <c r="M10" s="34"/>
      <c r="N10" s="34">
        <v>3</v>
      </c>
      <c r="O10" s="34">
        <v>1</v>
      </c>
      <c r="P10" s="34">
        <v>8</v>
      </c>
    </row>
    <row r="11" spans="1:16" ht="9" customHeight="1">
      <c r="A11" s="355" t="s">
        <v>8</v>
      </c>
      <c r="B11" s="34">
        <v>5</v>
      </c>
      <c r="C11" s="34">
        <v>1</v>
      </c>
      <c r="D11" s="34">
        <v>16</v>
      </c>
      <c r="E11" s="34"/>
      <c r="F11" s="34" t="s">
        <v>56</v>
      </c>
      <c r="G11" s="34" t="s">
        <v>56</v>
      </c>
      <c r="H11" s="34" t="s">
        <v>56</v>
      </c>
      <c r="I11" s="34"/>
      <c r="J11" s="34">
        <v>1</v>
      </c>
      <c r="K11" s="34" t="s">
        <v>52</v>
      </c>
      <c r="L11" s="34" t="s">
        <v>52</v>
      </c>
      <c r="M11" s="34"/>
      <c r="N11" s="34">
        <v>6</v>
      </c>
      <c r="O11" s="34">
        <v>1</v>
      </c>
      <c r="P11" s="34">
        <v>16</v>
      </c>
    </row>
    <row r="12" spans="1:16" ht="9" customHeight="1">
      <c r="A12" s="355" t="s">
        <v>9</v>
      </c>
      <c r="B12" s="34">
        <v>107</v>
      </c>
      <c r="C12" s="34">
        <v>10</v>
      </c>
      <c r="D12" s="34">
        <v>709</v>
      </c>
      <c r="E12" s="34"/>
      <c r="F12" s="34">
        <v>6</v>
      </c>
      <c r="G12" s="34">
        <v>1</v>
      </c>
      <c r="H12" s="34">
        <v>30</v>
      </c>
      <c r="I12" s="34"/>
      <c r="J12" s="34">
        <v>69</v>
      </c>
      <c r="K12" s="34">
        <v>7</v>
      </c>
      <c r="L12" s="34">
        <v>662</v>
      </c>
      <c r="M12" s="34"/>
      <c r="N12" s="34">
        <v>182</v>
      </c>
      <c r="O12" s="34">
        <v>18</v>
      </c>
      <c r="P12" s="34">
        <v>1401</v>
      </c>
    </row>
    <row r="13" spans="1:16" ht="9" customHeight="1">
      <c r="A13" s="355" t="s">
        <v>10</v>
      </c>
      <c r="B13" s="34" t="s">
        <v>56</v>
      </c>
      <c r="C13" s="34" t="s">
        <v>56</v>
      </c>
      <c r="D13" s="34" t="s">
        <v>56</v>
      </c>
      <c r="E13" s="34"/>
      <c r="F13" s="34" t="s">
        <v>56</v>
      </c>
      <c r="G13" s="34" t="s">
        <v>56</v>
      </c>
      <c r="H13" s="34" t="s">
        <v>56</v>
      </c>
      <c r="I13" s="34"/>
      <c r="J13" s="34" t="s">
        <v>56</v>
      </c>
      <c r="K13" s="34" t="s">
        <v>56</v>
      </c>
      <c r="L13" s="34" t="s">
        <v>56</v>
      </c>
      <c r="M13" s="34"/>
      <c r="N13" s="34" t="s">
        <v>56</v>
      </c>
      <c r="O13" s="34" t="s">
        <v>56</v>
      </c>
      <c r="P13" s="34" t="s">
        <v>56</v>
      </c>
    </row>
    <row r="14" spans="1:16" ht="9" customHeight="1">
      <c r="A14" s="355" t="s">
        <v>11</v>
      </c>
      <c r="B14" s="34" t="s">
        <v>56</v>
      </c>
      <c r="C14" s="34" t="s">
        <v>56</v>
      </c>
      <c r="D14" s="34" t="s">
        <v>56</v>
      </c>
      <c r="E14" s="34"/>
      <c r="F14" s="34">
        <v>1</v>
      </c>
      <c r="G14" s="34" t="s">
        <v>52</v>
      </c>
      <c r="H14" s="34">
        <v>2</v>
      </c>
      <c r="I14" s="34"/>
      <c r="J14" s="34" t="s">
        <v>56</v>
      </c>
      <c r="K14" s="34" t="s">
        <v>56</v>
      </c>
      <c r="L14" s="34" t="s">
        <v>56</v>
      </c>
      <c r="M14" s="34"/>
      <c r="N14" s="34">
        <v>1</v>
      </c>
      <c r="O14" s="34" t="s">
        <v>52</v>
      </c>
      <c r="P14" s="34">
        <v>2</v>
      </c>
    </row>
    <row r="15" spans="1:16" s="351" customFormat="1" ht="18" customHeight="1">
      <c r="A15" s="352" t="s">
        <v>379</v>
      </c>
      <c r="B15" s="34" t="s">
        <v>56</v>
      </c>
      <c r="C15" s="34" t="s">
        <v>56</v>
      </c>
      <c r="D15" s="34" t="s">
        <v>56</v>
      </c>
      <c r="E15" s="34"/>
      <c r="F15" s="34" t="s">
        <v>56</v>
      </c>
      <c r="G15" s="34" t="s">
        <v>56</v>
      </c>
      <c r="H15" s="34" t="s">
        <v>56</v>
      </c>
      <c r="J15" s="34" t="s">
        <v>56</v>
      </c>
      <c r="K15" s="34" t="s">
        <v>56</v>
      </c>
      <c r="L15" s="34" t="s">
        <v>56</v>
      </c>
      <c r="N15" s="34" t="s">
        <v>56</v>
      </c>
      <c r="O15" s="34" t="s">
        <v>56</v>
      </c>
      <c r="P15" s="34" t="s">
        <v>56</v>
      </c>
    </row>
    <row r="16" spans="1:16" s="351" customFormat="1" ht="27" customHeight="1">
      <c r="A16" s="352" t="s">
        <v>380</v>
      </c>
      <c r="B16" s="34" t="s">
        <v>56</v>
      </c>
      <c r="C16" s="34" t="s">
        <v>56</v>
      </c>
      <c r="D16" s="34" t="s">
        <v>56</v>
      </c>
      <c r="E16" s="34"/>
      <c r="F16" s="34" t="s">
        <v>56</v>
      </c>
      <c r="G16" s="34" t="s">
        <v>56</v>
      </c>
      <c r="H16" s="34" t="s">
        <v>56</v>
      </c>
      <c r="I16" s="34"/>
      <c r="J16" s="34">
        <v>1</v>
      </c>
      <c r="K16" s="34">
        <v>1</v>
      </c>
      <c r="L16" s="34">
        <v>1</v>
      </c>
      <c r="M16" s="34"/>
      <c r="N16" s="34">
        <v>1</v>
      </c>
      <c r="O16" s="34">
        <v>1</v>
      </c>
      <c r="P16" s="34">
        <v>1</v>
      </c>
    </row>
    <row r="17" spans="1:16" s="351" customFormat="1" ht="9" customHeight="1">
      <c r="A17" s="355" t="s">
        <v>12</v>
      </c>
      <c r="B17" s="34">
        <v>1</v>
      </c>
      <c r="C17" s="34">
        <v>1</v>
      </c>
      <c r="D17" s="34">
        <v>2</v>
      </c>
      <c r="E17" s="34"/>
      <c r="F17" s="34" t="s">
        <v>56</v>
      </c>
      <c r="G17" s="34" t="s">
        <v>56</v>
      </c>
      <c r="H17" s="34" t="s">
        <v>56</v>
      </c>
      <c r="I17" s="34"/>
      <c r="J17" s="34" t="s">
        <v>56</v>
      </c>
      <c r="K17" s="34" t="s">
        <v>56</v>
      </c>
      <c r="L17" s="34" t="s">
        <v>56</v>
      </c>
      <c r="M17" s="34"/>
      <c r="N17" s="34">
        <v>1</v>
      </c>
      <c r="O17" s="34">
        <v>1</v>
      </c>
      <c r="P17" s="34">
        <v>2</v>
      </c>
    </row>
    <row r="18" spans="1:16" s="351" customFormat="1" ht="9" customHeight="1">
      <c r="A18" s="355" t="s">
        <v>246</v>
      </c>
      <c r="B18" s="34">
        <v>199</v>
      </c>
      <c r="C18" s="34">
        <v>15</v>
      </c>
      <c r="D18" s="34">
        <v>2772</v>
      </c>
      <c r="E18" s="34"/>
      <c r="F18" s="34">
        <v>12</v>
      </c>
      <c r="G18" s="34">
        <v>1</v>
      </c>
      <c r="H18" s="34">
        <v>88</v>
      </c>
      <c r="I18" s="34"/>
      <c r="J18" s="34">
        <v>74</v>
      </c>
      <c r="K18" s="34">
        <v>6</v>
      </c>
      <c r="L18" s="34">
        <v>1433</v>
      </c>
      <c r="M18" s="34"/>
      <c r="N18" s="34">
        <v>285</v>
      </c>
      <c r="O18" s="34">
        <v>23</v>
      </c>
      <c r="P18" s="158">
        <v>4294</v>
      </c>
    </row>
    <row r="19" spans="1:16" s="351" customFormat="1" ht="18" customHeight="1">
      <c r="A19" s="352" t="s">
        <v>366</v>
      </c>
      <c r="B19" s="34" t="s">
        <v>56</v>
      </c>
      <c r="C19" s="34" t="s">
        <v>56</v>
      </c>
      <c r="D19" s="34" t="s">
        <v>56</v>
      </c>
      <c r="E19" s="34"/>
      <c r="F19" s="34" t="s">
        <v>56</v>
      </c>
      <c r="G19" s="34" t="s">
        <v>56</v>
      </c>
      <c r="H19" s="34" t="s">
        <v>56</v>
      </c>
      <c r="I19" s="34"/>
      <c r="J19" s="34">
        <v>8</v>
      </c>
      <c r="K19" s="34">
        <v>2</v>
      </c>
      <c r="L19" s="34">
        <v>214</v>
      </c>
      <c r="M19" s="34"/>
      <c r="N19" s="34">
        <v>8</v>
      </c>
      <c r="O19" s="34">
        <v>2</v>
      </c>
      <c r="P19" s="34">
        <v>214</v>
      </c>
    </row>
    <row r="20" spans="1:16" s="351" customFormat="1" ht="18" customHeight="1">
      <c r="A20" s="352" t="s">
        <v>438</v>
      </c>
      <c r="B20" s="34" t="s">
        <v>56</v>
      </c>
      <c r="C20" s="34" t="s">
        <v>56</v>
      </c>
      <c r="D20" s="34" t="s">
        <v>56</v>
      </c>
      <c r="E20" s="34"/>
      <c r="F20" s="34" t="s">
        <v>56</v>
      </c>
      <c r="G20" s="34" t="s">
        <v>56</v>
      </c>
      <c r="H20" s="34" t="s">
        <v>56</v>
      </c>
      <c r="I20" s="34"/>
      <c r="J20" s="34">
        <v>1</v>
      </c>
      <c r="K20" s="34" t="s">
        <v>52</v>
      </c>
      <c r="L20" s="34">
        <v>3</v>
      </c>
      <c r="M20" s="34"/>
      <c r="N20" s="34">
        <v>1</v>
      </c>
      <c r="O20" s="34" t="s">
        <v>52</v>
      </c>
      <c r="P20" s="34">
        <v>3</v>
      </c>
    </row>
    <row r="21" spans="1:16" s="351" customFormat="1" ht="18" customHeight="1">
      <c r="A21" s="352" t="s">
        <v>381</v>
      </c>
      <c r="B21" s="34">
        <v>17</v>
      </c>
      <c r="C21" s="34">
        <v>1</v>
      </c>
      <c r="D21" s="34">
        <v>69</v>
      </c>
      <c r="E21" s="34"/>
      <c r="F21" s="34" t="s">
        <v>56</v>
      </c>
      <c r="G21" s="34" t="s">
        <v>56</v>
      </c>
      <c r="H21" s="34" t="s">
        <v>56</v>
      </c>
      <c r="I21" s="34"/>
      <c r="J21" s="34">
        <v>5</v>
      </c>
      <c r="K21" s="34">
        <v>1</v>
      </c>
      <c r="L21" s="34">
        <v>28</v>
      </c>
      <c r="M21" s="34"/>
      <c r="N21" s="34">
        <v>22</v>
      </c>
      <c r="O21" s="34">
        <v>2</v>
      </c>
      <c r="P21" s="34">
        <v>97</v>
      </c>
    </row>
    <row r="22" spans="1:16" s="351" customFormat="1" ht="9" customHeight="1">
      <c r="A22" s="355" t="s">
        <v>37</v>
      </c>
      <c r="B22" s="34">
        <v>1</v>
      </c>
      <c r="C22" s="34" t="s">
        <v>52</v>
      </c>
      <c r="D22" s="34">
        <v>2</v>
      </c>
      <c r="E22" s="34"/>
      <c r="F22" s="34" t="s">
        <v>56</v>
      </c>
      <c r="G22" s="34" t="s">
        <v>56</v>
      </c>
      <c r="H22" s="34" t="s">
        <v>56</v>
      </c>
      <c r="I22" s="34"/>
      <c r="J22" s="34">
        <v>15</v>
      </c>
      <c r="K22" s="34">
        <v>3</v>
      </c>
      <c r="L22" s="34">
        <v>348</v>
      </c>
      <c r="M22" s="34"/>
      <c r="N22" s="34">
        <v>16</v>
      </c>
      <c r="O22" s="34">
        <v>3</v>
      </c>
      <c r="P22" s="34">
        <v>350</v>
      </c>
    </row>
    <row r="23" spans="1:16" s="351" customFormat="1" ht="9" customHeight="1">
      <c r="A23" s="355" t="s">
        <v>13</v>
      </c>
      <c r="B23" s="34">
        <v>3</v>
      </c>
      <c r="C23" s="34">
        <v>1</v>
      </c>
      <c r="D23" s="34">
        <v>70</v>
      </c>
      <c r="E23" s="34"/>
      <c r="F23" s="34" t="s">
        <v>56</v>
      </c>
      <c r="G23" s="34" t="s">
        <v>56</v>
      </c>
      <c r="H23" s="34" t="s">
        <v>56</v>
      </c>
      <c r="I23" s="34"/>
      <c r="J23" s="34">
        <v>14</v>
      </c>
      <c r="K23" s="34">
        <v>4</v>
      </c>
      <c r="L23" s="34">
        <v>222</v>
      </c>
      <c r="M23" s="34"/>
      <c r="N23" s="34">
        <v>17</v>
      </c>
      <c r="O23" s="34">
        <v>5</v>
      </c>
      <c r="P23" s="34">
        <v>292</v>
      </c>
    </row>
    <row r="24" spans="1:16" s="351" customFormat="1" ht="9" customHeight="1">
      <c r="A24" s="355" t="s">
        <v>14</v>
      </c>
      <c r="B24" s="34">
        <v>72</v>
      </c>
      <c r="C24" s="34">
        <v>4</v>
      </c>
      <c r="D24" s="34">
        <v>2069</v>
      </c>
      <c r="E24" s="34"/>
      <c r="F24" s="34">
        <v>3</v>
      </c>
      <c r="G24" s="34" t="s">
        <v>52</v>
      </c>
      <c r="H24" s="34">
        <v>11</v>
      </c>
      <c r="I24" s="34"/>
      <c r="J24" s="34">
        <v>52</v>
      </c>
      <c r="K24" s="34">
        <v>5</v>
      </c>
      <c r="L24" s="34">
        <v>839</v>
      </c>
      <c r="M24" s="34"/>
      <c r="N24" s="34">
        <v>127</v>
      </c>
      <c r="O24" s="34">
        <v>9</v>
      </c>
      <c r="P24" s="34">
        <v>2919</v>
      </c>
    </row>
    <row r="25" spans="1:16" s="351" customFormat="1" ht="9" customHeight="1">
      <c r="A25" s="355" t="s">
        <v>15</v>
      </c>
      <c r="B25" s="34">
        <v>5</v>
      </c>
      <c r="C25" s="34" t="s">
        <v>52</v>
      </c>
      <c r="D25" s="34">
        <v>17</v>
      </c>
      <c r="E25" s="34"/>
      <c r="F25" s="34">
        <v>1</v>
      </c>
      <c r="G25" s="34" t="s">
        <v>52</v>
      </c>
      <c r="H25" s="34">
        <v>3</v>
      </c>
      <c r="I25" s="34"/>
      <c r="J25" s="34">
        <v>1</v>
      </c>
      <c r="K25" s="34" t="s">
        <v>52</v>
      </c>
      <c r="L25" s="34">
        <v>10</v>
      </c>
      <c r="M25" s="34"/>
      <c r="N25" s="34">
        <v>7</v>
      </c>
      <c r="O25" s="34">
        <v>1</v>
      </c>
      <c r="P25" s="34">
        <v>30</v>
      </c>
    </row>
    <row r="26" spans="1:16" s="351" customFormat="1" ht="18" customHeight="1">
      <c r="A26" s="352" t="s">
        <v>345</v>
      </c>
      <c r="B26" s="34">
        <v>5</v>
      </c>
      <c r="C26" s="34" t="s">
        <v>52</v>
      </c>
      <c r="D26" s="34">
        <v>50</v>
      </c>
      <c r="E26" s="34"/>
      <c r="F26" s="34" t="s">
        <v>56</v>
      </c>
      <c r="G26" s="34" t="s">
        <v>56</v>
      </c>
      <c r="H26" s="34" t="s">
        <v>56</v>
      </c>
      <c r="I26" s="34"/>
      <c r="J26" s="34">
        <v>2</v>
      </c>
      <c r="K26" s="34" t="s">
        <v>52</v>
      </c>
      <c r="L26" s="34">
        <v>5</v>
      </c>
      <c r="M26" s="34"/>
      <c r="N26" s="34">
        <v>7</v>
      </c>
      <c r="O26" s="34">
        <v>1</v>
      </c>
      <c r="P26" s="34">
        <v>55</v>
      </c>
    </row>
    <row r="27" spans="1:16" s="351" customFormat="1" ht="18" customHeight="1">
      <c r="A27" s="352" t="s">
        <v>356</v>
      </c>
      <c r="B27" s="34">
        <v>10</v>
      </c>
      <c r="C27" s="34">
        <v>1</v>
      </c>
      <c r="D27" s="34">
        <v>46</v>
      </c>
      <c r="E27" s="34"/>
      <c r="F27" s="34" t="s">
        <v>56</v>
      </c>
      <c r="G27" s="34" t="s">
        <v>56</v>
      </c>
      <c r="H27" s="34" t="s">
        <v>56</v>
      </c>
      <c r="I27" s="34"/>
      <c r="J27" s="34" t="s">
        <v>56</v>
      </c>
      <c r="K27" s="34" t="s">
        <v>56</v>
      </c>
      <c r="L27" s="34" t="s">
        <v>56</v>
      </c>
      <c r="M27" s="34"/>
      <c r="N27" s="34">
        <v>10</v>
      </c>
      <c r="O27" s="34">
        <v>1</v>
      </c>
      <c r="P27" s="34">
        <v>46</v>
      </c>
    </row>
    <row r="28" spans="1:16" s="351" customFormat="1" ht="9" customHeight="1">
      <c r="A28" s="355" t="s">
        <v>16</v>
      </c>
      <c r="B28" s="34">
        <v>7</v>
      </c>
      <c r="C28" s="34">
        <v>5</v>
      </c>
      <c r="D28" s="34">
        <v>23</v>
      </c>
      <c r="E28" s="34"/>
      <c r="F28" s="34" t="s">
        <v>56</v>
      </c>
      <c r="G28" s="34" t="s">
        <v>56</v>
      </c>
      <c r="H28" s="34" t="s">
        <v>56</v>
      </c>
      <c r="I28" s="34"/>
      <c r="J28" s="34">
        <v>2</v>
      </c>
      <c r="K28" s="34">
        <v>1</v>
      </c>
      <c r="L28" s="34">
        <v>4</v>
      </c>
      <c r="M28" s="34"/>
      <c r="N28" s="34">
        <v>9</v>
      </c>
      <c r="O28" s="34">
        <v>5</v>
      </c>
      <c r="P28" s="34">
        <v>27</v>
      </c>
    </row>
    <row r="29" spans="1:16" s="351" customFormat="1" ht="18" customHeight="1">
      <c r="A29" s="352" t="s">
        <v>382</v>
      </c>
      <c r="B29" s="34">
        <v>3</v>
      </c>
      <c r="C29" s="34" t="s">
        <v>52</v>
      </c>
      <c r="D29" s="34">
        <v>15</v>
      </c>
      <c r="E29" s="34"/>
      <c r="F29" s="34" t="s">
        <v>56</v>
      </c>
      <c r="G29" s="34" t="s">
        <v>56</v>
      </c>
      <c r="H29" s="34" t="s">
        <v>56</v>
      </c>
      <c r="I29" s="34"/>
      <c r="J29" s="34" t="s">
        <v>56</v>
      </c>
      <c r="K29" s="34" t="s">
        <v>56</v>
      </c>
      <c r="L29" s="34" t="s">
        <v>56</v>
      </c>
      <c r="M29" s="34"/>
      <c r="N29" s="34">
        <v>3</v>
      </c>
      <c r="O29" s="34" t="s">
        <v>52</v>
      </c>
      <c r="P29" s="34">
        <v>15</v>
      </c>
    </row>
    <row r="30" spans="1:16" s="351" customFormat="1" ht="18" customHeight="1">
      <c r="A30" s="352" t="s">
        <v>342</v>
      </c>
      <c r="B30" s="34">
        <v>2</v>
      </c>
      <c r="C30" s="34" t="s">
        <v>52</v>
      </c>
      <c r="D30" s="34">
        <v>5</v>
      </c>
      <c r="E30" s="34"/>
      <c r="F30" s="34" t="s">
        <v>56</v>
      </c>
      <c r="G30" s="34" t="s">
        <v>56</v>
      </c>
      <c r="H30" s="34" t="s">
        <v>56</v>
      </c>
      <c r="I30" s="34"/>
      <c r="J30" s="34">
        <v>1</v>
      </c>
      <c r="K30" s="34" t="s">
        <v>52</v>
      </c>
      <c r="L30" s="34">
        <v>2</v>
      </c>
      <c r="M30" s="34"/>
      <c r="N30" s="34">
        <v>3</v>
      </c>
      <c r="O30" s="34" t="s">
        <v>52</v>
      </c>
      <c r="P30" s="34">
        <v>7</v>
      </c>
    </row>
    <row r="31" spans="1:16" ht="9" customHeight="1">
      <c r="A31" s="355" t="s">
        <v>17</v>
      </c>
      <c r="B31" s="34">
        <v>1</v>
      </c>
      <c r="C31" s="34" t="s">
        <v>52</v>
      </c>
      <c r="D31" s="34">
        <v>2</v>
      </c>
      <c r="E31" s="34"/>
      <c r="F31" s="34" t="s">
        <v>56</v>
      </c>
      <c r="G31" s="34" t="s">
        <v>56</v>
      </c>
      <c r="H31" s="34" t="s">
        <v>56</v>
      </c>
      <c r="I31" s="34"/>
      <c r="J31" s="34">
        <v>1</v>
      </c>
      <c r="K31" s="34" t="s">
        <v>52</v>
      </c>
      <c r="L31" s="34">
        <v>3</v>
      </c>
      <c r="M31" s="34"/>
      <c r="N31" s="34">
        <v>2</v>
      </c>
      <c r="O31" s="34" t="s">
        <v>52</v>
      </c>
      <c r="P31" s="34">
        <v>5</v>
      </c>
    </row>
    <row r="32" spans="1:16" ht="18" customHeight="1">
      <c r="A32" s="352" t="s">
        <v>383</v>
      </c>
      <c r="B32" s="34" t="s">
        <v>56</v>
      </c>
      <c r="C32" s="34" t="s">
        <v>56</v>
      </c>
      <c r="D32" s="34" t="s">
        <v>56</v>
      </c>
      <c r="E32" s="34"/>
      <c r="F32" s="34" t="s">
        <v>56</v>
      </c>
      <c r="G32" s="34" t="s">
        <v>56</v>
      </c>
      <c r="H32" s="34" t="s">
        <v>56</v>
      </c>
      <c r="I32" s="34"/>
      <c r="J32" s="34">
        <v>2</v>
      </c>
      <c r="K32" s="34" t="s">
        <v>52</v>
      </c>
      <c r="L32" s="34">
        <v>12</v>
      </c>
      <c r="M32" s="34"/>
      <c r="N32" s="34">
        <v>2</v>
      </c>
      <c r="O32" s="34" t="s">
        <v>52</v>
      </c>
      <c r="P32" s="34">
        <v>12</v>
      </c>
    </row>
    <row r="33" spans="1:16" ht="9" customHeight="1">
      <c r="A33" s="355" t="s">
        <v>18</v>
      </c>
      <c r="B33" s="34">
        <v>1</v>
      </c>
      <c r="C33" s="34" t="s">
        <v>52</v>
      </c>
      <c r="D33" s="34">
        <v>1</v>
      </c>
      <c r="E33" s="34"/>
      <c r="F33" s="34" t="s">
        <v>56</v>
      </c>
      <c r="G33" s="34" t="s">
        <v>56</v>
      </c>
      <c r="H33" s="34" t="s">
        <v>56</v>
      </c>
      <c r="I33" s="34"/>
      <c r="J33" s="34">
        <v>3</v>
      </c>
      <c r="K33" s="34" t="s">
        <v>52</v>
      </c>
      <c r="L33" s="34">
        <v>4</v>
      </c>
      <c r="M33" s="34"/>
      <c r="N33" s="34">
        <v>4</v>
      </c>
      <c r="O33" s="34" t="s">
        <v>52</v>
      </c>
      <c r="P33" s="34">
        <v>5</v>
      </c>
    </row>
    <row r="34" spans="1:16" ht="9" customHeight="1">
      <c r="A34" s="355" t="s">
        <v>19</v>
      </c>
      <c r="B34" s="34">
        <v>12</v>
      </c>
      <c r="C34" s="34" t="s">
        <v>52</v>
      </c>
      <c r="D34" s="34">
        <v>207</v>
      </c>
      <c r="E34" s="34"/>
      <c r="F34" s="34" t="s">
        <v>56</v>
      </c>
      <c r="G34" s="34" t="s">
        <v>56</v>
      </c>
      <c r="H34" s="34" t="s">
        <v>56</v>
      </c>
      <c r="I34" s="34"/>
      <c r="J34" s="34" t="s">
        <v>56</v>
      </c>
      <c r="K34" s="34" t="s">
        <v>56</v>
      </c>
      <c r="L34" s="34" t="s">
        <v>56</v>
      </c>
      <c r="M34" s="34"/>
      <c r="N34" s="34">
        <v>12</v>
      </c>
      <c r="O34" s="34" t="s">
        <v>52</v>
      </c>
      <c r="P34" s="34">
        <v>207</v>
      </c>
    </row>
    <row r="35" spans="1:16" ht="9" customHeight="1">
      <c r="A35" s="355" t="s">
        <v>387</v>
      </c>
      <c r="B35" s="48">
        <v>24</v>
      </c>
      <c r="C35" s="48">
        <v>3</v>
      </c>
      <c r="D35" s="48">
        <v>192</v>
      </c>
      <c r="E35" s="48"/>
      <c r="F35" s="48" t="s">
        <v>56</v>
      </c>
      <c r="G35" s="48" t="s">
        <v>56</v>
      </c>
      <c r="H35" s="48" t="s">
        <v>56</v>
      </c>
      <c r="I35" s="48"/>
      <c r="J35" s="48">
        <v>5</v>
      </c>
      <c r="K35" s="48" t="s">
        <v>52</v>
      </c>
      <c r="L35" s="48">
        <v>42</v>
      </c>
      <c r="M35" s="48"/>
      <c r="N35" s="48">
        <v>29</v>
      </c>
      <c r="O35" s="48">
        <v>3</v>
      </c>
      <c r="P35" s="48">
        <v>234</v>
      </c>
    </row>
    <row r="36" spans="1:16" ht="9" customHeight="1">
      <c r="A36" s="355" t="s">
        <v>20</v>
      </c>
      <c r="B36" s="48">
        <v>235</v>
      </c>
      <c r="C36" s="48">
        <v>15</v>
      </c>
      <c r="D36" s="48">
        <v>1956</v>
      </c>
      <c r="E36" s="48"/>
      <c r="F36" s="48">
        <v>22</v>
      </c>
      <c r="G36" s="48">
        <v>4</v>
      </c>
      <c r="H36" s="48">
        <v>324</v>
      </c>
      <c r="I36" s="48"/>
      <c r="J36" s="48">
        <v>48</v>
      </c>
      <c r="K36" s="48">
        <v>5</v>
      </c>
      <c r="L36" s="48">
        <v>1333</v>
      </c>
      <c r="M36" s="48"/>
      <c r="N36" s="48">
        <v>305</v>
      </c>
      <c r="O36" s="48">
        <v>25</v>
      </c>
      <c r="P36" s="48">
        <v>3613</v>
      </c>
    </row>
    <row r="37" spans="1:16" ht="18" customHeight="1">
      <c r="A37" s="352" t="s">
        <v>328</v>
      </c>
      <c r="B37" s="48">
        <v>1</v>
      </c>
      <c r="C37" s="48" t="s">
        <v>52</v>
      </c>
      <c r="D37" s="48">
        <v>1</v>
      </c>
      <c r="E37" s="48"/>
      <c r="F37" s="48" t="s">
        <v>56</v>
      </c>
      <c r="G37" s="48" t="s">
        <v>56</v>
      </c>
      <c r="H37" s="48" t="s">
        <v>56</v>
      </c>
      <c r="I37" s="48"/>
      <c r="J37" s="48">
        <v>1</v>
      </c>
      <c r="K37" s="48" t="s">
        <v>52</v>
      </c>
      <c r="L37" s="48">
        <v>4</v>
      </c>
      <c r="M37" s="48"/>
      <c r="N37" s="48">
        <v>2</v>
      </c>
      <c r="O37" s="48" t="s">
        <v>52</v>
      </c>
      <c r="P37" s="48">
        <v>5</v>
      </c>
    </row>
    <row r="38" spans="1:16" ht="9" customHeight="1">
      <c r="A38" s="355" t="s">
        <v>21</v>
      </c>
      <c r="B38" s="48">
        <v>7</v>
      </c>
      <c r="C38" s="48">
        <v>1</v>
      </c>
      <c r="D38" s="48">
        <v>37</v>
      </c>
      <c r="E38" s="48"/>
      <c r="F38" s="48">
        <v>2</v>
      </c>
      <c r="G38" s="48">
        <v>1</v>
      </c>
      <c r="H38" s="48">
        <v>3</v>
      </c>
      <c r="I38" s="48"/>
      <c r="J38" s="48">
        <v>19</v>
      </c>
      <c r="K38" s="48">
        <v>2</v>
      </c>
      <c r="L38" s="48">
        <v>48</v>
      </c>
      <c r="M38" s="48"/>
      <c r="N38" s="48">
        <v>28</v>
      </c>
      <c r="O38" s="48">
        <v>3</v>
      </c>
      <c r="P38" s="48">
        <v>89</v>
      </c>
    </row>
    <row r="39" spans="1:16" ht="9" customHeight="1">
      <c r="A39" s="355" t="s">
        <v>22</v>
      </c>
      <c r="B39" s="48">
        <v>10</v>
      </c>
      <c r="C39" s="48">
        <v>1</v>
      </c>
      <c r="D39" s="48">
        <v>52</v>
      </c>
      <c r="E39" s="48"/>
      <c r="F39" s="48">
        <v>1</v>
      </c>
      <c r="G39" s="48" t="s">
        <v>52</v>
      </c>
      <c r="H39" s="48">
        <v>3</v>
      </c>
      <c r="I39" s="48"/>
      <c r="J39" s="48" t="s">
        <v>56</v>
      </c>
      <c r="K39" s="48" t="s">
        <v>56</v>
      </c>
      <c r="L39" s="48" t="s">
        <v>56</v>
      </c>
      <c r="M39" s="48"/>
      <c r="N39" s="48">
        <v>11</v>
      </c>
      <c r="O39" s="48">
        <v>1</v>
      </c>
      <c r="P39" s="48">
        <v>54</v>
      </c>
    </row>
    <row r="40" spans="1:16" ht="9" customHeight="1">
      <c r="A40" s="355" t="s">
        <v>384</v>
      </c>
      <c r="B40" s="48">
        <v>60</v>
      </c>
      <c r="C40" s="48">
        <v>4</v>
      </c>
      <c r="D40" s="48">
        <v>314</v>
      </c>
      <c r="E40" s="48"/>
      <c r="F40" s="48">
        <v>4</v>
      </c>
      <c r="G40" s="48">
        <v>1</v>
      </c>
      <c r="H40" s="48">
        <v>11</v>
      </c>
      <c r="I40" s="48"/>
      <c r="J40" s="48">
        <v>33</v>
      </c>
      <c r="K40" s="48">
        <v>4</v>
      </c>
      <c r="L40" s="48">
        <v>138</v>
      </c>
      <c r="M40" s="48"/>
      <c r="N40" s="48">
        <v>97</v>
      </c>
      <c r="O40" s="48">
        <v>9</v>
      </c>
      <c r="P40" s="48">
        <v>462</v>
      </c>
    </row>
    <row r="41" spans="1:16" ht="18" customHeight="1">
      <c r="A41" s="352" t="s">
        <v>437</v>
      </c>
      <c r="B41" s="48">
        <v>9</v>
      </c>
      <c r="C41" s="48">
        <v>1</v>
      </c>
      <c r="D41" s="48">
        <v>51</v>
      </c>
      <c r="E41" s="48"/>
      <c r="F41" s="48" t="s">
        <v>56</v>
      </c>
      <c r="G41" s="48" t="s">
        <v>56</v>
      </c>
      <c r="H41" s="48" t="s">
        <v>56</v>
      </c>
      <c r="I41" s="48"/>
      <c r="J41" s="48">
        <v>2</v>
      </c>
      <c r="K41" s="48" t="s">
        <v>52</v>
      </c>
      <c r="L41" s="48">
        <v>4</v>
      </c>
      <c r="M41" s="48"/>
      <c r="N41" s="48">
        <v>11</v>
      </c>
      <c r="O41" s="48">
        <v>1</v>
      </c>
      <c r="P41" s="48">
        <v>55</v>
      </c>
    </row>
    <row r="42" spans="1:16" ht="9" customHeight="1">
      <c r="A42" s="355" t="s">
        <v>25</v>
      </c>
      <c r="B42" s="48">
        <v>77</v>
      </c>
      <c r="C42" s="48">
        <v>14</v>
      </c>
      <c r="D42" s="48">
        <v>435</v>
      </c>
      <c r="E42" s="48"/>
      <c r="F42" s="48">
        <v>9</v>
      </c>
      <c r="G42" s="48">
        <v>2</v>
      </c>
      <c r="H42" s="48">
        <v>21</v>
      </c>
      <c r="I42" s="48"/>
      <c r="J42" s="48">
        <v>30</v>
      </c>
      <c r="K42" s="48">
        <v>5</v>
      </c>
      <c r="L42" s="48">
        <v>73</v>
      </c>
      <c r="M42" s="48"/>
      <c r="N42" s="48">
        <v>116</v>
      </c>
      <c r="O42" s="48">
        <v>22</v>
      </c>
      <c r="P42" s="48">
        <v>529</v>
      </c>
    </row>
    <row r="43" ht="9" customHeight="1">
      <c r="A43" s="355" t="s">
        <v>26</v>
      </c>
    </row>
    <row r="44" spans="1:16" ht="9" customHeight="1">
      <c r="A44" s="356" t="s">
        <v>388</v>
      </c>
      <c r="B44" s="48">
        <v>14</v>
      </c>
      <c r="C44" s="48">
        <v>1</v>
      </c>
      <c r="D44" s="48">
        <v>43</v>
      </c>
      <c r="E44" s="48"/>
      <c r="F44" s="48">
        <v>1</v>
      </c>
      <c r="G44" s="48" t="s">
        <v>52</v>
      </c>
      <c r="H44" s="48">
        <v>4</v>
      </c>
      <c r="I44" s="48"/>
      <c r="J44" s="48">
        <v>2</v>
      </c>
      <c r="K44" s="48" t="s">
        <v>52</v>
      </c>
      <c r="L44" s="48">
        <v>7</v>
      </c>
      <c r="M44" s="48"/>
      <c r="N44" s="48">
        <v>17</v>
      </c>
      <c r="O44" s="48">
        <v>2</v>
      </c>
      <c r="P44" s="48">
        <v>55</v>
      </c>
    </row>
    <row r="45" spans="1:16" ht="9" customHeight="1">
      <c r="A45" s="356" t="s">
        <v>389</v>
      </c>
      <c r="B45" s="48">
        <v>274</v>
      </c>
      <c r="C45" s="48">
        <v>30</v>
      </c>
      <c r="D45" s="48">
        <v>1742</v>
      </c>
      <c r="E45" s="48"/>
      <c r="F45" s="48">
        <v>11</v>
      </c>
      <c r="G45" s="48">
        <v>3</v>
      </c>
      <c r="H45" s="48">
        <v>47</v>
      </c>
      <c r="I45" s="48"/>
      <c r="J45" s="48">
        <v>431</v>
      </c>
      <c r="K45" s="48">
        <v>54</v>
      </c>
      <c r="L45" s="48">
        <v>2027</v>
      </c>
      <c r="M45" s="48"/>
      <c r="N45" s="48">
        <v>716</v>
      </c>
      <c r="O45" s="48">
        <v>87</v>
      </c>
      <c r="P45" s="48">
        <v>3816</v>
      </c>
    </row>
    <row r="46" spans="1:35" s="149" customFormat="1" ht="9" customHeight="1">
      <c r="A46" s="356" t="s">
        <v>390</v>
      </c>
      <c r="B46" s="48">
        <v>666</v>
      </c>
      <c r="C46" s="48">
        <v>145</v>
      </c>
      <c r="D46" s="48">
        <v>4951</v>
      </c>
      <c r="E46" s="48"/>
      <c r="F46" s="48">
        <v>51</v>
      </c>
      <c r="G46" s="48">
        <v>5</v>
      </c>
      <c r="H46" s="48">
        <v>218</v>
      </c>
      <c r="I46" s="48"/>
      <c r="J46" s="48">
        <v>509</v>
      </c>
      <c r="K46" s="48">
        <v>66</v>
      </c>
      <c r="L46" s="48">
        <v>2826</v>
      </c>
      <c r="M46" s="48"/>
      <c r="N46" s="48">
        <v>1226</v>
      </c>
      <c r="O46" s="48">
        <v>215</v>
      </c>
      <c r="P46" s="48">
        <v>7995</v>
      </c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</row>
    <row r="47" spans="1:16" s="149" customFormat="1" ht="9" customHeight="1">
      <c r="A47" s="355" t="s">
        <v>30</v>
      </c>
      <c r="B47" s="48">
        <v>58</v>
      </c>
      <c r="C47" s="48">
        <v>8</v>
      </c>
      <c r="D47" s="48">
        <v>846</v>
      </c>
      <c r="E47" s="48"/>
      <c r="F47" s="48">
        <v>2</v>
      </c>
      <c r="G47" s="48" t="s">
        <v>52</v>
      </c>
      <c r="H47" s="48">
        <v>14</v>
      </c>
      <c r="I47" s="48"/>
      <c r="J47" s="48">
        <v>53</v>
      </c>
      <c r="K47" s="48">
        <v>6</v>
      </c>
      <c r="L47" s="48">
        <v>163</v>
      </c>
      <c r="M47" s="48"/>
      <c r="N47" s="48">
        <v>113</v>
      </c>
      <c r="O47" s="48">
        <v>14</v>
      </c>
      <c r="P47" s="48">
        <v>1022</v>
      </c>
    </row>
    <row r="48" spans="1:35" ht="9" customHeight="1">
      <c r="A48" s="357" t="s">
        <v>31</v>
      </c>
      <c r="B48" s="150">
        <v>1932</v>
      </c>
      <c r="C48" s="150">
        <v>272</v>
      </c>
      <c r="D48" s="150">
        <v>16974</v>
      </c>
      <c r="E48" s="150"/>
      <c r="F48" s="150">
        <v>126</v>
      </c>
      <c r="G48" s="150">
        <v>18</v>
      </c>
      <c r="H48" s="150">
        <v>779</v>
      </c>
      <c r="I48" s="150"/>
      <c r="J48" s="150">
        <v>1429</v>
      </c>
      <c r="K48" s="150">
        <v>194</v>
      </c>
      <c r="L48" s="150">
        <v>10854</v>
      </c>
      <c r="M48" s="150"/>
      <c r="N48" s="150">
        <v>3487</v>
      </c>
      <c r="O48" s="150">
        <v>484</v>
      </c>
      <c r="P48" s="150">
        <v>28607</v>
      </c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</row>
    <row r="49" spans="1:35" ht="5.25" customHeight="1">
      <c r="A49" s="267"/>
      <c r="B49" s="414"/>
      <c r="C49" s="414"/>
      <c r="D49" s="414"/>
      <c r="E49" s="414"/>
      <c r="F49" s="414"/>
      <c r="G49" s="414"/>
      <c r="H49" s="414"/>
      <c r="I49" s="414"/>
      <c r="J49" s="414"/>
      <c r="K49" s="414"/>
      <c r="L49" s="414"/>
      <c r="M49" s="414"/>
      <c r="N49" s="414"/>
      <c r="O49" s="414"/>
      <c r="P49" s="414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</row>
    <row r="50" ht="5.25" customHeight="1"/>
    <row r="51" ht="9" customHeight="1">
      <c r="A51" s="12" t="s">
        <v>317</v>
      </c>
    </row>
    <row r="52" ht="9" customHeight="1">
      <c r="A52" s="12" t="s">
        <v>397</v>
      </c>
    </row>
    <row r="53" ht="9" customHeight="1">
      <c r="A53" s="12" t="s">
        <v>319</v>
      </c>
    </row>
    <row r="54" ht="9" customHeight="1">
      <c r="A54" s="12" t="s">
        <v>320</v>
      </c>
    </row>
    <row r="55" ht="9" customHeight="1">
      <c r="A55" s="12" t="s">
        <v>321</v>
      </c>
    </row>
    <row r="56" ht="9" customHeight="1">
      <c r="A56" s="12" t="s">
        <v>322</v>
      </c>
    </row>
    <row r="57" ht="9" customHeight="1">
      <c r="A57" s="12" t="s">
        <v>323</v>
      </c>
    </row>
    <row r="58" ht="9" customHeight="1">
      <c r="A58" s="12" t="s">
        <v>247</v>
      </c>
    </row>
    <row r="59" ht="12.75">
      <c r="A59" s="30"/>
    </row>
    <row r="60" ht="12.75">
      <c r="A60" s="30"/>
    </row>
    <row r="61" ht="12.75">
      <c r="A61" s="30"/>
    </row>
    <row r="62" ht="12.75">
      <c r="A62" s="30"/>
    </row>
    <row r="63" ht="12.75">
      <c r="A63" s="30"/>
    </row>
    <row r="64" ht="12.75">
      <c r="A64" s="30"/>
    </row>
    <row r="65" ht="12.75">
      <c r="A65" s="30"/>
    </row>
    <row r="66" ht="12.75">
      <c r="A66" s="30"/>
    </row>
    <row r="67" ht="12.75">
      <c r="A67" s="30"/>
    </row>
    <row r="68" ht="12.75">
      <c r="A68" s="30"/>
    </row>
    <row r="69" ht="12.75">
      <c r="A69" s="30"/>
    </row>
    <row r="70" spans="1:16" ht="12.75">
      <c r="A70" s="30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</row>
    <row r="71" spans="1:16" ht="12.75">
      <c r="A71" s="30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</row>
    <row r="72" spans="1:16" ht="12.75">
      <c r="A72" s="30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</row>
    <row r="73" spans="1:16" ht="12.75">
      <c r="A73" s="30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</row>
    <row r="74" spans="1:16" ht="12.75">
      <c r="A74" s="30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150"/>
      <c r="P74" s="48"/>
    </row>
    <row r="75" spans="1:16" ht="12.75">
      <c r="A75" s="30"/>
      <c r="B75" s="150"/>
      <c r="C75" s="150"/>
      <c r="D75" s="150"/>
      <c r="E75" s="150"/>
      <c r="F75" s="150"/>
      <c r="G75" s="150"/>
      <c r="H75" s="150"/>
      <c r="I75" s="150"/>
      <c r="J75" s="48"/>
      <c r="K75" s="48"/>
      <c r="L75" s="48"/>
      <c r="M75" s="150"/>
      <c r="N75" s="150"/>
      <c r="O75" s="48"/>
      <c r="P75" s="150"/>
    </row>
    <row r="76" spans="1:16" ht="12.75">
      <c r="A76" s="30"/>
      <c r="B76" s="48"/>
      <c r="C76" s="48"/>
      <c r="D76" s="48"/>
      <c r="E76" s="48"/>
      <c r="F76" s="48"/>
      <c r="G76" s="48"/>
      <c r="H76" s="48"/>
      <c r="I76" s="48"/>
      <c r="J76" s="150"/>
      <c r="K76" s="150"/>
      <c r="L76" s="150"/>
      <c r="M76" s="48"/>
      <c r="N76" s="48"/>
      <c r="O76" s="48"/>
      <c r="P76" s="48"/>
    </row>
    <row r="77" spans="1:16" ht="12.75">
      <c r="A77" s="30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</row>
    <row r="78" spans="1:16" ht="12.75">
      <c r="A78" s="30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</row>
    <row r="79" spans="1:16" ht="12.75">
      <c r="A79" s="30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</row>
    <row r="80" spans="1:16" ht="12.75">
      <c r="A80" s="30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</row>
    <row r="81" spans="1:16" ht="12.75">
      <c r="A81" s="30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</row>
    <row r="82" spans="1:16" ht="12.75">
      <c r="A82" s="30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</row>
    <row r="83" spans="1:16" ht="12.75">
      <c r="A83" s="30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</row>
    <row r="84" spans="1:16" ht="12.75">
      <c r="A84" s="30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</row>
    <row r="85" spans="1:16" ht="12.75">
      <c r="A85" s="30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</row>
    <row r="86" spans="1:16" ht="12.75">
      <c r="A86" s="30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</row>
    <row r="87" spans="1:16" ht="12.75">
      <c r="A87" s="30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</row>
    <row r="88" spans="1:16" ht="12.75">
      <c r="A88" s="30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</row>
    <row r="89" spans="1:16" ht="12.75">
      <c r="A89" s="30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</row>
    <row r="90" spans="1:16" ht="12.75">
      <c r="A90" s="30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</row>
    <row r="91" spans="1:16" ht="12.75">
      <c r="A91" s="30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</row>
    <row r="92" spans="1:16" ht="12.75">
      <c r="A92" s="30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</row>
    <row r="93" spans="1:16" ht="12.75">
      <c r="A93" s="30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</row>
    <row r="94" spans="1:16" ht="12.75">
      <c r="A94" s="30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</row>
    <row r="95" spans="1:16" ht="12.75">
      <c r="A95" s="30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</row>
    <row r="96" spans="1:16" ht="12.75">
      <c r="A96" s="30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</row>
    <row r="97" spans="1:16" ht="12.75">
      <c r="A97" s="30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</row>
    <row r="98" spans="1:16" ht="12.75">
      <c r="A98" s="30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</row>
    <row r="99" spans="1:16" ht="12.75">
      <c r="A99" s="30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</row>
    <row r="100" spans="1:16" ht="12.75">
      <c r="A100" s="30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</row>
    <row r="101" spans="1:16" ht="12.75">
      <c r="A101" s="30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</row>
    <row r="102" spans="1:16" ht="12.75">
      <c r="A102" s="30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</row>
    <row r="103" spans="1:16" ht="12.75">
      <c r="A103" s="30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</row>
    <row r="104" spans="1:16" ht="12.75">
      <c r="A104" s="30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</row>
    <row r="105" spans="1:16" ht="12.75">
      <c r="A105" s="30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</row>
    <row r="106" spans="1:16" ht="12.75">
      <c r="A106" s="30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</row>
    <row r="107" spans="1:16" ht="12.75">
      <c r="A107" s="30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</row>
    <row r="108" spans="1:16" ht="12.75">
      <c r="A108" s="30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</row>
    <row r="109" spans="1:16" ht="12.75">
      <c r="A109" s="30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</row>
    <row r="110" spans="1:16" ht="12.75">
      <c r="A110" s="30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</row>
    <row r="111" spans="1:16" ht="12.75">
      <c r="A111" s="30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</row>
    <row r="112" spans="1:16" ht="12.75">
      <c r="A112" s="30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</row>
    <row r="113" spans="1:16" ht="12.75">
      <c r="A113" s="30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</row>
    <row r="114" spans="1:16" ht="12.75">
      <c r="A114" s="30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</row>
    <row r="115" spans="1:16" ht="12.75">
      <c r="A115" s="30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</row>
    <row r="116" spans="1:16" ht="12.75">
      <c r="A116" s="30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</row>
    <row r="117" spans="1:16" ht="12.75">
      <c r="A117" s="30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</row>
    <row r="118" spans="1:16" ht="12.75">
      <c r="A118" s="30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</row>
    <row r="119" spans="1:16" ht="12.75">
      <c r="A119" s="30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</row>
    <row r="120" spans="1:16" ht="12.75">
      <c r="A120" s="30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</row>
    <row r="121" spans="1:16" ht="12.75">
      <c r="A121" s="30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</row>
    <row r="122" spans="1:16" ht="12.75">
      <c r="A122" s="30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</row>
    <row r="123" spans="1:16" ht="12.75">
      <c r="A123" s="30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</row>
    <row r="124" spans="1:16" ht="12.75">
      <c r="A124" s="30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</row>
    <row r="125" spans="1:16" ht="12.75">
      <c r="A125" s="30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</row>
    <row r="126" spans="1:16" ht="12.75">
      <c r="A126" s="30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</row>
    <row r="127" spans="1:16" ht="12.75">
      <c r="A127" s="30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</row>
    <row r="128" spans="1:16" ht="12.75">
      <c r="A128" s="30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</row>
    <row r="129" spans="1:16" ht="12.75">
      <c r="A129" s="30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</row>
    <row r="130" spans="1:16" ht="12.75">
      <c r="A130" s="30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</row>
    <row r="131" spans="1:16" ht="12.75">
      <c r="A131" s="30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</row>
    <row r="132" spans="1:16" ht="12.75">
      <c r="A132" s="30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</row>
    <row r="133" spans="1:16" ht="12.75">
      <c r="A133" s="30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</row>
    <row r="134" spans="1:16" ht="12.75">
      <c r="A134" s="30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</row>
    <row r="135" spans="1:16" ht="12.75">
      <c r="A135" s="30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</row>
    <row r="136" spans="1:16" ht="12.75">
      <c r="A136" s="30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</row>
    <row r="137" spans="1:16" ht="12.75">
      <c r="A137" s="30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</row>
    <row r="138" spans="1:16" ht="12.75">
      <c r="A138" s="30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</row>
    <row r="139" spans="1:16" ht="12.75">
      <c r="A139" s="30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</row>
    <row r="140" spans="1:16" ht="12.75">
      <c r="A140" s="30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</row>
    <row r="141" spans="1:16" ht="12.75">
      <c r="A141" s="30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</row>
    <row r="142" spans="1:16" ht="12.75">
      <c r="A142" s="30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</row>
    <row r="143" spans="1:16" ht="12.75">
      <c r="A143" s="30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</row>
    <row r="144" spans="1:16" ht="12.75">
      <c r="A144" s="30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</row>
    <row r="145" spans="1:16" ht="12.75">
      <c r="A145" s="30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</row>
    <row r="146" spans="1:16" ht="12.75">
      <c r="A146" s="30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</row>
    <row r="147" spans="1:16" ht="12.75">
      <c r="A147" s="30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</row>
    <row r="148" spans="1:16" ht="12.75">
      <c r="A148" s="30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</row>
    <row r="149" spans="1:16" ht="12.75">
      <c r="A149" s="30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</row>
    <row r="150" spans="1:16" ht="12.75">
      <c r="A150" s="30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</row>
    <row r="151" spans="1:16" ht="12.75">
      <c r="A151" s="30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</row>
    <row r="152" spans="1:16" ht="12.75">
      <c r="A152" s="30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</row>
    <row r="153" spans="1:16" ht="12.75">
      <c r="A153" s="30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</row>
    <row r="154" spans="1:16" ht="12.75">
      <c r="A154" s="30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</row>
    <row r="155" spans="1:16" ht="12.75">
      <c r="A155" s="30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</row>
    <row r="156" spans="1:16" ht="12.75">
      <c r="A156" s="30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</row>
    <row r="157" spans="1:16" ht="12.75">
      <c r="A157" s="30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</row>
    <row r="158" spans="1:16" ht="12.75">
      <c r="A158" s="30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</row>
    <row r="159" spans="1:16" ht="12.75">
      <c r="A159" s="30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</row>
    <row r="160" spans="1:16" ht="12.75">
      <c r="A160" s="30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</row>
    <row r="161" spans="1:16" ht="12.75">
      <c r="A161" s="30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</row>
    <row r="162" spans="1:16" ht="12.75">
      <c r="A162" s="30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</row>
    <row r="163" spans="1:16" ht="12.75">
      <c r="A163" s="30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</row>
    <row r="164" spans="1:16" ht="12.75">
      <c r="A164" s="30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</row>
    <row r="165" spans="1:16" ht="12.75">
      <c r="A165" s="30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</row>
    <row r="166" spans="1:16" ht="12.75">
      <c r="A166" s="30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</row>
    <row r="167" spans="1:16" ht="12.75">
      <c r="A167" s="30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</row>
    <row r="168" spans="1:16" ht="12.75">
      <c r="A168" s="30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</row>
    <row r="169" spans="1:16" ht="12.75">
      <c r="A169" s="30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</row>
    <row r="170" spans="1:16" ht="12.75">
      <c r="A170" s="30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</row>
    <row r="171" spans="1:16" ht="12.75">
      <c r="A171" s="30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</row>
    <row r="172" spans="1:16" ht="12.75">
      <c r="A172" s="30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</row>
    <row r="173" spans="1:16" ht="12.75">
      <c r="A173" s="30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</row>
    <row r="174" spans="1:16" ht="12.75">
      <c r="A174" s="30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</row>
    <row r="175" spans="1:16" ht="12.75">
      <c r="A175" s="30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</row>
    <row r="176" spans="1:16" ht="12.75">
      <c r="A176" s="30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</row>
    <row r="177" spans="1:16" ht="12.75">
      <c r="A177" s="30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</row>
    <row r="178" spans="1:16" ht="12.75">
      <c r="A178" s="30"/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</row>
    <row r="179" spans="1:16" ht="12.75">
      <c r="A179" s="30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</row>
    <row r="180" spans="1:16" ht="12.75">
      <c r="A180" s="30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</row>
    <row r="181" spans="1:16" ht="12.75">
      <c r="A181" s="30"/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</row>
    <row r="182" spans="1:16" ht="12.75">
      <c r="A182" s="30"/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</row>
    <row r="183" spans="1:16" ht="12.75">
      <c r="A183" s="30"/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</row>
    <row r="184" spans="1:16" ht="12.75">
      <c r="A184" s="30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</row>
    <row r="185" spans="1:16" ht="12.75">
      <c r="A185" s="30"/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</row>
    <row r="186" spans="1:16" ht="12.75">
      <c r="A186" s="30"/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</row>
    <row r="187" spans="1:16" ht="12.75">
      <c r="A187" s="30"/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</row>
    <row r="188" spans="1:16" ht="12.75">
      <c r="A188" s="30"/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</row>
    <row r="189" spans="1:16" ht="12.75">
      <c r="A189" s="30"/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</row>
    <row r="190" spans="1:16" ht="12.75">
      <c r="A190" s="30"/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</row>
    <row r="191" spans="1:16" ht="12.75">
      <c r="A191" s="30"/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</row>
    <row r="192" spans="1:16" ht="12.75">
      <c r="A192" s="30"/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</row>
    <row r="193" spans="1:16" ht="12.75">
      <c r="A193" s="30"/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</row>
    <row r="194" spans="1:16" ht="12.75">
      <c r="A194" s="30"/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</row>
    <row r="195" spans="1:16" ht="12.75">
      <c r="A195" s="30"/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</row>
    <row r="196" spans="1:16" ht="12.75">
      <c r="A196" s="30"/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</row>
    <row r="197" spans="1:16" ht="12.75">
      <c r="A197" s="30"/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</row>
    <row r="198" spans="1:16" ht="12.75">
      <c r="A198" s="30"/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</row>
    <row r="199" spans="1:16" ht="12.75">
      <c r="A199" s="30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</row>
    <row r="200" spans="1:16" ht="12.75">
      <c r="A200" s="30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</row>
    <row r="201" spans="1:16" ht="12.75">
      <c r="A201" s="30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</row>
    <row r="202" spans="1:16" ht="12.75">
      <c r="A202" s="30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</row>
    <row r="203" spans="1:16" ht="12.75">
      <c r="A203" s="30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</row>
    <row r="204" spans="1:16" ht="12.75">
      <c r="A204" s="30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</row>
    <row r="205" spans="1:16" ht="12.75">
      <c r="A205" s="30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</row>
    <row r="206" spans="1:16" ht="12.75">
      <c r="A206" s="30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</row>
    <row r="207" spans="1:16" ht="12.75">
      <c r="A207" s="30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</row>
    <row r="208" spans="1:16" ht="12.75">
      <c r="A208" s="30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</row>
    <row r="209" spans="1:16" ht="12.75">
      <c r="A209" s="30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</row>
    <row r="210" spans="1:16" ht="12.75">
      <c r="A210" s="30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</row>
    <row r="211" spans="1:16" ht="12.75">
      <c r="A211" s="30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</row>
    <row r="212" spans="1:16" ht="12.75">
      <c r="A212" s="30"/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</row>
    <row r="213" spans="1:16" ht="12.75">
      <c r="A213" s="30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</row>
    <row r="214" spans="1:16" ht="12.75">
      <c r="A214" s="30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</row>
    <row r="215" spans="1:16" ht="12.75">
      <c r="A215" s="30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</row>
    <row r="216" spans="1:16" ht="12.75">
      <c r="A216" s="30"/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</row>
    <row r="217" spans="1:16" ht="12.75">
      <c r="A217" s="30"/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</row>
    <row r="218" spans="1:16" ht="12.75">
      <c r="A218" s="30"/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</row>
    <row r="219" spans="1:16" ht="12.75">
      <c r="A219" s="30"/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</row>
    <row r="220" spans="1:16" ht="12.75">
      <c r="A220" s="30"/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</row>
    <row r="221" spans="1:16" ht="12.75">
      <c r="A221" s="30"/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</row>
    <row r="222" spans="1:16" ht="12.75">
      <c r="A222" s="30"/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</row>
    <row r="223" spans="1:16" ht="12.75">
      <c r="A223" s="30"/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</row>
    <row r="224" spans="1:16" ht="12.75">
      <c r="A224" s="30"/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</row>
    <row r="225" spans="1:16" ht="12.75">
      <c r="A225" s="30"/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</row>
    <row r="226" spans="1:16" ht="12.75">
      <c r="A226" s="30"/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</row>
    <row r="227" spans="1:16" ht="12.75">
      <c r="A227" s="30"/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</row>
    <row r="228" spans="1:16" ht="12.75">
      <c r="A228" s="30"/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</row>
    <row r="229" spans="1:16" ht="12.75">
      <c r="A229" s="30"/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</row>
    <row r="230" spans="1:16" ht="12.75">
      <c r="A230" s="30"/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</row>
    <row r="231" spans="1:16" ht="12.75">
      <c r="A231" s="30"/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</row>
    <row r="232" spans="1:16" ht="12.75">
      <c r="A232" s="30"/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</row>
    <row r="233" spans="1:16" ht="12.75">
      <c r="A233" s="30"/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</row>
    <row r="234" spans="1:16" ht="12.75">
      <c r="A234" s="30"/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</row>
    <row r="235" spans="1:16" ht="12.75">
      <c r="A235" s="30"/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</row>
    <row r="236" spans="1:16" ht="12.75">
      <c r="A236" s="30"/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</row>
    <row r="237" spans="1:16" ht="12.75">
      <c r="A237" s="30"/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</row>
    <row r="238" spans="1:16" ht="12.75">
      <c r="A238" s="30"/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</row>
    <row r="239" spans="1:16" ht="12.75">
      <c r="A239" s="30"/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</row>
    <row r="240" spans="1:16" ht="12.75">
      <c r="A240" s="30"/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</row>
    <row r="241" spans="1:16" ht="12.75">
      <c r="A241" s="30"/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</row>
    <row r="242" spans="1:16" ht="12.75">
      <c r="A242" s="30"/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</row>
    <row r="243" spans="1:16" ht="12.75">
      <c r="A243" s="30"/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</row>
    <row r="244" spans="1:16" ht="12.75">
      <c r="A244" s="30"/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</row>
    <row r="245" spans="1:16" ht="12.75">
      <c r="A245" s="30"/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</row>
    <row r="246" spans="1:16" ht="12.75">
      <c r="A246" s="30"/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</row>
    <row r="247" spans="1:16" ht="12.75">
      <c r="A247" s="30"/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</row>
    <row r="248" spans="1:16" ht="12.75">
      <c r="A248" s="30"/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</row>
    <row r="249" spans="1:16" ht="12.75">
      <c r="A249" s="30"/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</row>
    <row r="250" spans="1:16" ht="12.75">
      <c r="A250" s="30"/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</row>
    <row r="251" spans="1:16" ht="12.75">
      <c r="A251" s="30"/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</row>
    <row r="252" spans="1:16" ht="12.75">
      <c r="A252" s="30"/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</row>
    <row r="253" spans="1:16" ht="12.75">
      <c r="A253" s="30"/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</row>
    <row r="254" spans="1:16" ht="12.75">
      <c r="A254" s="30"/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</row>
    <row r="255" spans="1:16" ht="12.75">
      <c r="A255" s="30"/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</row>
    <row r="256" spans="1:16" ht="12.75">
      <c r="A256" s="30"/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</row>
    <row r="257" spans="2:16" ht="12.75"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</row>
    <row r="258" spans="2:16" ht="12.75">
      <c r="B258" s="48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</row>
    <row r="259" spans="2:16" ht="12.75"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</row>
    <row r="260" spans="2:16" ht="12.75"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</row>
    <row r="261" spans="2:16" ht="12.75"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</row>
    <row r="262" spans="2:16" ht="12.75"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</row>
    <row r="263" spans="2:16" ht="12.75">
      <c r="B263" s="48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</row>
    <row r="264" spans="2:16" ht="12.75">
      <c r="B264" s="48"/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</row>
    <row r="265" spans="2:16" ht="12.75"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</row>
    <row r="266" spans="2:16" ht="12.75"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</row>
    <row r="267" spans="2:16" ht="12.75"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</row>
    <row r="268" spans="2:16" ht="12.75"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</row>
    <row r="269" spans="2:16" ht="12.75">
      <c r="B269" s="48"/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</row>
    <row r="270" spans="2:16" ht="12.75">
      <c r="B270" s="48"/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</row>
    <row r="271" spans="2:16" ht="12.75">
      <c r="B271" s="48"/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</row>
    <row r="272" spans="2:16" ht="12.75"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</row>
    <row r="273" spans="2:16" ht="12.75"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</row>
    <row r="274" spans="2:16" ht="12.75"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</row>
    <row r="275" spans="2:16" ht="12.75"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</row>
    <row r="276" spans="2:16" ht="12.75"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</row>
    <row r="277" spans="2:16" ht="12.75"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</row>
    <row r="278" spans="2:16" ht="12.75">
      <c r="B278" s="48"/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</row>
    <row r="279" spans="2:16" ht="12.75">
      <c r="B279" s="48"/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</row>
    <row r="280" spans="2:16" ht="12.75">
      <c r="B280" s="48"/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</row>
    <row r="281" spans="2:16" ht="12.75">
      <c r="B281" s="48"/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</row>
    <row r="282" spans="2:16" ht="12.75">
      <c r="B282" s="48"/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</row>
    <row r="283" spans="2:16" ht="12.75">
      <c r="B283" s="48"/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</row>
    <row r="284" spans="2:16" ht="12.75">
      <c r="B284" s="48"/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P284" s="48"/>
    </row>
    <row r="285" spans="10:12" ht="12.75">
      <c r="J285" s="48"/>
      <c r="K285" s="48"/>
      <c r="L285" s="48"/>
    </row>
  </sheetData>
  <mergeCells count="1">
    <mergeCell ref="A5:A6"/>
  </mergeCells>
  <printOptions horizontalCentered="1"/>
  <pageMargins left="1.1811023622047245" right="1.1811023622047245" top="1.1811023622047245" bottom="1.5748031496062993" header="0" footer="1.2598425196850394"/>
  <pageSetup firstPageNumber="59" useFirstPageNumber="1" horizontalDpi="600" verticalDpi="600" orientation="portrait" paperSize="9" scale="90" r:id="rId2"/>
  <headerFooter alignWithMargins="0">
    <oddFooter>&amp;C59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/>
  <dimension ref="A2:P58"/>
  <sheetViews>
    <sheetView showGridLines="0" workbookViewId="0" topLeftCell="A1">
      <selection activeCell="C16" sqref="C16"/>
    </sheetView>
  </sheetViews>
  <sheetFormatPr defaultColWidth="9.140625" defaultRowHeight="12.75"/>
  <cols>
    <col min="1" max="1" width="22.7109375" style="77" customWidth="1"/>
    <col min="2" max="3" width="4.7109375" style="63" customWidth="1"/>
    <col min="4" max="4" width="5.28125" style="63" customWidth="1"/>
    <col min="5" max="5" width="0.85546875" style="63" customWidth="1"/>
    <col min="6" max="6" width="4.421875" style="63" customWidth="1"/>
    <col min="7" max="7" width="4.7109375" style="63" customWidth="1"/>
    <col min="8" max="8" width="5.421875" style="63" customWidth="1"/>
    <col min="9" max="9" width="0.85546875" style="63" customWidth="1"/>
    <col min="10" max="10" width="4.421875" style="63" customWidth="1"/>
    <col min="11" max="11" width="4.7109375" style="63" customWidth="1"/>
    <col min="12" max="12" width="5.28125" style="63" customWidth="1"/>
    <col min="13" max="13" width="0.85546875" style="63" customWidth="1"/>
    <col min="14" max="14" width="4.421875" style="63" customWidth="1"/>
    <col min="15" max="15" width="4.8515625" style="63" customWidth="1"/>
    <col min="16" max="16" width="5.28125" style="63" customWidth="1"/>
    <col min="17" max="16384" width="9.140625" style="77" customWidth="1"/>
  </cols>
  <sheetData>
    <row r="2" spans="1:16" s="28" customFormat="1" ht="12" customHeight="1">
      <c r="A2" s="339" t="s">
        <v>338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s="28" customFormat="1" ht="12" customHeight="1">
      <c r="A3" s="176" t="s">
        <v>336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s="28" customFormat="1" ht="9" customHeight="1">
      <c r="A4" s="184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</row>
    <row r="5" spans="1:16" s="62" customFormat="1" ht="12" customHeight="1">
      <c r="A5" s="460" t="s">
        <v>244</v>
      </c>
      <c r="B5" s="115" t="s">
        <v>248</v>
      </c>
      <c r="C5" s="115"/>
      <c r="D5" s="115"/>
      <c r="E5" s="179"/>
      <c r="F5" s="115" t="s">
        <v>249</v>
      </c>
      <c r="G5" s="115"/>
      <c r="H5" s="115"/>
      <c r="I5" s="179"/>
      <c r="J5" s="115" t="s">
        <v>250</v>
      </c>
      <c r="K5" s="115"/>
      <c r="L5" s="115"/>
      <c r="M5" s="179"/>
      <c r="N5" s="115" t="s">
        <v>31</v>
      </c>
      <c r="O5" s="115"/>
      <c r="P5" s="115"/>
    </row>
    <row r="6" spans="1:16" s="62" customFormat="1" ht="12" customHeight="1">
      <c r="A6" s="461"/>
      <c r="B6" s="186" t="s">
        <v>2</v>
      </c>
      <c r="C6" s="186" t="s">
        <v>3</v>
      </c>
      <c r="D6" s="186" t="s">
        <v>4</v>
      </c>
      <c r="E6" s="186"/>
      <c r="F6" s="186" t="s">
        <v>2</v>
      </c>
      <c r="G6" s="186" t="s">
        <v>3</v>
      </c>
      <c r="H6" s="186" t="s">
        <v>4</v>
      </c>
      <c r="I6" s="186"/>
      <c r="J6" s="186" t="s">
        <v>2</v>
      </c>
      <c r="K6" s="186" t="s">
        <v>3</v>
      </c>
      <c r="L6" s="186" t="s">
        <v>4</v>
      </c>
      <c r="M6" s="186"/>
      <c r="N6" s="186" t="s">
        <v>2</v>
      </c>
      <c r="O6" s="186" t="s">
        <v>3</v>
      </c>
      <c r="P6" s="186" t="s">
        <v>4</v>
      </c>
    </row>
    <row r="7" spans="2:16" s="62" customFormat="1" ht="9" customHeight="1"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</row>
    <row r="8" spans="1:16" ht="9" customHeight="1">
      <c r="A8" s="345" t="s">
        <v>245</v>
      </c>
      <c r="B8" s="172">
        <v>394</v>
      </c>
      <c r="C8" s="172">
        <v>148</v>
      </c>
      <c r="D8" s="172">
        <v>2290</v>
      </c>
      <c r="E8" s="172"/>
      <c r="F8" s="172">
        <v>63</v>
      </c>
      <c r="G8" s="172">
        <v>21</v>
      </c>
      <c r="H8" s="172">
        <v>465</v>
      </c>
      <c r="I8" s="172"/>
      <c r="J8" s="172">
        <v>93</v>
      </c>
      <c r="K8" s="172">
        <v>75</v>
      </c>
      <c r="L8" s="172">
        <v>573</v>
      </c>
      <c r="M8" s="172"/>
      <c r="N8" s="172">
        <v>550</v>
      </c>
      <c r="O8" s="172">
        <v>244</v>
      </c>
      <c r="P8" s="172">
        <v>3328</v>
      </c>
    </row>
    <row r="9" spans="1:16" ht="9" customHeight="1">
      <c r="A9" s="345" t="s">
        <v>6</v>
      </c>
      <c r="B9" s="172">
        <v>145</v>
      </c>
      <c r="C9" s="172">
        <v>103</v>
      </c>
      <c r="D9" s="172">
        <v>712</v>
      </c>
      <c r="E9" s="172"/>
      <c r="F9" s="172">
        <v>10</v>
      </c>
      <c r="G9" s="172">
        <v>7</v>
      </c>
      <c r="H9" s="172">
        <v>42</v>
      </c>
      <c r="I9" s="172"/>
      <c r="J9" s="172">
        <v>146</v>
      </c>
      <c r="K9" s="172">
        <v>138</v>
      </c>
      <c r="L9" s="172">
        <v>956</v>
      </c>
      <c r="M9" s="172"/>
      <c r="N9" s="172">
        <v>301</v>
      </c>
      <c r="O9" s="172">
        <v>248</v>
      </c>
      <c r="P9" s="172">
        <v>1710</v>
      </c>
    </row>
    <row r="10" spans="1:16" ht="18" customHeight="1">
      <c r="A10" s="345" t="s">
        <v>378</v>
      </c>
      <c r="B10" s="172">
        <v>1152</v>
      </c>
      <c r="C10" s="172">
        <v>271</v>
      </c>
      <c r="D10" s="172">
        <v>2580</v>
      </c>
      <c r="E10" s="172"/>
      <c r="F10" s="172">
        <v>125</v>
      </c>
      <c r="G10" s="172">
        <v>36</v>
      </c>
      <c r="H10" s="172">
        <v>193</v>
      </c>
      <c r="I10" s="172"/>
      <c r="J10" s="172">
        <v>504</v>
      </c>
      <c r="K10" s="172">
        <v>140</v>
      </c>
      <c r="L10" s="172">
        <v>1150</v>
      </c>
      <c r="M10" s="172"/>
      <c r="N10" s="172">
        <v>1781</v>
      </c>
      <c r="O10" s="172">
        <v>447</v>
      </c>
      <c r="P10" s="172">
        <v>3923</v>
      </c>
    </row>
    <row r="11" spans="1:16" ht="9" customHeight="1">
      <c r="A11" s="345" t="s">
        <v>8</v>
      </c>
      <c r="B11" s="172">
        <v>807</v>
      </c>
      <c r="C11" s="172">
        <v>195</v>
      </c>
      <c r="D11" s="172">
        <v>2628</v>
      </c>
      <c r="E11" s="172"/>
      <c r="F11" s="172">
        <v>56</v>
      </c>
      <c r="G11" s="172">
        <v>18</v>
      </c>
      <c r="H11" s="172">
        <v>89</v>
      </c>
      <c r="I11" s="172"/>
      <c r="J11" s="172">
        <v>605</v>
      </c>
      <c r="K11" s="172">
        <v>169</v>
      </c>
      <c r="L11" s="172">
        <v>1273</v>
      </c>
      <c r="M11" s="172"/>
      <c r="N11" s="172">
        <v>1468</v>
      </c>
      <c r="O11" s="172">
        <v>382</v>
      </c>
      <c r="P11" s="172">
        <v>3990</v>
      </c>
    </row>
    <row r="12" spans="1:16" ht="9" customHeight="1">
      <c r="A12" s="345" t="s">
        <v>9</v>
      </c>
      <c r="B12" s="172">
        <v>2149</v>
      </c>
      <c r="C12" s="172">
        <v>437</v>
      </c>
      <c r="D12" s="172">
        <v>11643</v>
      </c>
      <c r="E12" s="172"/>
      <c r="F12" s="172">
        <v>166</v>
      </c>
      <c r="G12" s="172">
        <v>51</v>
      </c>
      <c r="H12" s="172">
        <v>765</v>
      </c>
      <c r="I12" s="172"/>
      <c r="J12" s="172">
        <v>796</v>
      </c>
      <c r="K12" s="172">
        <v>274</v>
      </c>
      <c r="L12" s="172">
        <v>5559</v>
      </c>
      <c r="M12" s="172"/>
      <c r="N12" s="172">
        <v>3111</v>
      </c>
      <c r="O12" s="172">
        <v>762</v>
      </c>
      <c r="P12" s="172">
        <v>17966</v>
      </c>
    </row>
    <row r="13" spans="1:16" ht="9" customHeight="1">
      <c r="A13" s="345" t="s">
        <v>10</v>
      </c>
      <c r="B13" s="172">
        <v>438</v>
      </c>
      <c r="C13" s="172">
        <v>101</v>
      </c>
      <c r="D13" s="172">
        <v>813</v>
      </c>
      <c r="E13" s="172"/>
      <c r="F13" s="172">
        <v>24</v>
      </c>
      <c r="G13" s="172">
        <v>6</v>
      </c>
      <c r="H13" s="172">
        <v>44</v>
      </c>
      <c r="I13" s="172"/>
      <c r="J13" s="172">
        <v>148</v>
      </c>
      <c r="K13" s="172">
        <v>50</v>
      </c>
      <c r="L13" s="172">
        <v>218</v>
      </c>
      <c r="M13" s="172"/>
      <c r="N13" s="172">
        <v>610</v>
      </c>
      <c r="O13" s="172">
        <v>157</v>
      </c>
      <c r="P13" s="172">
        <v>1075</v>
      </c>
    </row>
    <row r="14" spans="1:16" ht="9" customHeight="1">
      <c r="A14" s="345" t="s">
        <v>11</v>
      </c>
      <c r="B14" s="172">
        <v>157</v>
      </c>
      <c r="C14" s="172">
        <v>40</v>
      </c>
      <c r="D14" s="172">
        <v>199</v>
      </c>
      <c r="E14" s="172"/>
      <c r="F14" s="172">
        <v>14</v>
      </c>
      <c r="G14" s="172">
        <v>4</v>
      </c>
      <c r="H14" s="172">
        <v>21</v>
      </c>
      <c r="I14" s="172"/>
      <c r="J14" s="172">
        <v>45</v>
      </c>
      <c r="K14" s="172">
        <v>11</v>
      </c>
      <c r="L14" s="172">
        <v>43</v>
      </c>
      <c r="M14" s="172"/>
      <c r="N14" s="172">
        <v>216</v>
      </c>
      <c r="O14" s="172">
        <v>55</v>
      </c>
      <c r="P14" s="172">
        <v>263</v>
      </c>
    </row>
    <row r="15" spans="1:16" ht="18" customHeight="1">
      <c r="A15" s="345" t="s">
        <v>379</v>
      </c>
      <c r="B15" s="172">
        <v>816</v>
      </c>
      <c r="C15" s="172">
        <v>223</v>
      </c>
      <c r="D15" s="172">
        <v>2100</v>
      </c>
      <c r="E15" s="172"/>
      <c r="F15" s="172">
        <v>152</v>
      </c>
      <c r="G15" s="172">
        <v>74</v>
      </c>
      <c r="H15" s="172">
        <v>669</v>
      </c>
      <c r="I15" s="172"/>
      <c r="J15" s="172">
        <v>333</v>
      </c>
      <c r="K15" s="172">
        <v>107</v>
      </c>
      <c r="L15" s="172">
        <v>384</v>
      </c>
      <c r="M15" s="172"/>
      <c r="N15" s="172">
        <v>1301</v>
      </c>
      <c r="O15" s="172">
        <v>403</v>
      </c>
      <c r="P15" s="172">
        <v>3152</v>
      </c>
    </row>
    <row r="16" spans="1:16" ht="27" customHeight="1">
      <c r="A16" s="345" t="s">
        <v>380</v>
      </c>
      <c r="B16" s="172">
        <v>2184</v>
      </c>
      <c r="C16" s="172">
        <v>880</v>
      </c>
      <c r="D16" s="172">
        <v>5470</v>
      </c>
      <c r="E16" s="172"/>
      <c r="F16" s="172">
        <v>694</v>
      </c>
      <c r="G16" s="172">
        <v>407</v>
      </c>
      <c r="H16" s="172">
        <v>2926</v>
      </c>
      <c r="I16" s="172"/>
      <c r="J16" s="172">
        <v>883</v>
      </c>
      <c r="K16" s="172">
        <v>469</v>
      </c>
      <c r="L16" s="172">
        <v>1328</v>
      </c>
      <c r="M16" s="172"/>
      <c r="N16" s="172">
        <v>3761</v>
      </c>
      <c r="O16" s="172">
        <v>1756</v>
      </c>
      <c r="P16" s="172">
        <v>9724</v>
      </c>
    </row>
    <row r="17" spans="1:16" ht="9" customHeight="1">
      <c r="A17" s="345" t="s">
        <v>12</v>
      </c>
      <c r="B17" s="172">
        <v>241</v>
      </c>
      <c r="C17" s="172">
        <v>51</v>
      </c>
      <c r="D17" s="172">
        <v>835</v>
      </c>
      <c r="E17" s="172"/>
      <c r="F17" s="172">
        <v>5</v>
      </c>
      <c r="G17" s="172">
        <v>1</v>
      </c>
      <c r="H17" s="172">
        <v>7</v>
      </c>
      <c r="I17" s="172"/>
      <c r="J17" s="172">
        <v>32</v>
      </c>
      <c r="K17" s="172">
        <v>8</v>
      </c>
      <c r="L17" s="172">
        <v>46</v>
      </c>
      <c r="M17" s="172"/>
      <c r="N17" s="172">
        <v>278</v>
      </c>
      <c r="O17" s="172">
        <v>60</v>
      </c>
      <c r="P17" s="172">
        <v>887</v>
      </c>
    </row>
    <row r="18" spans="1:16" ht="9" customHeight="1">
      <c r="A18" s="345" t="s">
        <v>246</v>
      </c>
      <c r="B18" s="172">
        <v>761</v>
      </c>
      <c r="C18" s="172">
        <v>151</v>
      </c>
      <c r="D18" s="172">
        <v>7787</v>
      </c>
      <c r="E18" s="172"/>
      <c r="F18" s="172">
        <v>50</v>
      </c>
      <c r="G18" s="172">
        <v>16</v>
      </c>
      <c r="H18" s="172">
        <v>137</v>
      </c>
      <c r="I18" s="172"/>
      <c r="J18" s="172">
        <v>421</v>
      </c>
      <c r="K18" s="172">
        <v>90</v>
      </c>
      <c r="L18" s="172">
        <v>1786</v>
      </c>
      <c r="M18" s="172"/>
      <c r="N18" s="172">
        <v>1232</v>
      </c>
      <c r="O18" s="172">
        <v>257</v>
      </c>
      <c r="P18" s="172">
        <v>9710</v>
      </c>
    </row>
    <row r="19" spans="1:16" ht="18" customHeight="1">
      <c r="A19" s="345" t="s">
        <v>368</v>
      </c>
      <c r="B19" s="172">
        <v>38</v>
      </c>
      <c r="C19" s="172">
        <v>7</v>
      </c>
      <c r="D19" s="172">
        <v>480</v>
      </c>
      <c r="E19" s="172"/>
      <c r="F19" s="172" t="s">
        <v>56</v>
      </c>
      <c r="G19" s="172" t="s">
        <v>56</v>
      </c>
      <c r="H19" s="172" t="s">
        <v>56</v>
      </c>
      <c r="I19" s="172"/>
      <c r="J19" s="172">
        <v>14</v>
      </c>
      <c r="K19" s="172">
        <v>4</v>
      </c>
      <c r="L19" s="172">
        <v>223</v>
      </c>
      <c r="M19" s="172"/>
      <c r="N19" s="172">
        <v>52</v>
      </c>
      <c r="O19" s="172">
        <v>11</v>
      </c>
      <c r="P19" s="172">
        <v>703</v>
      </c>
    </row>
    <row r="20" spans="1:16" ht="18" customHeight="1">
      <c r="A20" s="345" t="s">
        <v>438</v>
      </c>
      <c r="B20" s="172">
        <v>136</v>
      </c>
      <c r="C20" s="172">
        <v>34</v>
      </c>
      <c r="D20" s="172">
        <v>1184</v>
      </c>
      <c r="E20" s="172"/>
      <c r="F20" s="172">
        <v>12</v>
      </c>
      <c r="G20" s="172">
        <v>5</v>
      </c>
      <c r="H20" s="172">
        <v>65</v>
      </c>
      <c r="I20" s="172"/>
      <c r="J20" s="172">
        <v>90</v>
      </c>
      <c r="K20" s="172">
        <v>24</v>
      </c>
      <c r="L20" s="172">
        <v>59</v>
      </c>
      <c r="M20" s="172"/>
      <c r="N20" s="172">
        <v>238</v>
      </c>
      <c r="O20" s="172">
        <v>64</v>
      </c>
      <c r="P20" s="172">
        <v>1308</v>
      </c>
    </row>
    <row r="21" spans="1:16" ht="18" customHeight="1">
      <c r="A21" s="345" t="s">
        <v>381</v>
      </c>
      <c r="B21" s="172">
        <v>458</v>
      </c>
      <c r="C21" s="172">
        <v>89</v>
      </c>
      <c r="D21" s="172">
        <v>1186</v>
      </c>
      <c r="E21" s="172"/>
      <c r="F21" s="172">
        <v>19</v>
      </c>
      <c r="G21" s="172">
        <v>4</v>
      </c>
      <c r="H21" s="172">
        <v>37</v>
      </c>
      <c r="I21" s="172"/>
      <c r="J21" s="172">
        <v>92</v>
      </c>
      <c r="K21" s="172">
        <v>20</v>
      </c>
      <c r="L21" s="172">
        <v>190</v>
      </c>
      <c r="M21" s="172"/>
      <c r="N21" s="172">
        <v>569</v>
      </c>
      <c r="O21" s="172">
        <v>113</v>
      </c>
      <c r="P21" s="172">
        <v>1412</v>
      </c>
    </row>
    <row r="22" spans="1:16" ht="9" customHeight="1">
      <c r="A22" s="345" t="s">
        <v>37</v>
      </c>
      <c r="B22" s="172">
        <v>342</v>
      </c>
      <c r="C22" s="172">
        <v>81</v>
      </c>
      <c r="D22" s="172">
        <v>634</v>
      </c>
      <c r="E22" s="172"/>
      <c r="F22" s="172">
        <v>31</v>
      </c>
      <c r="G22" s="172">
        <v>8</v>
      </c>
      <c r="H22" s="172">
        <v>44</v>
      </c>
      <c r="I22" s="172"/>
      <c r="J22" s="172">
        <v>193</v>
      </c>
      <c r="K22" s="172">
        <v>60</v>
      </c>
      <c r="L22" s="172">
        <v>651</v>
      </c>
      <c r="M22" s="172"/>
      <c r="N22" s="172">
        <v>566</v>
      </c>
      <c r="O22" s="172">
        <v>150</v>
      </c>
      <c r="P22" s="172">
        <v>1328</v>
      </c>
    </row>
    <row r="23" spans="1:16" ht="9" customHeight="1">
      <c r="A23" s="345" t="s">
        <v>13</v>
      </c>
      <c r="B23" s="172">
        <v>220</v>
      </c>
      <c r="C23" s="172">
        <v>47</v>
      </c>
      <c r="D23" s="172">
        <v>397</v>
      </c>
      <c r="E23" s="172"/>
      <c r="F23" s="172">
        <v>37</v>
      </c>
      <c r="G23" s="172">
        <v>20</v>
      </c>
      <c r="H23" s="172">
        <v>44</v>
      </c>
      <c r="I23" s="172"/>
      <c r="J23" s="172">
        <v>174</v>
      </c>
      <c r="K23" s="172">
        <v>57</v>
      </c>
      <c r="L23" s="172">
        <v>435</v>
      </c>
      <c r="M23" s="172"/>
      <c r="N23" s="172">
        <v>431</v>
      </c>
      <c r="O23" s="172">
        <v>124</v>
      </c>
      <c r="P23" s="172">
        <v>876</v>
      </c>
    </row>
    <row r="24" spans="1:16" ht="9" customHeight="1">
      <c r="A24" s="345" t="s">
        <v>14</v>
      </c>
      <c r="B24" s="172">
        <v>465</v>
      </c>
      <c r="C24" s="172">
        <v>131</v>
      </c>
      <c r="D24" s="172">
        <v>1329</v>
      </c>
      <c r="E24" s="172"/>
      <c r="F24" s="172">
        <v>44</v>
      </c>
      <c r="G24" s="172">
        <v>19</v>
      </c>
      <c r="H24" s="172">
        <v>89</v>
      </c>
      <c r="I24" s="172"/>
      <c r="J24" s="172">
        <v>229</v>
      </c>
      <c r="K24" s="172">
        <v>92</v>
      </c>
      <c r="L24" s="172">
        <v>611</v>
      </c>
      <c r="M24" s="172"/>
      <c r="N24" s="172">
        <v>738</v>
      </c>
      <c r="O24" s="172">
        <v>242</v>
      </c>
      <c r="P24" s="172">
        <v>2029</v>
      </c>
    </row>
    <row r="25" spans="1:16" ht="9" customHeight="1">
      <c r="A25" s="345" t="s">
        <v>15</v>
      </c>
      <c r="B25" s="172">
        <v>98</v>
      </c>
      <c r="C25" s="172">
        <v>21</v>
      </c>
      <c r="D25" s="172">
        <v>321</v>
      </c>
      <c r="E25" s="172"/>
      <c r="F25" s="172">
        <v>8</v>
      </c>
      <c r="G25" s="172">
        <v>2</v>
      </c>
      <c r="H25" s="172">
        <v>21</v>
      </c>
      <c r="I25" s="172"/>
      <c r="J25" s="172">
        <v>20</v>
      </c>
      <c r="K25" s="172">
        <v>5</v>
      </c>
      <c r="L25" s="172">
        <v>42</v>
      </c>
      <c r="M25" s="172"/>
      <c r="N25" s="172">
        <v>126</v>
      </c>
      <c r="O25" s="172">
        <v>27</v>
      </c>
      <c r="P25" s="172">
        <v>384</v>
      </c>
    </row>
    <row r="26" spans="1:16" ht="18" customHeight="1">
      <c r="A26" s="345" t="s">
        <v>345</v>
      </c>
      <c r="B26" s="172">
        <v>1274</v>
      </c>
      <c r="C26" s="172">
        <v>357</v>
      </c>
      <c r="D26" s="172">
        <v>4806</v>
      </c>
      <c r="E26" s="172"/>
      <c r="F26" s="172">
        <v>109</v>
      </c>
      <c r="G26" s="172">
        <v>63</v>
      </c>
      <c r="H26" s="172">
        <v>342</v>
      </c>
      <c r="I26" s="172"/>
      <c r="J26" s="172">
        <v>442</v>
      </c>
      <c r="K26" s="172">
        <v>171</v>
      </c>
      <c r="L26" s="172">
        <v>962</v>
      </c>
      <c r="M26" s="172"/>
      <c r="N26" s="172">
        <v>1825</v>
      </c>
      <c r="O26" s="172">
        <v>592</v>
      </c>
      <c r="P26" s="172">
        <v>6109</v>
      </c>
    </row>
    <row r="27" spans="1:16" ht="18" customHeight="1">
      <c r="A27" s="345" t="s">
        <v>356</v>
      </c>
      <c r="B27" s="172">
        <v>1070</v>
      </c>
      <c r="C27" s="172">
        <v>177</v>
      </c>
      <c r="D27" s="172">
        <v>1318</v>
      </c>
      <c r="E27" s="172"/>
      <c r="F27" s="172">
        <v>74</v>
      </c>
      <c r="G27" s="172">
        <v>25</v>
      </c>
      <c r="H27" s="172">
        <v>78</v>
      </c>
      <c r="I27" s="172"/>
      <c r="J27" s="172">
        <v>298</v>
      </c>
      <c r="K27" s="172">
        <v>103</v>
      </c>
      <c r="L27" s="172">
        <v>250</v>
      </c>
      <c r="M27" s="172"/>
      <c r="N27" s="172">
        <v>1442</v>
      </c>
      <c r="O27" s="172">
        <v>305</v>
      </c>
      <c r="P27" s="172">
        <v>1646</v>
      </c>
    </row>
    <row r="28" spans="1:16" ht="9" customHeight="1">
      <c r="A28" s="345" t="s">
        <v>16</v>
      </c>
      <c r="B28" s="172">
        <v>359</v>
      </c>
      <c r="C28" s="172">
        <v>144</v>
      </c>
      <c r="D28" s="172">
        <v>1072</v>
      </c>
      <c r="E28" s="172"/>
      <c r="F28" s="172">
        <v>7</v>
      </c>
      <c r="G28" s="172">
        <v>3</v>
      </c>
      <c r="H28" s="172">
        <v>15</v>
      </c>
      <c r="I28" s="172"/>
      <c r="J28" s="172">
        <v>168</v>
      </c>
      <c r="K28" s="172">
        <v>72</v>
      </c>
      <c r="L28" s="172">
        <v>243</v>
      </c>
      <c r="M28" s="172"/>
      <c r="N28" s="172">
        <v>534</v>
      </c>
      <c r="O28" s="172">
        <v>219</v>
      </c>
      <c r="P28" s="172">
        <v>1330</v>
      </c>
    </row>
    <row r="29" spans="1:16" ht="18" customHeight="1">
      <c r="A29" s="345" t="s">
        <v>382</v>
      </c>
      <c r="B29" s="172">
        <v>171</v>
      </c>
      <c r="C29" s="172">
        <v>34</v>
      </c>
      <c r="D29" s="172">
        <v>419</v>
      </c>
      <c r="E29" s="172"/>
      <c r="F29" s="172">
        <v>22</v>
      </c>
      <c r="G29" s="172">
        <v>6</v>
      </c>
      <c r="H29" s="172">
        <v>71</v>
      </c>
      <c r="I29" s="172"/>
      <c r="J29" s="172">
        <v>81</v>
      </c>
      <c r="K29" s="172">
        <v>19</v>
      </c>
      <c r="L29" s="172">
        <v>264</v>
      </c>
      <c r="M29" s="172"/>
      <c r="N29" s="172">
        <v>274</v>
      </c>
      <c r="O29" s="172">
        <v>59</v>
      </c>
      <c r="P29" s="172">
        <v>753</v>
      </c>
    </row>
    <row r="30" spans="1:16" ht="18" customHeight="1">
      <c r="A30" s="345" t="s">
        <v>342</v>
      </c>
      <c r="B30" s="172">
        <v>62</v>
      </c>
      <c r="C30" s="172">
        <v>11</v>
      </c>
      <c r="D30" s="172">
        <v>570</v>
      </c>
      <c r="E30" s="172"/>
      <c r="F30" s="172">
        <v>1</v>
      </c>
      <c r="G30" s="172" t="s">
        <v>52</v>
      </c>
      <c r="H30" s="172">
        <v>1</v>
      </c>
      <c r="I30" s="172"/>
      <c r="J30" s="172">
        <v>43</v>
      </c>
      <c r="K30" s="172">
        <v>8</v>
      </c>
      <c r="L30" s="172">
        <v>174</v>
      </c>
      <c r="M30" s="172"/>
      <c r="N30" s="172">
        <v>106</v>
      </c>
      <c r="O30" s="172">
        <v>20</v>
      </c>
      <c r="P30" s="172">
        <v>744</v>
      </c>
    </row>
    <row r="31" spans="1:16" ht="9" customHeight="1">
      <c r="A31" s="345" t="s">
        <v>17</v>
      </c>
      <c r="B31" s="172">
        <v>356</v>
      </c>
      <c r="C31" s="172">
        <v>63</v>
      </c>
      <c r="D31" s="172">
        <v>4848</v>
      </c>
      <c r="E31" s="172"/>
      <c r="F31" s="172">
        <v>27</v>
      </c>
      <c r="G31" s="172">
        <v>9</v>
      </c>
      <c r="H31" s="172">
        <v>199</v>
      </c>
      <c r="I31" s="172"/>
      <c r="J31" s="172">
        <v>139</v>
      </c>
      <c r="K31" s="172">
        <v>33</v>
      </c>
      <c r="L31" s="172">
        <v>503</v>
      </c>
      <c r="M31" s="172"/>
      <c r="N31" s="172">
        <v>522</v>
      </c>
      <c r="O31" s="172">
        <v>105</v>
      </c>
      <c r="P31" s="172">
        <v>5551</v>
      </c>
    </row>
    <row r="32" spans="1:16" ht="18" customHeight="1">
      <c r="A32" s="345" t="s">
        <v>383</v>
      </c>
      <c r="B32" s="63">
        <v>150</v>
      </c>
      <c r="C32" s="63">
        <v>38</v>
      </c>
      <c r="D32" s="63">
        <v>299</v>
      </c>
      <c r="F32" s="63">
        <v>36</v>
      </c>
      <c r="G32" s="63">
        <v>16</v>
      </c>
      <c r="H32" s="63">
        <v>80</v>
      </c>
      <c r="J32" s="63">
        <v>93</v>
      </c>
      <c r="K32" s="63">
        <v>26</v>
      </c>
      <c r="L32" s="63">
        <v>97</v>
      </c>
      <c r="N32" s="63">
        <v>279</v>
      </c>
      <c r="O32" s="63">
        <v>79</v>
      </c>
      <c r="P32" s="63">
        <v>476</v>
      </c>
    </row>
    <row r="33" spans="1:16" ht="9" customHeight="1">
      <c r="A33" s="345" t="s">
        <v>18</v>
      </c>
      <c r="B33" s="63">
        <v>674</v>
      </c>
      <c r="C33" s="63">
        <v>149</v>
      </c>
      <c r="D33" s="63">
        <v>952</v>
      </c>
      <c r="F33" s="63">
        <v>31</v>
      </c>
      <c r="G33" s="63">
        <v>9</v>
      </c>
      <c r="H33" s="63">
        <v>53</v>
      </c>
      <c r="J33" s="63">
        <v>133</v>
      </c>
      <c r="K33" s="63">
        <v>40</v>
      </c>
      <c r="L33" s="63">
        <v>185</v>
      </c>
      <c r="N33" s="63">
        <v>838</v>
      </c>
      <c r="O33" s="63">
        <v>198</v>
      </c>
      <c r="P33" s="63">
        <v>1190</v>
      </c>
    </row>
    <row r="34" spans="1:16" ht="9" customHeight="1">
      <c r="A34" s="345" t="s">
        <v>19</v>
      </c>
      <c r="B34" s="63">
        <v>1368</v>
      </c>
      <c r="C34" s="63">
        <v>248</v>
      </c>
      <c r="D34" s="63">
        <v>3640</v>
      </c>
      <c r="F34" s="63">
        <v>48</v>
      </c>
      <c r="G34" s="63">
        <v>10</v>
      </c>
      <c r="H34" s="63">
        <v>89</v>
      </c>
      <c r="J34" s="63">
        <v>419</v>
      </c>
      <c r="K34" s="63">
        <v>70</v>
      </c>
      <c r="L34" s="63">
        <v>1319</v>
      </c>
      <c r="N34" s="63">
        <v>1835</v>
      </c>
      <c r="O34" s="63">
        <v>328</v>
      </c>
      <c r="P34" s="63">
        <v>5049</v>
      </c>
    </row>
    <row r="35" spans="1:16" ht="9" customHeight="1">
      <c r="A35" s="345" t="s">
        <v>387</v>
      </c>
      <c r="B35" s="63">
        <v>645</v>
      </c>
      <c r="C35" s="63">
        <v>134</v>
      </c>
      <c r="D35" s="63">
        <v>2029</v>
      </c>
      <c r="F35" s="63">
        <v>28</v>
      </c>
      <c r="G35" s="63">
        <v>8</v>
      </c>
      <c r="H35" s="63">
        <v>35</v>
      </c>
      <c r="J35" s="63">
        <v>137</v>
      </c>
      <c r="K35" s="63">
        <v>33</v>
      </c>
      <c r="L35" s="63">
        <v>247</v>
      </c>
      <c r="N35" s="63">
        <v>810</v>
      </c>
      <c r="O35" s="63">
        <v>174</v>
      </c>
      <c r="P35" s="63">
        <v>2311</v>
      </c>
    </row>
    <row r="36" spans="1:16" ht="9" customHeight="1">
      <c r="A36" s="345" t="s">
        <v>20</v>
      </c>
      <c r="B36" s="63">
        <v>425</v>
      </c>
      <c r="C36" s="63">
        <v>70</v>
      </c>
      <c r="D36" s="63">
        <v>2095</v>
      </c>
      <c r="F36" s="63">
        <v>37</v>
      </c>
      <c r="G36" s="63">
        <v>11</v>
      </c>
      <c r="H36" s="63">
        <v>175</v>
      </c>
      <c r="J36" s="63">
        <v>176</v>
      </c>
      <c r="K36" s="63">
        <v>37</v>
      </c>
      <c r="L36" s="63">
        <v>527</v>
      </c>
      <c r="N36" s="63">
        <v>638</v>
      </c>
      <c r="O36" s="63">
        <v>117</v>
      </c>
      <c r="P36" s="63">
        <v>2797</v>
      </c>
    </row>
    <row r="37" spans="1:16" ht="9" customHeight="1">
      <c r="A37" s="345" t="s">
        <v>328</v>
      </c>
      <c r="B37" s="63">
        <v>629</v>
      </c>
      <c r="C37" s="63">
        <v>173</v>
      </c>
      <c r="D37" s="63">
        <v>1897</v>
      </c>
      <c r="F37" s="63">
        <v>21</v>
      </c>
      <c r="G37" s="63">
        <v>8</v>
      </c>
      <c r="H37" s="63">
        <v>31</v>
      </c>
      <c r="J37" s="63">
        <v>108</v>
      </c>
      <c r="K37" s="63">
        <v>49</v>
      </c>
      <c r="L37" s="63">
        <v>179</v>
      </c>
      <c r="N37" s="63">
        <v>758</v>
      </c>
      <c r="O37" s="63">
        <v>230</v>
      </c>
      <c r="P37" s="63">
        <v>2107</v>
      </c>
    </row>
    <row r="38" spans="1:16" ht="9" customHeight="1">
      <c r="A38" s="345" t="s">
        <v>21</v>
      </c>
      <c r="B38" s="63">
        <v>253</v>
      </c>
      <c r="C38" s="63">
        <v>55</v>
      </c>
      <c r="D38" s="63">
        <v>775</v>
      </c>
      <c r="F38" s="63">
        <v>17</v>
      </c>
      <c r="G38" s="63">
        <v>5</v>
      </c>
      <c r="H38" s="63">
        <v>266</v>
      </c>
      <c r="J38" s="63">
        <v>94</v>
      </c>
      <c r="K38" s="63">
        <v>23</v>
      </c>
      <c r="L38" s="63">
        <v>140</v>
      </c>
      <c r="N38" s="63">
        <v>364</v>
      </c>
      <c r="O38" s="63">
        <v>82</v>
      </c>
      <c r="P38" s="63">
        <v>1181</v>
      </c>
    </row>
    <row r="39" spans="1:16" ht="9" customHeight="1">
      <c r="A39" s="345" t="s">
        <v>22</v>
      </c>
      <c r="B39" s="63">
        <v>763</v>
      </c>
      <c r="C39" s="63">
        <v>135</v>
      </c>
      <c r="D39" s="63">
        <v>5155</v>
      </c>
      <c r="F39" s="63">
        <v>79</v>
      </c>
      <c r="G39" s="63">
        <v>20</v>
      </c>
      <c r="H39" s="63">
        <v>400</v>
      </c>
      <c r="J39" s="63">
        <v>460</v>
      </c>
      <c r="K39" s="63">
        <v>102</v>
      </c>
      <c r="L39" s="63">
        <v>1547</v>
      </c>
      <c r="N39" s="63">
        <v>1302</v>
      </c>
      <c r="O39" s="63">
        <v>258</v>
      </c>
      <c r="P39" s="63">
        <v>7101</v>
      </c>
    </row>
    <row r="40" spans="1:16" ht="9" customHeight="1">
      <c r="A40" s="345" t="s">
        <v>384</v>
      </c>
      <c r="B40" s="63">
        <v>2609</v>
      </c>
      <c r="C40" s="63">
        <v>723</v>
      </c>
      <c r="D40" s="63">
        <v>7032</v>
      </c>
      <c r="F40" s="63">
        <v>140</v>
      </c>
      <c r="G40" s="63">
        <v>55</v>
      </c>
      <c r="H40" s="63">
        <v>406</v>
      </c>
      <c r="J40" s="63">
        <v>690</v>
      </c>
      <c r="K40" s="63">
        <v>273</v>
      </c>
      <c r="L40" s="63">
        <v>1697</v>
      </c>
      <c r="N40" s="63">
        <v>3439</v>
      </c>
      <c r="O40" s="63">
        <v>1051</v>
      </c>
      <c r="P40" s="63">
        <v>9135</v>
      </c>
    </row>
    <row r="41" spans="1:16" ht="18" customHeight="1">
      <c r="A41" s="345" t="s">
        <v>437</v>
      </c>
      <c r="B41" s="63">
        <v>795</v>
      </c>
      <c r="C41" s="63">
        <v>176</v>
      </c>
      <c r="D41" s="63">
        <v>2542</v>
      </c>
      <c r="F41" s="63">
        <v>58</v>
      </c>
      <c r="G41" s="63">
        <v>13</v>
      </c>
      <c r="H41" s="63">
        <v>208</v>
      </c>
      <c r="J41" s="63">
        <v>177</v>
      </c>
      <c r="K41" s="63">
        <v>43</v>
      </c>
      <c r="L41" s="63">
        <v>403</v>
      </c>
      <c r="N41" s="63">
        <v>1030</v>
      </c>
      <c r="O41" s="63">
        <v>233</v>
      </c>
      <c r="P41" s="63">
        <v>3153</v>
      </c>
    </row>
    <row r="42" spans="1:16" ht="9" customHeight="1">
      <c r="A42" s="345" t="s">
        <v>25</v>
      </c>
      <c r="B42" s="63">
        <v>575</v>
      </c>
      <c r="C42" s="63">
        <v>178</v>
      </c>
      <c r="D42" s="63">
        <v>1716</v>
      </c>
      <c r="F42" s="63">
        <v>47</v>
      </c>
      <c r="G42" s="63">
        <v>10</v>
      </c>
      <c r="H42" s="63">
        <v>102</v>
      </c>
      <c r="J42" s="63">
        <v>826</v>
      </c>
      <c r="K42" s="63">
        <v>375</v>
      </c>
      <c r="L42" s="63">
        <v>2282</v>
      </c>
      <c r="N42" s="63">
        <v>1448</v>
      </c>
      <c r="O42" s="63">
        <v>563</v>
      </c>
      <c r="P42" s="63">
        <v>4101</v>
      </c>
    </row>
    <row r="43" ht="9" customHeight="1">
      <c r="A43" s="345" t="s">
        <v>26</v>
      </c>
    </row>
    <row r="44" spans="1:16" ht="9" customHeight="1">
      <c r="A44" s="346" t="s">
        <v>388</v>
      </c>
      <c r="B44" s="63">
        <v>1111</v>
      </c>
      <c r="C44" s="63">
        <v>140</v>
      </c>
      <c r="D44" s="63">
        <v>1331</v>
      </c>
      <c r="F44" s="63">
        <v>15</v>
      </c>
      <c r="G44" s="63">
        <v>6</v>
      </c>
      <c r="H44" s="63">
        <v>43</v>
      </c>
      <c r="J44" s="63">
        <v>208</v>
      </c>
      <c r="K44" s="63">
        <v>70</v>
      </c>
      <c r="L44" s="63">
        <v>613</v>
      </c>
      <c r="N44" s="63">
        <v>1334</v>
      </c>
      <c r="O44" s="63">
        <v>216</v>
      </c>
      <c r="P44" s="63">
        <v>1987</v>
      </c>
    </row>
    <row r="45" spans="1:16" ht="9" customHeight="1">
      <c r="A45" s="346" t="s">
        <v>389</v>
      </c>
      <c r="B45" s="63">
        <v>550</v>
      </c>
      <c r="C45" s="63">
        <v>170</v>
      </c>
      <c r="D45" s="63">
        <v>9364</v>
      </c>
      <c r="F45" s="63">
        <v>10</v>
      </c>
      <c r="G45" s="63">
        <v>3</v>
      </c>
      <c r="H45" s="63">
        <v>17</v>
      </c>
      <c r="J45" s="63">
        <v>471</v>
      </c>
      <c r="K45" s="63">
        <v>170</v>
      </c>
      <c r="L45" s="63">
        <v>4342</v>
      </c>
      <c r="N45" s="63">
        <v>1031</v>
      </c>
      <c r="O45" s="63">
        <v>343</v>
      </c>
      <c r="P45" s="63">
        <v>13724</v>
      </c>
    </row>
    <row r="46" spans="1:16" ht="9" customHeight="1">
      <c r="A46" s="346" t="s">
        <v>390</v>
      </c>
      <c r="B46" s="63">
        <v>3548</v>
      </c>
      <c r="C46" s="63">
        <v>823</v>
      </c>
      <c r="D46" s="63">
        <v>37874</v>
      </c>
      <c r="F46" s="63">
        <v>142</v>
      </c>
      <c r="G46" s="63">
        <v>44</v>
      </c>
      <c r="H46" s="63">
        <v>782</v>
      </c>
      <c r="J46" s="63">
        <v>1887</v>
      </c>
      <c r="K46" s="63">
        <v>618</v>
      </c>
      <c r="L46" s="63">
        <v>12179</v>
      </c>
      <c r="N46" s="63">
        <v>5577</v>
      </c>
      <c r="O46" s="63">
        <v>1485</v>
      </c>
      <c r="P46" s="63">
        <v>50835</v>
      </c>
    </row>
    <row r="47" spans="1:16" ht="9" customHeight="1">
      <c r="A47" s="345" t="s">
        <v>30</v>
      </c>
      <c r="B47" s="63">
        <v>161</v>
      </c>
      <c r="C47" s="63">
        <v>19</v>
      </c>
      <c r="D47" s="63">
        <v>1427</v>
      </c>
      <c r="F47" s="63" t="s">
        <v>56</v>
      </c>
      <c r="G47" s="63" t="s">
        <v>56</v>
      </c>
      <c r="H47" s="63" t="s">
        <v>56</v>
      </c>
      <c r="J47" s="63">
        <v>38</v>
      </c>
      <c r="K47" s="63">
        <v>11</v>
      </c>
      <c r="L47" s="63">
        <v>178</v>
      </c>
      <c r="N47" s="63">
        <v>199</v>
      </c>
      <c r="O47" s="63">
        <v>30</v>
      </c>
      <c r="P47" s="63">
        <v>1605</v>
      </c>
    </row>
    <row r="48" spans="1:16" s="118" customFormat="1" ht="9" customHeight="1">
      <c r="A48" s="347" t="s">
        <v>31</v>
      </c>
      <c r="B48" s="145">
        <v>28549</v>
      </c>
      <c r="C48" s="145">
        <v>7026</v>
      </c>
      <c r="D48" s="145">
        <v>133749</v>
      </c>
      <c r="E48" s="145"/>
      <c r="F48" s="145">
        <v>2459</v>
      </c>
      <c r="G48" s="145">
        <v>1023</v>
      </c>
      <c r="H48" s="145">
        <v>9050</v>
      </c>
      <c r="I48" s="145"/>
      <c r="J48" s="145">
        <v>11906</v>
      </c>
      <c r="K48" s="145">
        <v>4141</v>
      </c>
      <c r="L48" s="145">
        <v>43855</v>
      </c>
      <c r="M48" s="145"/>
      <c r="N48" s="145">
        <v>42914</v>
      </c>
      <c r="O48" s="145">
        <v>12190</v>
      </c>
      <c r="P48" s="145">
        <v>186654</v>
      </c>
    </row>
    <row r="49" spans="1:16" s="118" customFormat="1" ht="9" customHeight="1">
      <c r="A49" s="267"/>
      <c r="B49" s="415"/>
      <c r="C49" s="415"/>
      <c r="D49" s="415"/>
      <c r="E49" s="415"/>
      <c r="F49" s="415"/>
      <c r="G49" s="415"/>
      <c r="H49" s="415"/>
      <c r="I49" s="415"/>
      <c r="J49" s="415"/>
      <c r="K49" s="415"/>
      <c r="L49" s="415"/>
      <c r="M49" s="415"/>
      <c r="N49" s="415"/>
      <c r="O49" s="415"/>
      <c r="P49" s="415"/>
    </row>
    <row r="50" ht="9" customHeight="1">
      <c r="A50" s="266"/>
    </row>
    <row r="51" ht="9.75" customHeight="1">
      <c r="A51" s="266" t="s">
        <v>396</v>
      </c>
    </row>
    <row r="52" ht="9.75" customHeight="1">
      <c r="A52" s="266" t="s">
        <v>401</v>
      </c>
    </row>
    <row r="53" ht="9.75" customHeight="1">
      <c r="A53" s="266" t="s">
        <v>319</v>
      </c>
    </row>
    <row r="54" ht="8.25">
      <c r="A54" s="266" t="s">
        <v>320</v>
      </c>
    </row>
    <row r="55" ht="8.25">
      <c r="A55" s="266" t="s">
        <v>321</v>
      </c>
    </row>
    <row r="56" ht="8.25">
      <c r="A56" s="266" t="s">
        <v>399</v>
      </c>
    </row>
    <row r="57" ht="8.25">
      <c r="A57" s="266" t="s">
        <v>323</v>
      </c>
    </row>
    <row r="58" ht="8.25">
      <c r="A58" s="266" t="s">
        <v>400</v>
      </c>
    </row>
  </sheetData>
  <mergeCells count="1">
    <mergeCell ref="A5:A6"/>
  </mergeCells>
  <printOptions horizontalCentered="1"/>
  <pageMargins left="1.1811023622047245" right="1.1811023622047245" top="1.1811023622047245" bottom="1.5748031496062993" header="0" footer="1.2598425196850394"/>
  <pageSetup firstPageNumber="60" useFirstPageNumber="1" horizontalDpi="600" verticalDpi="600" orientation="portrait" paperSize="9" scale="90" r:id="rId2"/>
  <headerFooter alignWithMargins="0">
    <oddFooter>&amp;C60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7"/>
  <dimension ref="A1:Q76"/>
  <sheetViews>
    <sheetView showGridLines="0" workbookViewId="0" topLeftCell="A1">
      <selection activeCell="L16" sqref="L16"/>
    </sheetView>
  </sheetViews>
  <sheetFormatPr defaultColWidth="9.140625" defaultRowHeight="12.75"/>
  <cols>
    <col min="1" max="1" width="22.28125" style="45" customWidth="1"/>
    <col min="2" max="2" width="4.57421875" style="45" customWidth="1"/>
    <col min="3" max="3" width="5.00390625" style="45" customWidth="1"/>
    <col min="4" max="4" width="5.421875" style="45" customWidth="1"/>
    <col min="5" max="5" width="0.71875" style="45" customWidth="1"/>
    <col min="6" max="6" width="4.57421875" style="45" customWidth="1"/>
    <col min="7" max="7" width="5.140625" style="45" customWidth="1"/>
    <col min="8" max="8" width="5.28125" style="45" customWidth="1"/>
    <col min="9" max="9" width="0.71875" style="45" customWidth="1"/>
    <col min="10" max="10" width="4.57421875" style="45" customWidth="1"/>
    <col min="11" max="11" width="5.00390625" style="45" customWidth="1"/>
    <col min="12" max="12" width="5.421875" style="45" customWidth="1"/>
    <col min="13" max="13" width="0.71875" style="45" customWidth="1"/>
    <col min="14" max="14" width="4.57421875" style="45" customWidth="1"/>
    <col min="15" max="15" width="4.8515625" style="45" customWidth="1"/>
    <col min="16" max="16" width="5.57421875" style="45" customWidth="1"/>
    <col min="17" max="19" width="5.7109375" style="45" customWidth="1"/>
    <col min="20" max="16384" width="9.140625" style="45" customWidth="1"/>
  </cols>
  <sheetData>
    <row r="1" ht="9" customHeight="1">
      <c r="B1" s="45" t="s">
        <v>43</v>
      </c>
    </row>
    <row r="2" spans="1:17" ht="12" customHeight="1">
      <c r="A2" s="340" t="s">
        <v>339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40"/>
    </row>
    <row r="3" spans="1:17" ht="12" customHeight="1">
      <c r="A3" s="340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40"/>
    </row>
    <row r="4" spans="1:17" ht="9" customHeight="1">
      <c r="A4" s="137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40"/>
    </row>
    <row r="5" spans="1:17" ht="12" customHeight="1">
      <c r="A5" s="460" t="s">
        <v>244</v>
      </c>
      <c r="B5" s="115" t="s">
        <v>248</v>
      </c>
      <c r="C5" s="115"/>
      <c r="D5" s="115"/>
      <c r="E5" s="179"/>
      <c r="F5" s="115" t="s">
        <v>249</v>
      </c>
      <c r="G5" s="115"/>
      <c r="H5" s="115"/>
      <c r="I5" s="179"/>
      <c r="J5" s="115" t="s">
        <v>250</v>
      </c>
      <c r="K5" s="115"/>
      <c r="L5" s="115"/>
      <c r="M5" s="179"/>
      <c r="N5" s="115" t="s">
        <v>31</v>
      </c>
      <c r="O5" s="115"/>
      <c r="P5" s="115"/>
      <c r="Q5" s="40"/>
    </row>
    <row r="6" spans="1:17" ht="12" customHeight="1">
      <c r="A6" s="461"/>
      <c r="B6" s="186" t="s">
        <v>2</v>
      </c>
      <c r="C6" s="186" t="s">
        <v>3</v>
      </c>
      <c r="D6" s="186" t="s">
        <v>4</v>
      </c>
      <c r="E6" s="186"/>
      <c r="F6" s="186" t="s">
        <v>2</v>
      </c>
      <c r="G6" s="186" t="s">
        <v>3</v>
      </c>
      <c r="H6" s="186" t="s">
        <v>4</v>
      </c>
      <c r="I6" s="186"/>
      <c r="J6" s="186" t="s">
        <v>2</v>
      </c>
      <c r="K6" s="186" t="s">
        <v>3</v>
      </c>
      <c r="L6" s="186" t="s">
        <v>4</v>
      </c>
      <c r="M6" s="186"/>
      <c r="N6" s="186" t="s">
        <v>2</v>
      </c>
      <c r="O6" s="186" t="s">
        <v>3</v>
      </c>
      <c r="P6" s="186" t="s">
        <v>4</v>
      </c>
      <c r="Q6" s="40"/>
    </row>
    <row r="7" spans="1:17" ht="9" customHeight="1">
      <c r="A7" s="133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40"/>
    </row>
    <row r="8" spans="1:17" ht="9" customHeight="1">
      <c r="A8" s="352" t="s">
        <v>245</v>
      </c>
      <c r="B8" s="417">
        <v>435</v>
      </c>
      <c r="C8" s="417">
        <v>160</v>
      </c>
      <c r="D8" s="417">
        <v>2604</v>
      </c>
      <c r="E8" s="417"/>
      <c r="F8" s="417">
        <v>66</v>
      </c>
      <c r="G8" s="417">
        <v>23</v>
      </c>
      <c r="H8" s="417">
        <v>470</v>
      </c>
      <c r="I8" s="417"/>
      <c r="J8" s="417">
        <v>128</v>
      </c>
      <c r="K8" s="417">
        <v>96</v>
      </c>
      <c r="L8" s="417">
        <v>1108</v>
      </c>
      <c r="M8" s="417"/>
      <c r="N8" s="417">
        <v>629</v>
      </c>
      <c r="O8" s="417">
        <v>279</v>
      </c>
      <c r="P8" s="417">
        <v>4182</v>
      </c>
      <c r="Q8" s="40"/>
    </row>
    <row r="9" spans="1:17" ht="9" customHeight="1">
      <c r="A9" s="352" t="s">
        <v>6</v>
      </c>
      <c r="B9" s="417">
        <v>168</v>
      </c>
      <c r="C9" s="417">
        <v>116</v>
      </c>
      <c r="D9" s="417">
        <v>845</v>
      </c>
      <c r="E9" s="417"/>
      <c r="F9" s="417">
        <v>14</v>
      </c>
      <c r="G9" s="417">
        <v>12</v>
      </c>
      <c r="H9" s="417">
        <v>60</v>
      </c>
      <c r="I9" s="417"/>
      <c r="J9" s="417">
        <v>181</v>
      </c>
      <c r="K9" s="417">
        <v>163</v>
      </c>
      <c r="L9" s="417">
        <v>1288</v>
      </c>
      <c r="M9" s="417"/>
      <c r="N9" s="417">
        <v>363</v>
      </c>
      <c r="O9" s="417">
        <v>291</v>
      </c>
      <c r="P9" s="417">
        <v>2193</v>
      </c>
      <c r="Q9" s="40"/>
    </row>
    <row r="10" spans="1:17" ht="18" customHeight="1">
      <c r="A10" s="352" t="s">
        <v>378</v>
      </c>
      <c r="B10" s="417">
        <v>1221</v>
      </c>
      <c r="C10" s="417">
        <v>291</v>
      </c>
      <c r="D10" s="417">
        <v>2948</v>
      </c>
      <c r="E10" s="417"/>
      <c r="F10" s="417">
        <v>128</v>
      </c>
      <c r="G10" s="417">
        <v>45</v>
      </c>
      <c r="H10" s="417">
        <v>275</v>
      </c>
      <c r="I10" s="417"/>
      <c r="J10" s="417">
        <v>548</v>
      </c>
      <c r="K10" s="417">
        <v>172</v>
      </c>
      <c r="L10" s="417">
        <v>1388</v>
      </c>
      <c r="M10" s="417"/>
      <c r="N10" s="417">
        <v>1897</v>
      </c>
      <c r="O10" s="417">
        <v>508</v>
      </c>
      <c r="P10" s="417">
        <v>4611</v>
      </c>
      <c r="Q10" s="40"/>
    </row>
    <row r="11" spans="1:17" ht="9" customHeight="1">
      <c r="A11" s="352" t="s">
        <v>8</v>
      </c>
      <c r="B11" s="417">
        <v>821</v>
      </c>
      <c r="C11" s="417">
        <v>201</v>
      </c>
      <c r="D11" s="417">
        <v>2671</v>
      </c>
      <c r="E11" s="417"/>
      <c r="F11" s="417">
        <v>59</v>
      </c>
      <c r="G11" s="417">
        <v>19</v>
      </c>
      <c r="H11" s="417">
        <v>96</v>
      </c>
      <c r="I11" s="417"/>
      <c r="J11" s="417">
        <v>614</v>
      </c>
      <c r="K11" s="417">
        <v>173</v>
      </c>
      <c r="L11" s="417">
        <v>1297</v>
      </c>
      <c r="M11" s="417"/>
      <c r="N11" s="417">
        <v>1494</v>
      </c>
      <c r="O11" s="417">
        <v>393</v>
      </c>
      <c r="P11" s="417">
        <v>4064</v>
      </c>
      <c r="Q11" s="40"/>
    </row>
    <row r="12" spans="1:17" ht="9" customHeight="1">
      <c r="A12" s="352" t="s">
        <v>9</v>
      </c>
      <c r="B12" s="417">
        <v>2282</v>
      </c>
      <c r="C12" s="417">
        <v>453</v>
      </c>
      <c r="D12" s="417">
        <v>12602</v>
      </c>
      <c r="E12" s="417"/>
      <c r="F12" s="417">
        <v>175</v>
      </c>
      <c r="G12" s="417">
        <v>53</v>
      </c>
      <c r="H12" s="417">
        <v>946</v>
      </c>
      <c r="I12" s="417"/>
      <c r="J12" s="417">
        <v>917</v>
      </c>
      <c r="K12" s="417">
        <v>298</v>
      </c>
      <c r="L12" s="417">
        <v>6792</v>
      </c>
      <c r="M12" s="417"/>
      <c r="N12" s="417">
        <v>3374</v>
      </c>
      <c r="O12" s="417">
        <v>804</v>
      </c>
      <c r="P12" s="417">
        <v>20339</v>
      </c>
      <c r="Q12" s="40"/>
    </row>
    <row r="13" spans="1:17" ht="9" customHeight="1">
      <c r="A13" s="352" t="s">
        <v>10</v>
      </c>
      <c r="B13" s="417">
        <v>449</v>
      </c>
      <c r="C13" s="417">
        <v>104</v>
      </c>
      <c r="D13" s="417">
        <v>862</v>
      </c>
      <c r="E13" s="417"/>
      <c r="F13" s="417">
        <v>26</v>
      </c>
      <c r="G13" s="417">
        <v>7</v>
      </c>
      <c r="H13" s="417">
        <v>50</v>
      </c>
      <c r="I13" s="417"/>
      <c r="J13" s="417">
        <v>161</v>
      </c>
      <c r="K13" s="417">
        <v>55</v>
      </c>
      <c r="L13" s="417">
        <v>273</v>
      </c>
      <c r="M13" s="417"/>
      <c r="N13" s="417">
        <v>636</v>
      </c>
      <c r="O13" s="417">
        <v>165</v>
      </c>
      <c r="P13" s="417">
        <v>1185</v>
      </c>
      <c r="Q13" s="40"/>
    </row>
    <row r="14" spans="1:17" ht="9" customHeight="1">
      <c r="A14" s="352" t="s">
        <v>11</v>
      </c>
      <c r="B14" s="417">
        <v>162</v>
      </c>
      <c r="C14" s="417">
        <v>41</v>
      </c>
      <c r="D14" s="417">
        <v>204</v>
      </c>
      <c r="E14" s="417"/>
      <c r="F14" s="417">
        <v>18</v>
      </c>
      <c r="G14" s="417">
        <v>6</v>
      </c>
      <c r="H14" s="417">
        <v>37</v>
      </c>
      <c r="I14" s="417"/>
      <c r="J14" s="417">
        <v>48</v>
      </c>
      <c r="K14" s="417">
        <v>12</v>
      </c>
      <c r="L14" s="417">
        <v>46</v>
      </c>
      <c r="M14" s="417"/>
      <c r="N14" s="417">
        <v>228</v>
      </c>
      <c r="O14" s="417">
        <v>58</v>
      </c>
      <c r="P14" s="417">
        <v>286</v>
      </c>
      <c r="Q14" s="40"/>
    </row>
    <row r="15" spans="1:17" ht="18" customHeight="1">
      <c r="A15" s="352" t="s">
        <v>379</v>
      </c>
      <c r="B15" s="417">
        <v>854</v>
      </c>
      <c r="C15" s="417">
        <v>240</v>
      </c>
      <c r="D15" s="417">
        <v>2340</v>
      </c>
      <c r="E15" s="417"/>
      <c r="F15" s="417">
        <v>167</v>
      </c>
      <c r="G15" s="417">
        <v>88</v>
      </c>
      <c r="H15" s="417">
        <v>784</v>
      </c>
      <c r="I15" s="417"/>
      <c r="J15" s="417">
        <v>364</v>
      </c>
      <c r="K15" s="417">
        <v>121</v>
      </c>
      <c r="L15" s="417">
        <v>496</v>
      </c>
      <c r="M15" s="417"/>
      <c r="N15" s="417">
        <v>1385</v>
      </c>
      <c r="O15" s="417">
        <v>449</v>
      </c>
      <c r="P15" s="417">
        <v>3620</v>
      </c>
      <c r="Q15" s="40"/>
    </row>
    <row r="16" spans="1:17" ht="27" customHeight="1">
      <c r="A16" s="352" t="s">
        <v>380</v>
      </c>
      <c r="B16" s="417">
        <v>2264</v>
      </c>
      <c r="C16" s="417">
        <v>912</v>
      </c>
      <c r="D16" s="417">
        <v>5897</v>
      </c>
      <c r="E16" s="417"/>
      <c r="F16" s="417">
        <v>717</v>
      </c>
      <c r="G16" s="417">
        <v>417</v>
      </c>
      <c r="H16" s="417">
        <v>3143</v>
      </c>
      <c r="I16" s="417"/>
      <c r="J16" s="417">
        <v>971</v>
      </c>
      <c r="K16" s="417">
        <v>511</v>
      </c>
      <c r="L16" s="417">
        <v>1697</v>
      </c>
      <c r="M16" s="417"/>
      <c r="N16" s="417">
        <v>3952</v>
      </c>
      <c r="O16" s="417">
        <v>1840</v>
      </c>
      <c r="P16" s="417">
        <v>10737</v>
      </c>
      <c r="Q16" s="40"/>
    </row>
    <row r="17" spans="1:17" ht="9" customHeight="1">
      <c r="A17" s="352" t="s">
        <v>12</v>
      </c>
      <c r="B17" s="417">
        <v>243</v>
      </c>
      <c r="C17" s="417">
        <v>52</v>
      </c>
      <c r="D17" s="417">
        <v>840</v>
      </c>
      <c r="E17" s="417"/>
      <c r="F17" s="417">
        <v>5</v>
      </c>
      <c r="G17" s="417">
        <v>1</v>
      </c>
      <c r="H17" s="417">
        <v>7</v>
      </c>
      <c r="I17" s="417"/>
      <c r="J17" s="417">
        <v>32</v>
      </c>
      <c r="K17" s="417">
        <v>8</v>
      </c>
      <c r="L17" s="417">
        <v>46</v>
      </c>
      <c r="M17" s="417"/>
      <c r="N17" s="417">
        <v>280</v>
      </c>
      <c r="O17" s="417">
        <v>61</v>
      </c>
      <c r="P17" s="417">
        <v>893</v>
      </c>
      <c r="Q17" s="40"/>
    </row>
    <row r="18" spans="1:17" ht="9" customHeight="1">
      <c r="A18" s="352" t="s">
        <v>246</v>
      </c>
      <c r="B18" s="417">
        <v>1115</v>
      </c>
      <c r="C18" s="417">
        <v>218</v>
      </c>
      <c r="D18" s="417">
        <v>12262</v>
      </c>
      <c r="E18" s="417"/>
      <c r="F18" s="417">
        <v>70</v>
      </c>
      <c r="G18" s="417">
        <v>20</v>
      </c>
      <c r="H18" s="417">
        <v>271</v>
      </c>
      <c r="I18" s="417"/>
      <c r="J18" s="417">
        <v>630</v>
      </c>
      <c r="K18" s="417">
        <v>158</v>
      </c>
      <c r="L18" s="417">
        <v>4962</v>
      </c>
      <c r="M18" s="417"/>
      <c r="N18" s="417">
        <v>1815</v>
      </c>
      <c r="O18" s="417">
        <v>396</v>
      </c>
      <c r="P18" s="417">
        <v>17495</v>
      </c>
      <c r="Q18" s="40"/>
    </row>
    <row r="19" spans="1:17" ht="27" customHeight="1">
      <c r="A19" s="352" t="s">
        <v>394</v>
      </c>
      <c r="B19" s="417">
        <v>229</v>
      </c>
      <c r="C19" s="417">
        <v>50</v>
      </c>
      <c r="D19" s="417">
        <v>6274</v>
      </c>
      <c r="E19" s="417"/>
      <c r="F19" s="417">
        <v>11</v>
      </c>
      <c r="G19" s="417">
        <v>2</v>
      </c>
      <c r="H19" s="417">
        <v>296</v>
      </c>
      <c r="I19" s="417"/>
      <c r="J19" s="417">
        <v>376</v>
      </c>
      <c r="K19" s="417">
        <v>73</v>
      </c>
      <c r="L19" s="417">
        <v>5671</v>
      </c>
      <c r="M19" s="417"/>
      <c r="N19" s="417">
        <v>616</v>
      </c>
      <c r="O19" s="417">
        <v>125</v>
      </c>
      <c r="P19" s="417">
        <v>12241</v>
      </c>
      <c r="Q19" s="40"/>
    </row>
    <row r="20" spans="1:17" ht="18" customHeight="1">
      <c r="A20" s="352" t="s">
        <v>438</v>
      </c>
      <c r="B20" s="417">
        <v>171</v>
      </c>
      <c r="C20" s="417">
        <v>40</v>
      </c>
      <c r="D20" s="417">
        <v>1350</v>
      </c>
      <c r="E20" s="417"/>
      <c r="F20" s="417">
        <v>51</v>
      </c>
      <c r="G20" s="417">
        <v>24</v>
      </c>
      <c r="H20" s="417">
        <v>417</v>
      </c>
      <c r="I20" s="417"/>
      <c r="J20" s="417">
        <v>105</v>
      </c>
      <c r="K20" s="417">
        <v>32</v>
      </c>
      <c r="L20" s="417">
        <v>118</v>
      </c>
      <c r="M20" s="417"/>
      <c r="N20" s="417">
        <v>327</v>
      </c>
      <c r="O20" s="417">
        <v>97</v>
      </c>
      <c r="P20" s="417">
        <v>1885</v>
      </c>
      <c r="Q20" s="40"/>
    </row>
    <row r="21" spans="1:17" ht="18" customHeight="1">
      <c r="A21" s="352" t="s">
        <v>381</v>
      </c>
      <c r="B21" s="417">
        <v>492</v>
      </c>
      <c r="C21" s="417">
        <v>94</v>
      </c>
      <c r="D21" s="417">
        <v>1402</v>
      </c>
      <c r="E21" s="417"/>
      <c r="F21" s="417">
        <v>20</v>
      </c>
      <c r="G21" s="417">
        <v>5</v>
      </c>
      <c r="H21" s="417">
        <v>46</v>
      </c>
      <c r="I21" s="417"/>
      <c r="J21" s="417">
        <v>102</v>
      </c>
      <c r="K21" s="417">
        <v>22</v>
      </c>
      <c r="L21" s="417">
        <v>252</v>
      </c>
      <c r="M21" s="417"/>
      <c r="N21" s="417">
        <v>614</v>
      </c>
      <c r="O21" s="417">
        <v>120</v>
      </c>
      <c r="P21" s="417">
        <v>1700</v>
      </c>
      <c r="Q21" s="40"/>
    </row>
    <row r="22" spans="1:17" ht="9" customHeight="1">
      <c r="A22" s="352" t="s">
        <v>37</v>
      </c>
      <c r="B22" s="417">
        <v>601</v>
      </c>
      <c r="C22" s="417">
        <v>191</v>
      </c>
      <c r="D22" s="417">
        <v>3354</v>
      </c>
      <c r="E22" s="417"/>
      <c r="F22" s="417">
        <v>80</v>
      </c>
      <c r="G22" s="417">
        <v>33</v>
      </c>
      <c r="H22" s="417">
        <v>753</v>
      </c>
      <c r="I22" s="417"/>
      <c r="J22" s="417">
        <v>788</v>
      </c>
      <c r="K22" s="417">
        <v>334</v>
      </c>
      <c r="L22" s="417">
        <v>5015</v>
      </c>
      <c r="M22" s="417"/>
      <c r="N22" s="417">
        <v>1469</v>
      </c>
      <c r="O22" s="417">
        <v>558</v>
      </c>
      <c r="P22" s="417">
        <v>9122</v>
      </c>
      <c r="Q22" s="40"/>
    </row>
    <row r="23" spans="1:17" ht="9" customHeight="1">
      <c r="A23" s="352" t="s">
        <v>13</v>
      </c>
      <c r="B23" s="417">
        <v>342</v>
      </c>
      <c r="C23" s="417">
        <v>123</v>
      </c>
      <c r="D23" s="417">
        <v>1693</v>
      </c>
      <c r="E23" s="417"/>
      <c r="F23" s="417">
        <v>75</v>
      </c>
      <c r="G23" s="417">
        <v>65</v>
      </c>
      <c r="H23" s="417">
        <v>467</v>
      </c>
      <c r="I23" s="417"/>
      <c r="J23" s="417">
        <v>391</v>
      </c>
      <c r="K23" s="417">
        <v>209</v>
      </c>
      <c r="L23" s="417">
        <v>1949</v>
      </c>
      <c r="M23" s="417"/>
      <c r="N23" s="417">
        <v>808</v>
      </c>
      <c r="O23" s="417">
        <v>396</v>
      </c>
      <c r="P23" s="417">
        <v>4109</v>
      </c>
      <c r="Q23" s="40"/>
    </row>
    <row r="24" spans="1:17" ht="9" customHeight="1">
      <c r="A24" s="352" t="s">
        <v>14</v>
      </c>
      <c r="B24" s="417">
        <v>660</v>
      </c>
      <c r="C24" s="417">
        <v>195</v>
      </c>
      <c r="D24" s="417">
        <v>4361</v>
      </c>
      <c r="E24" s="417"/>
      <c r="F24" s="417">
        <v>58</v>
      </c>
      <c r="G24" s="417">
        <v>25</v>
      </c>
      <c r="H24" s="417">
        <v>297</v>
      </c>
      <c r="I24" s="417"/>
      <c r="J24" s="417">
        <v>575</v>
      </c>
      <c r="K24" s="417">
        <v>244</v>
      </c>
      <c r="L24" s="417">
        <v>2832</v>
      </c>
      <c r="M24" s="417"/>
      <c r="N24" s="417">
        <v>1293</v>
      </c>
      <c r="O24" s="417">
        <v>464</v>
      </c>
      <c r="P24" s="417">
        <v>7490</v>
      </c>
      <c r="Q24" s="40"/>
    </row>
    <row r="25" spans="1:17" ht="9" customHeight="1">
      <c r="A25" s="352" t="s">
        <v>15</v>
      </c>
      <c r="B25" s="417">
        <v>104</v>
      </c>
      <c r="C25" s="417">
        <v>21</v>
      </c>
      <c r="D25" s="417">
        <v>347</v>
      </c>
      <c r="E25" s="417"/>
      <c r="F25" s="417">
        <v>9</v>
      </c>
      <c r="G25" s="417">
        <v>2</v>
      </c>
      <c r="H25" s="417">
        <v>24</v>
      </c>
      <c r="I25" s="417"/>
      <c r="J25" s="417">
        <v>24</v>
      </c>
      <c r="K25" s="417">
        <v>7</v>
      </c>
      <c r="L25" s="417">
        <v>55</v>
      </c>
      <c r="M25" s="417"/>
      <c r="N25" s="417">
        <v>137</v>
      </c>
      <c r="O25" s="417">
        <v>30</v>
      </c>
      <c r="P25" s="417">
        <v>426</v>
      </c>
      <c r="Q25" s="40"/>
    </row>
    <row r="26" spans="1:17" ht="18" customHeight="1">
      <c r="A26" s="352" t="s">
        <v>345</v>
      </c>
      <c r="B26" s="417">
        <v>1301</v>
      </c>
      <c r="C26" s="417">
        <v>363</v>
      </c>
      <c r="D26" s="417">
        <v>5168</v>
      </c>
      <c r="E26" s="417"/>
      <c r="F26" s="417">
        <v>109</v>
      </c>
      <c r="G26" s="417">
        <v>63</v>
      </c>
      <c r="H26" s="417">
        <v>342</v>
      </c>
      <c r="I26" s="417"/>
      <c r="J26" s="417">
        <v>462</v>
      </c>
      <c r="K26" s="417">
        <v>177</v>
      </c>
      <c r="L26" s="417">
        <v>1006</v>
      </c>
      <c r="M26" s="417"/>
      <c r="N26" s="417">
        <v>1872</v>
      </c>
      <c r="O26" s="417">
        <v>603</v>
      </c>
      <c r="P26" s="417">
        <v>6515</v>
      </c>
      <c r="Q26" s="40"/>
    </row>
    <row r="27" spans="1:17" ht="18" customHeight="1">
      <c r="A27" s="352" t="s">
        <v>356</v>
      </c>
      <c r="B27" s="417">
        <v>1158</v>
      </c>
      <c r="C27" s="417">
        <v>210</v>
      </c>
      <c r="D27" s="417">
        <v>1770</v>
      </c>
      <c r="E27" s="417"/>
      <c r="F27" s="417">
        <v>98</v>
      </c>
      <c r="G27" s="417">
        <v>41</v>
      </c>
      <c r="H27" s="417">
        <v>204</v>
      </c>
      <c r="I27" s="417"/>
      <c r="J27" s="417">
        <v>499</v>
      </c>
      <c r="K27" s="417">
        <v>219</v>
      </c>
      <c r="L27" s="417">
        <v>1237</v>
      </c>
      <c r="M27" s="417"/>
      <c r="N27" s="417">
        <v>1755</v>
      </c>
      <c r="O27" s="417">
        <v>470</v>
      </c>
      <c r="P27" s="417">
        <v>3211</v>
      </c>
      <c r="Q27" s="40"/>
    </row>
    <row r="28" spans="1:17" ht="9" customHeight="1">
      <c r="A28" s="352" t="s">
        <v>16</v>
      </c>
      <c r="B28" s="417">
        <v>412</v>
      </c>
      <c r="C28" s="417">
        <v>172</v>
      </c>
      <c r="D28" s="417">
        <v>1302</v>
      </c>
      <c r="E28" s="417"/>
      <c r="F28" s="417">
        <v>10</v>
      </c>
      <c r="G28" s="417">
        <v>3</v>
      </c>
      <c r="H28" s="417">
        <v>23</v>
      </c>
      <c r="I28" s="417"/>
      <c r="J28" s="417">
        <v>213</v>
      </c>
      <c r="K28" s="417">
        <v>89</v>
      </c>
      <c r="L28" s="417">
        <v>412</v>
      </c>
      <c r="M28" s="417"/>
      <c r="N28" s="417">
        <v>635</v>
      </c>
      <c r="O28" s="417">
        <v>265</v>
      </c>
      <c r="P28" s="417">
        <v>1738</v>
      </c>
      <c r="Q28" s="40"/>
    </row>
    <row r="29" spans="1:17" ht="18" customHeight="1">
      <c r="A29" s="352" t="s">
        <v>382</v>
      </c>
      <c r="B29" s="417">
        <v>179</v>
      </c>
      <c r="C29" s="417">
        <v>37</v>
      </c>
      <c r="D29" s="417">
        <v>456</v>
      </c>
      <c r="E29" s="417"/>
      <c r="F29" s="417">
        <v>22</v>
      </c>
      <c r="G29" s="417">
        <v>6</v>
      </c>
      <c r="H29" s="417">
        <v>71</v>
      </c>
      <c r="I29" s="417"/>
      <c r="J29" s="417">
        <v>91</v>
      </c>
      <c r="K29" s="417">
        <v>23</v>
      </c>
      <c r="L29" s="417">
        <v>295</v>
      </c>
      <c r="M29" s="417"/>
      <c r="N29" s="417">
        <v>292</v>
      </c>
      <c r="O29" s="417">
        <v>65</v>
      </c>
      <c r="P29" s="417">
        <v>822</v>
      </c>
      <c r="Q29" s="40"/>
    </row>
    <row r="30" spans="1:17" ht="18" customHeight="1">
      <c r="A30" s="352" t="s">
        <v>342</v>
      </c>
      <c r="B30" s="417">
        <v>67</v>
      </c>
      <c r="C30" s="417">
        <v>12</v>
      </c>
      <c r="D30" s="417">
        <v>630</v>
      </c>
      <c r="E30" s="417"/>
      <c r="F30" s="417">
        <v>1</v>
      </c>
      <c r="G30" s="417" t="s">
        <v>52</v>
      </c>
      <c r="H30" s="417">
        <v>1</v>
      </c>
      <c r="I30" s="417"/>
      <c r="J30" s="417">
        <v>46</v>
      </c>
      <c r="K30" s="417">
        <v>9</v>
      </c>
      <c r="L30" s="417">
        <v>188</v>
      </c>
      <c r="M30" s="417"/>
      <c r="N30" s="417">
        <v>114</v>
      </c>
      <c r="O30" s="417">
        <v>22</v>
      </c>
      <c r="P30" s="417">
        <v>819</v>
      </c>
      <c r="Q30" s="40"/>
    </row>
    <row r="31" spans="1:17" ht="9" customHeight="1">
      <c r="A31" s="352" t="s">
        <v>17</v>
      </c>
      <c r="B31" s="417">
        <v>378</v>
      </c>
      <c r="C31" s="417">
        <v>69</v>
      </c>
      <c r="D31" s="417">
        <v>5076</v>
      </c>
      <c r="E31" s="417"/>
      <c r="F31" s="417">
        <v>28</v>
      </c>
      <c r="G31" s="417">
        <v>9</v>
      </c>
      <c r="H31" s="417">
        <v>201</v>
      </c>
      <c r="I31" s="417"/>
      <c r="J31" s="417">
        <v>145</v>
      </c>
      <c r="K31" s="417">
        <v>36</v>
      </c>
      <c r="L31" s="417">
        <v>532</v>
      </c>
      <c r="M31" s="417"/>
      <c r="N31" s="417">
        <v>551</v>
      </c>
      <c r="O31" s="417">
        <v>114</v>
      </c>
      <c r="P31" s="417">
        <v>5809</v>
      </c>
      <c r="Q31" s="40"/>
    </row>
    <row r="32" spans="1:17" ht="18" customHeight="1">
      <c r="A32" s="352" t="s">
        <v>383</v>
      </c>
      <c r="B32" s="417">
        <v>187</v>
      </c>
      <c r="C32" s="417">
        <v>53</v>
      </c>
      <c r="D32" s="417">
        <v>453</v>
      </c>
      <c r="E32" s="417"/>
      <c r="F32" s="417">
        <v>44</v>
      </c>
      <c r="G32" s="417">
        <v>19</v>
      </c>
      <c r="H32" s="417">
        <v>103</v>
      </c>
      <c r="I32" s="417"/>
      <c r="J32" s="417">
        <v>152</v>
      </c>
      <c r="K32" s="417">
        <v>61</v>
      </c>
      <c r="L32" s="417">
        <v>377</v>
      </c>
      <c r="M32" s="417"/>
      <c r="N32" s="417">
        <v>383</v>
      </c>
      <c r="O32" s="417">
        <v>132</v>
      </c>
      <c r="P32" s="417">
        <v>934</v>
      </c>
      <c r="Q32" s="40"/>
    </row>
    <row r="33" spans="1:17" ht="9" customHeight="1">
      <c r="A33" s="352" t="s">
        <v>18</v>
      </c>
      <c r="B33" s="417">
        <v>703</v>
      </c>
      <c r="C33" s="417">
        <v>157</v>
      </c>
      <c r="D33" s="417">
        <v>1183</v>
      </c>
      <c r="E33" s="417"/>
      <c r="F33" s="417">
        <v>31</v>
      </c>
      <c r="G33" s="417">
        <v>9</v>
      </c>
      <c r="H33" s="417">
        <v>53</v>
      </c>
      <c r="I33" s="417"/>
      <c r="J33" s="417">
        <v>148</v>
      </c>
      <c r="K33" s="417">
        <v>45</v>
      </c>
      <c r="L33" s="417">
        <v>258</v>
      </c>
      <c r="M33" s="417"/>
      <c r="N33" s="417">
        <v>882</v>
      </c>
      <c r="O33" s="417">
        <v>210</v>
      </c>
      <c r="P33" s="417">
        <v>1494</v>
      </c>
      <c r="Q33" s="40"/>
    </row>
    <row r="34" spans="1:17" ht="9" customHeight="1">
      <c r="A34" s="352" t="s">
        <v>19</v>
      </c>
      <c r="B34" s="417">
        <v>1429</v>
      </c>
      <c r="C34" s="417">
        <v>266</v>
      </c>
      <c r="D34" s="417">
        <v>4235</v>
      </c>
      <c r="E34" s="417"/>
      <c r="F34" s="417">
        <v>50</v>
      </c>
      <c r="G34" s="417">
        <v>11</v>
      </c>
      <c r="H34" s="417">
        <v>101</v>
      </c>
      <c r="I34" s="417"/>
      <c r="J34" s="417">
        <v>496</v>
      </c>
      <c r="K34" s="417">
        <v>114</v>
      </c>
      <c r="L34" s="417">
        <v>2243</v>
      </c>
      <c r="M34" s="417"/>
      <c r="N34" s="417">
        <v>1975</v>
      </c>
      <c r="O34" s="417">
        <v>391</v>
      </c>
      <c r="P34" s="417">
        <v>6579</v>
      </c>
      <c r="Q34" s="40"/>
    </row>
    <row r="35" spans="1:17" ht="9" customHeight="1">
      <c r="A35" s="352" t="s">
        <v>387</v>
      </c>
      <c r="B35" s="417">
        <v>690</v>
      </c>
      <c r="C35" s="417">
        <v>143</v>
      </c>
      <c r="D35" s="417">
        <v>2418</v>
      </c>
      <c r="E35" s="417"/>
      <c r="F35" s="417">
        <v>30</v>
      </c>
      <c r="G35" s="417">
        <v>9</v>
      </c>
      <c r="H35" s="417">
        <v>120</v>
      </c>
      <c r="I35" s="417"/>
      <c r="J35" s="417">
        <v>175</v>
      </c>
      <c r="K35" s="417">
        <v>48</v>
      </c>
      <c r="L35" s="417">
        <v>657</v>
      </c>
      <c r="M35" s="417"/>
      <c r="N35" s="417">
        <v>895</v>
      </c>
      <c r="O35" s="417">
        <v>200</v>
      </c>
      <c r="P35" s="417">
        <v>3195</v>
      </c>
      <c r="Q35" s="40"/>
    </row>
    <row r="36" spans="1:17" ht="9" customHeight="1">
      <c r="A36" s="352" t="s">
        <v>20</v>
      </c>
      <c r="B36" s="417">
        <v>669</v>
      </c>
      <c r="C36" s="417">
        <v>86</v>
      </c>
      <c r="D36" s="417">
        <v>4334</v>
      </c>
      <c r="E36" s="417"/>
      <c r="F36" s="417">
        <v>61</v>
      </c>
      <c r="G36" s="417">
        <v>15</v>
      </c>
      <c r="H36" s="417">
        <v>526</v>
      </c>
      <c r="I36" s="417"/>
      <c r="J36" s="417">
        <v>242</v>
      </c>
      <c r="K36" s="417">
        <v>48</v>
      </c>
      <c r="L36" s="417">
        <v>2012</v>
      </c>
      <c r="M36" s="417"/>
      <c r="N36" s="417">
        <v>972</v>
      </c>
      <c r="O36" s="417">
        <v>149</v>
      </c>
      <c r="P36" s="417">
        <v>6873</v>
      </c>
      <c r="Q36" s="40"/>
    </row>
    <row r="37" spans="1:17" ht="18" customHeight="1">
      <c r="A37" s="352" t="s">
        <v>328</v>
      </c>
      <c r="B37" s="417">
        <v>702</v>
      </c>
      <c r="C37" s="417">
        <v>215</v>
      </c>
      <c r="D37" s="417">
        <v>2619</v>
      </c>
      <c r="E37" s="417"/>
      <c r="F37" s="417">
        <v>33</v>
      </c>
      <c r="G37" s="417">
        <v>13</v>
      </c>
      <c r="H37" s="417">
        <v>79</v>
      </c>
      <c r="I37" s="417"/>
      <c r="J37" s="417">
        <v>260</v>
      </c>
      <c r="K37" s="417">
        <v>160</v>
      </c>
      <c r="L37" s="417">
        <v>1300</v>
      </c>
      <c r="M37" s="417"/>
      <c r="N37" s="417">
        <v>995</v>
      </c>
      <c r="O37" s="417">
        <v>388</v>
      </c>
      <c r="P37" s="417">
        <v>3998</v>
      </c>
      <c r="Q37" s="40"/>
    </row>
    <row r="38" spans="1:17" ht="9" customHeight="1">
      <c r="A38" s="352" t="s">
        <v>21</v>
      </c>
      <c r="B38" s="417">
        <v>295</v>
      </c>
      <c r="C38" s="417">
        <v>76</v>
      </c>
      <c r="D38" s="417">
        <v>1421</v>
      </c>
      <c r="E38" s="417"/>
      <c r="F38" s="417">
        <v>35</v>
      </c>
      <c r="G38" s="417">
        <v>14</v>
      </c>
      <c r="H38" s="417">
        <v>466</v>
      </c>
      <c r="I38" s="417"/>
      <c r="J38" s="417">
        <v>175</v>
      </c>
      <c r="K38" s="417">
        <v>65</v>
      </c>
      <c r="L38" s="417">
        <v>850</v>
      </c>
      <c r="M38" s="417"/>
      <c r="N38" s="417">
        <v>505</v>
      </c>
      <c r="O38" s="417">
        <v>154</v>
      </c>
      <c r="P38" s="417">
        <v>2736</v>
      </c>
      <c r="Q38" s="40"/>
    </row>
    <row r="39" spans="1:17" ht="9" customHeight="1">
      <c r="A39" s="352" t="s">
        <v>22</v>
      </c>
      <c r="B39" s="417">
        <v>785</v>
      </c>
      <c r="C39" s="417">
        <v>141</v>
      </c>
      <c r="D39" s="417">
        <v>5246</v>
      </c>
      <c r="E39" s="417"/>
      <c r="F39" s="417">
        <v>80</v>
      </c>
      <c r="G39" s="417">
        <v>20</v>
      </c>
      <c r="H39" s="417">
        <v>402</v>
      </c>
      <c r="I39" s="417"/>
      <c r="J39" s="417">
        <v>460</v>
      </c>
      <c r="K39" s="417">
        <v>102</v>
      </c>
      <c r="L39" s="417">
        <v>1547</v>
      </c>
      <c r="M39" s="417"/>
      <c r="N39" s="417">
        <v>1325</v>
      </c>
      <c r="O39" s="417">
        <v>264</v>
      </c>
      <c r="P39" s="417">
        <v>7195</v>
      </c>
      <c r="Q39" s="40"/>
    </row>
    <row r="40" spans="1:17" ht="9" customHeight="1">
      <c r="A40" s="352" t="s">
        <v>384</v>
      </c>
      <c r="B40" s="417">
        <v>2823</v>
      </c>
      <c r="C40" s="417">
        <v>786</v>
      </c>
      <c r="D40" s="417">
        <v>8488</v>
      </c>
      <c r="E40" s="417"/>
      <c r="F40" s="417">
        <v>159</v>
      </c>
      <c r="G40" s="417">
        <v>72</v>
      </c>
      <c r="H40" s="417">
        <v>853</v>
      </c>
      <c r="I40" s="417"/>
      <c r="J40" s="417">
        <v>897</v>
      </c>
      <c r="K40" s="417">
        <v>391</v>
      </c>
      <c r="L40" s="417">
        <v>3893</v>
      </c>
      <c r="M40" s="417"/>
      <c r="N40" s="417">
        <v>3879</v>
      </c>
      <c r="O40" s="417">
        <v>1248</v>
      </c>
      <c r="P40" s="417">
        <v>13234</v>
      </c>
      <c r="Q40" s="40"/>
    </row>
    <row r="41" spans="1:17" ht="18" customHeight="1">
      <c r="A41" s="352" t="s">
        <v>437</v>
      </c>
      <c r="B41" s="417">
        <v>818</v>
      </c>
      <c r="C41" s="417">
        <v>182</v>
      </c>
      <c r="D41" s="417">
        <v>2674</v>
      </c>
      <c r="E41" s="417"/>
      <c r="F41" s="417">
        <v>62</v>
      </c>
      <c r="G41" s="417">
        <v>15</v>
      </c>
      <c r="H41" s="417">
        <v>229</v>
      </c>
      <c r="I41" s="417"/>
      <c r="J41" s="417">
        <v>184</v>
      </c>
      <c r="K41" s="417">
        <v>47</v>
      </c>
      <c r="L41" s="417">
        <v>421</v>
      </c>
      <c r="M41" s="417"/>
      <c r="N41" s="417">
        <v>1064</v>
      </c>
      <c r="O41" s="417">
        <v>245</v>
      </c>
      <c r="P41" s="417">
        <v>3324</v>
      </c>
      <c r="Q41" s="40"/>
    </row>
    <row r="42" spans="1:17" ht="9" customHeight="1">
      <c r="A42" s="352" t="s">
        <v>25</v>
      </c>
      <c r="B42" s="417">
        <v>817</v>
      </c>
      <c r="C42" s="417">
        <v>244</v>
      </c>
      <c r="D42" s="417">
        <v>2970</v>
      </c>
      <c r="E42" s="417"/>
      <c r="F42" s="417">
        <v>87</v>
      </c>
      <c r="G42" s="417">
        <v>37</v>
      </c>
      <c r="H42" s="417">
        <v>368</v>
      </c>
      <c r="I42" s="417"/>
      <c r="J42" s="417">
        <v>1228</v>
      </c>
      <c r="K42" s="417">
        <v>590</v>
      </c>
      <c r="L42" s="417">
        <v>4031</v>
      </c>
      <c r="M42" s="417"/>
      <c r="N42" s="417">
        <v>2132</v>
      </c>
      <c r="O42" s="417">
        <v>872</v>
      </c>
      <c r="P42" s="417">
        <v>7369</v>
      </c>
      <c r="Q42" s="40"/>
    </row>
    <row r="43" spans="1:17" ht="9" customHeight="1">
      <c r="A43" s="352" t="s">
        <v>26</v>
      </c>
      <c r="B43" s="417"/>
      <c r="C43" s="417"/>
      <c r="D43" s="417"/>
      <c r="E43" s="417"/>
      <c r="F43" s="417"/>
      <c r="G43" s="417"/>
      <c r="H43" s="417"/>
      <c r="I43" s="417"/>
      <c r="J43" s="417"/>
      <c r="K43" s="417"/>
      <c r="L43" s="417"/>
      <c r="M43" s="417"/>
      <c r="N43" s="417"/>
      <c r="O43" s="417"/>
      <c r="P43" s="417"/>
      <c r="Q43" s="40"/>
    </row>
    <row r="44" spans="1:17" ht="9" customHeight="1">
      <c r="A44" s="353" t="s">
        <v>388</v>
      </c>
      <c r="B44" s="417">
        <v>1195</v>
      </c>
      <c r="C44" s="417">
        <v>168</v>
      </c>
      <c r="D44" s="417">
        <v>1937</v>
      </c>
      <c r="E44" s="417"/>
      <c r="F44" s="417">
        <v>17</v>
      </c>
      <c r="G44" s="417">
        <v>7</v>
      </c>
      <c r="H44" s="417">
        <v>53</v>
      </c>
      <c r="I44" s="417"/>
      <c r="J44" s="417">
        <v>219</v>
      </c>
      <c r="K44" s="417">
        <v>73</v>
      </c>
      <c r="L44" s="417">
        <v>639</v>
      </c>
      <c r="M44" s="417"/>
      <c r="N44" s="417">
        <v>1431</v>
      </c>
      <c r="O44" s="417">
        <v>248</v>
      </c>
      <c r="P44" s="417">
        <v>2629</v>
      </c>
      <c r="Q44" s="40"/>
    </row>
    <row r="45" spans="1:17" ht="9" customHeight="1">
      <c r="A45" s="353" t="s">
        <v>389</v>
      </c>
      <c r="B45" s="417">
        <v>834</v>
      </c>
      <c r="C45" s="417">
        <v>204</v>
      </c>
      <c r="D45" s="417">
        <v>11272</v>
      </c>
      <c r="E45" s="417"/>
      <c r="F45" s="417">
        <v>21</v>
      </c>
      <c r="G45" s="417">
        <v>5</v>
      </c>
      <c r="H45" s="417">
        <v>64</v>
      </c>
      <c r="I45" s="417"/>
      <c r="J45" s="417">
        <v>923</v>
      </c>
      <c r="K45" s="417">
        <v>231</v>
      </c>
      <c r="L45" s="417">
        <v>6436</v>
      </c>
      <c r="M45" s="417"/>
      <c r="N45" s="417">
        <v>1778</v>
      </c>
      <c r="O45" s="417">
        <v>440</v>
      </c>
      <c r="P45" s="417">
        <v>17772</v>
      </c>
      <c r="Q45" s="40"/>
    </row>
    <row r="46" spans="1:17" ht="9" customHeight="1">
      <c r="A46" s="353" t="s">
        <v>390</v>
      </c>
      <c r="B46" s="417">
        <v>4469</v>
      </c>
      <c r="C46" s="417">
        <v>1024</v>
      </c>
      <c r="D46" s="417">
        <v>44384</v>
      </c>
      <c r="E46" s="417"/>
      <c r="F46" s="417">
        <v>213</v>
      </c>
      <c r="G46" s="417">
        <v>52</v>
      </c>
      <c r="H46" s="417">
        <v>1101</v>
      </c>
      <c r="I46" s="417"/>
      <c r="J46" s="417">
        <v>2764</v>
      </c>
      <c r="K46" s="417">
        <v>768</v>
      </c>
      <c r="L46" s="417">
        <v>16312</v>
      </c>
      <c r="M46" s="417"/>
      <c r="N46" s="417">
        <v>7446</v>
      </c>
      <c r="O46" s="417">
        <v>1843</v>
      </c>
      <c r="P46" s="417">
        <v>61797</v>
      </c>
      <c r="Q46" s="40"/>
    </row>
    <row r="47" spans="1:17" ht="9" customHeight="1">
      <c r="A47" s="352" t="s">
        <v>30</v>
      </c>
      <c r="B47" s="417">
        <v>219</v>
      </c>
      <c r="C47" s="417">
        <v>27</v>
      </c>
      <c r="D47" s="417">
        <v>2272</v>
      </c>
      <c r="E47" s="417"/>
      <c r="F47" s="417">
        <v>2</v>
      </c>
      <c r="G47" s="417" t="s">
        <v>52</v>
      </c>
      <c r="H47" s="417">
        <v>14</v>
      </c>
      <c r="I47" s="417"/>
      <c r="J47" s="417">
        <v>91</v>
      </c>
      <c r="K47" s="417">
        <v>17</v>
      </c>
      <c r="L47" s="417">
        <v>341</v>
      </c>
      <c r="M47" s="417"/>
      <c r="N47" s="417">
        <v>312</v>
      </c>
      <c r="O47" s="417">
        <v>44</v>
      </c>
      <c r="P47" s="417">
        <v>2627</v>
      </c>
      <c r="Q47" s="40"/>
    </row>
    <row r="48" spans="1:17" s="144" customFormat="1" ht="9" customHeight="1">
      <c r="A48" s="354" t="s">
        <v>31</v>
      </c>
      <c r="B48" s="418">
        <v>32743</v>
      </c>
      <c r="C48" s="418">
        <v>8135</v>
      </c>
      <c r="D48" s="418">
        <v>173164</v>
      </c>
      <c r="E48" s="418"/>
      <c r="F48" s="418">
        <v>2942</v>
      </c>
      <c r="G48" s="418">
        <v>1268</v>
      </c>
      <c r="H48" s="418">
        <v>13813</v>
      </c>
      <c r="I48" s="418"/>
      <c r="J48" s="418">
        <v>16825</v>
      </c>
      <c r="K48" s="418">
        <v>6000</v>
      </c>
      <c r="L48" s="418">
        <v>80267</v>
      </c>
      <c r="M48" s="418"/>
      <c r="N48" s="418">
        <v>52510</v>
      </c>
      <c r="O48" s="418">
        <v>15403</v>
      </c>
      <c r="P48" s="418">
        <v>267245</v>
      </c>
      <c r="Q48" s="143"/>
    </row>
    <row r="49" spans="1:17" s="144" customFormat="1" ht="9" customHeight="1">
      <c r="A49" s="267"/>
      <c r="B49" s="416"/>
      <c r="C49" s="416"/>
      <c r="D49" s="416"/>
      <c r="E49" s="416"/>
      <c r="F49" s="416"/>
      <c r="G49" s="416"/>
      <c r="H49" s="416"/>
      <c r="I49" s="416"/>
      <c r="J49" s="416"/>
      <c r="K49" s="416"/>
      <c r="L49" s="416"/>
      <c r="M49" s="416"/>
      <c r="N49" s="416"/>
      <c r="O49" s="416"/>
      <c r="P49" s="416"/>
      <c r="Q49" s="143"/>
    </row>
    <row r="50" spans="1:17" s="144" customFormat="1" ht="9" customHeight="1">
      <c r="A50" s="266"/>
      <c r="Q50" s="143"/>
    </row>
    <row r="51" ht="9" customHeight="1">
      <c r="A51" s="355" t="s">
        <v>396</v>
      </c>
    </row>
    <row r="52" ht="9" customHeight="1">
      <c r="A52" s="355" t="s">
        <v>404</v>
      </c>
    </row>
    <row r="53" ht="9" customHeight="1">
      <c r="A53" s="355" t="s">
        <v>319</v>
      </c>
    </row>
    <row r="54" ht="9" customHeight="1">
      <c r="A54" s="355" t="s">
        <v>320</v>
      </c>
    </row>
    <row r="55" ht="9" customHeight="1">
      <c r="A55" s="355" t="s">
        <v>321</v>
      </c>
    </row>
    <row r="56" ht="8.25" customHeight="1">
      <c r="A56" s="355" t="s">
        <v>399</v>
      </c>
    </row>
    <row r="57" ht="9" customHeight="1">
      <c r="A57" s="355" t="s">
        <v>323</v>
      </c>
    </row>
    <row r="58" ht="9" customHeight="1">
      <c r="A58" s="355" t="s">
        <v>400</v>
      </c>
    </row>
    <row r="59" ht="12.75">
      <c r="A59" s="266"/>
    </row>
    <row r="71" spans="2:16" ht="12.75"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</row>
    <row r="72" spans="2:16" ht="12.75"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</row>
    <row r="73" spans="2:16" ht="12.75"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</row>
    <row r="74" spans="2:16" ht="12.75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11"/>
      <c r="P74" s="11"/>
    </row>
    <row r="75" spans="2:16" ht="12.75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7:16" ht="12.75">
      <c r="G76" s="120"/>
      <c r="O76" s="40"/>
      <c r="P76" s="40"/>
    </row>
  </sheetData>
  <mergeCells count="1">
    <mergeCell ref="A5:A6"/>
  </mergeCells>
  <printOptions horizontalCentered="1"/>
  <pageMargins left="1.1811023622047245" right="1.1811023622047245" top="1.1811023622047245" bottom="1.5748031496062993" header="0" footer="1.2598425196850394"/>
  <pageSetup firstPageNumber="61" useFirstPageNumber="1" horizontalDpi="600" verticalDpi="600" orientation="portrait" paperSize="9" scale="90" r:id="rId2"/>
  <headerFooter alignWithMargins="0">
    <oddFooter>&amp;C61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8"/>
  <dimension ref="A2:L66"/>
  <sheetViews>
    <sheetView showGridLines="0" workbookViewId="0" topLeftCell="A1">
      <selection activeCell="H12" sqref="H12"/>
    </sheetView>
  </sheetViews>
  <sheetFormatPr defaultColWidth="9.140625" defaultRowHeight="12.75"/>
  <cols>
    <col min="1" max="1" width="25.00390625" style="11" customWidth="1"/>
    <col min="2" max="3" width="6.140625" style="11" customWidth="1"/>
    <col min="4" max="4" width="7.7109375" style="11" customWidth="1"/>
    <col min="5" max="5" width="0.85546875" style="11" customWidth="1"/>
    <col min="6" max="6" width="6.140625" style="11" customWidth="1"/>
    <col min="7" max="7" width="5.57421875" style="11" customWidth="1"/>
    <col min="8" max="8" width="7.7109375" style="11" customWidth="1"/>
    <col min="9" max="9" width="0.85546875" style="11" customWidth="1"/>
    <col min="10" max="10" width="6.140625" style="11" customWidth="1"/>
    <col min="11" max="11" width="5.57421875" style="11" customWidth="1"/>
    <col min="12" max="12" width="6.00390625" style="11" customWidth="1"/>
    <col min="13" max="16384" width="9.140625" style="11" customWidth="1"/>
  </cols>
  <sheetData>
    <row r="1" ht="6" customHeight="1"/>
    <row r="2" spans="1:12" ht="12" customHeight="1">
      <c r="A2" s="341" t="s">
        <v>340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2" customHeight="1">
      <c r="A3" s="191" t="s">
        <v>341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6" customHeight="1">
      <c r="A4" s="189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12" customHeight="1">
      <c r="A5" s="178" t="s">
        <v>244</v>
      </c>
      <c r="B5" s="450" t="s">
        <v>251</v>
      </c>
      <c r="C5" s="450"/>
      <c r="D5" s="450"/>
      <c r="E5" s="179"/>
      <c r="F5" s="450" t="s">
        <v>252</v>
      </c>
      <c r="G5" s="450"/>
      <c r="H5" s="450"/>
      <c r="I5" s="179"/>
      <c r="J5" s="450" t="s">
        <v>31</v>
      </c>
      <c r="K5" s="450"/>
      <c r="L5" s="450"/>
    </row>
    <row r="6" spans="1:12" ht="12" customHeight="1">
      <c r="A6" s="180" t="s">
        <v>32</v>
      </c>
      <c r="B6" s="186" t="s">
        <v>2</v>
      </c>
      <c r="C6" s="186" t="s">
        <v>3</v>
      </c>
      <c r="D6" s="186" t="s">
        <v>4</v>
      </c>
      <c r="E6" s="186"/>
      <c r="F6" s="186" t="s">
        <v>2</v>
      </c>
      <c r="G6" s="186" t="s">
        <v>3</v>
      </c>
      <c r="H6" s="186" t="s">
        <v>4</v>
      </c>
      <c r="I6" s="186"/>
      <c r="J6" s="186" t="s">
        <v>2</v>
      </c>
      <c r="K6" s="186" t="s">
        <v>3</v>
      </c>
      <c r="L6" s="186" t="s">
        <v>4</v>
      </c>
    </row>
    <row r="7" spans="1:12" ht="6" customHeight="1">
      <c r="A7" s="133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</row>
    <row r="8" spans="1:12" s="77" customFormat="1" ht="11.25" customHeight="1">
      <c r="A8" s="449" t="s">
        <v>5</v>
      </c>
      <c r="B8" s="449"/>
      <c r="C8" s="449"/>
      <c r="D8" s="449"/>
      <c r="E8" s="449"/>
      <c r="F8" s="449"/>
      <c r="G8" s="449"/>
      <c r="H8" s="449"/>
      <c r="I8" s="449"/>
      <c r="J8" s="449"/>
      <c r="K8" s="449"/>
      <c r="L8" s="449"/>
    </row>
    <row r="9" spans="1:12" s="77" customFormat="1" ht="6" customHeight="1">
      <c r="A9" s="190"/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</row>
    <row r="10" spans="1:12" s="77" customFormat="1" ht="9" customHeight="1">
      <c r="A10" s="352" t="s">
        <v>245</v>
      </c>
      <c r="B10" s="192">
        <v>581</v>
      </c>
      <c r="C10" s="192">
        <v>242</v>
      </c>
      <c r="D10" s="192">
        <v>4091</v>
      </c>
      <c r="E10" s="192"/>
      <c r="F10" s="192">
        <v>48</v>
      </c>
      <c r="G10" s="192">
        <v>37</v>
      </c>
      <c r="H10" s="192">
        <v>90</v>
      </c>
      <c r="I10" s="192"/>
      <c r="J10" s="192">
        <v>629</v>
      </c>
      <c r="K10" s="192">
        <v>279</v>
      </c>
      <c r="L10" s="192">
        <v>4182</v>
      </c>
    </row>
    <row r="11" spans="1:12" s="77" customFormat="1" ht="9" customHeight="1">
      <c r="A11" s="352" t="s">
        <v>6</v>
      </c>
      <c r="B11" s="192">
        <v>235</v>
      </c>
      <c r="C11" s="192">
        <v>199</v>
      </c>
      <c r="D11" s="192">
        <v>1559</v>
      </c>
      <c r="E11" s="192"/>
      <c r="F11" s="192">
        <v>128</v>
      </c>
      <c r="G11" s="192">
        <v>92</v>
      </c>
      <c r="H11" s="192">
        <v>634</v>
      </c>
      <c r="I11" s="192"/>
      <c r="J11" s="192">
        <v>363</v>
      </c>
      <c r="K11" s="192">
        <v>291</v>
      </c>
      <c r="L11" s="192">
        <v>2193</v>
      </c>
    </row>
    <row r="12" spans="1:12" s="77" customFormat="1" ht="18" customHeight="1">
      <c r="A12" s="352" t="s">
        <v>378</v>
      </c>
      <c r="B12" s="192">
        <v>1812</v>
      </c>
      <c r="C12" s="192">
        <v>485</v>
      </c>
      <c r="D12" s="192">
        <v>4503</v>
      </c>
      <c r="E12" s="192"/>
      <c r="F12" s="192">
        <v>85</v>
      </c>
      <c r="G12" s="192">
        <v>23</v>
      </c>
      <c r="H12" s="192">
        <v>108</v>
      </c>
      <c r="I12" s="192"/>
      <c r="J12" s="192">
        <v>1897</v>
      </c>
      <c r="K12" s="192">
        <v>508</v>
      </c>
      <c r="L12" s="192">
        <v>4611</v>
      </c>
    </row>
    <row r="13" spans="1:12" s="77" customFormat="1" ht="9" customHeight="1">
      <c r="A13" s="352" t="s">
        <v>8</v>
      </c>
      <c r="B13" s="192">
        <v>1421</v>
      </c>
      <c r="C13" s="192">
        <v>368</v>
      </c>
      <c r="D13" s="192">
        <v>3938</v>
      </c>
      <c r="E13" s="192"/>
      <c r="F13" s="192">
        <v>73</v>
      </c>
      <c r="G13" s="192">
        <v>25</v>
      </c>
      <c r="H13" s="192">
        <v>126</v>
      </c>
      <c r="I13" s="192"/>
      <c r="J13" s="192">
        <v>1494</v>
      </c>
      <c r="K13" s="192">
        <v>393</v>
      </c>
      <c r="L13" s="192">
        <v>4064</v>
      </c>
    </row>
    <row r="14" spans="1:12" s="77" customFormat="1" ht="9" customHeight="1">
      <c r="A14" s="352" t="s">
        <v>9</v>
      </c>
      <c r="B14" s="192">
        <v>3252</v>
      </c>
      <c r="C14" s="192">
        <v>760</v>
      </c>
      <c r="D14" s="192">
        <v>18533</v>
      </c>
      <c r="E14" s="192"/>
      <c r="F14" s="192">
        <v>122</v>
      </c>
      <c r="G14" s="192">
        <v>43</v>
      </c>
      <c r="H14" s="192">
        <v>1806</v>
      </c>
      <c r="I14" s="192"/>
      <c r="J14" s="192">
        <v>3374</v>
      </c>
      <c r="K14" s="192">
        <v>804</v>
      </c>
      <c r="L14" s="192">
        <v>20339</v>
      </c>
    </row>
    <row r="15" spans="1:12" s="77" customFormat="1" ht="9" customHeight="1">
      <c r="A15" s="352" t="s">
        <v>10</v>
      </c>
      <c r="B15" s="192">
        <v>622</v>
      </c>
      <c r="C15" s="192">
        <v>164</v>
      </c>
      <c r="D15" s="192">
        <v>1157</v>
      </c>
      <c r="E15" s="192"/>
      <c r="F15" s="192">
        <v>14</v>
      </c>
      <c r="G15" s="192">
        <v>2</v>
      </c>
      <c r="H15" s="192">
        <v>29</v>
      </c>
      <c r="I15" s="192"/>
      <c r="J15" s="192">
        <v>636</v>
      </c>
      <c r="K15" s="192">
        <v>165</v>
      </c>
      <c r="L15" s="192">
        <v>1185</v>
      </c>
    </row>
    <row r="16" spans="1:12" s="77" customFormat="1" ht="9" customHeight="1">
      <c r="A16" s="352" t="s">
        <v>11</v>
      </c>
      <c r="B16" s="192">
        <v>204</v>
      </c>
      <c r="C16" s="192">
        <v>56</v>
      </c>
      <c r="D16" s="192">
        <v>283</v>
      </c>
      <c r="E16" s="192"/>
      <c r="F16" s="192">
        <v>24</v>
      </c>
      <c r="G16" s="192">
        <v>2</v>
      </c>
      <c r="H16" s="192">
        <v>3</v>
      </c>
      <c r="I16" s="192"/>
      <c r="J16" s="192">
        <v>228</v>
      </c>
      <c r="K16" s="192">
        <v>58</v>
      </c>
      <c r="L16" s="192">
        <v>286</v>
      </c>
    </row>
    <row r="17" spans="1:12" s="77" customFormat="1" ht="18" customHeight="1">
      <c r="A17" s="352" t="s">
        <v>379</v>
      </c>
      <c r="B17" s="192">
        <v>1315</v>
      </c>
      <c r="C17" s="192">
        <v>433</v>
      </c>
      <c r="D17" s="192">
        <v>3484</v>
      </c>
      <c r="E17" s="192"/>
      <c r="F17" s="192">
        <v>70</v>
      </c>
      <c r="G17" s="192">
        <v>16</v>
      </c>
      <c r="H17" s="192">
        <v>135</v>
      </c>
      <c r="I17" s="192"/>
      <c r="J17" s="192">
        <v>1385</v>
      </c>
      <c r="K17" s="192">
        <v>449</v>
      </c>
      <c r="L17" s="192">
        <v>3620</v>
      </c>
    </row>
    <row r="18" spans="1:12" s="77" customFormat="1" ht="27" customHeight="1">
      <c r="A18" s="352" t="s">
        <v>380</v>
      </c>
      <c r="B18" s="192">
        <v>3927</v>
      </c>
      <c r="C18" s="192">
        <v>1833</v>
      </c>
      <c r="D18" s="192">
        <v>10699</v>
      </c>
      <c r="E18" s="192"/>
      <c r="F18" s="192">
        <v>25</v>
      </c>
      <c r="G18" s="192">
        <v>7</v>
      </c>
      <c r="H18" s="192">
        <v>37</v>
      </c>
      <c r="I18" s="192"/>
      <c r="J18" s="192">
        <v>3952</v>
      </c>
      <c r="K18" s="192">
        <v>1840</v>
      </c>
      <c r="L18" s="192">
        <v>10737</v>
      </c>
    </row>
    <row r="19" spans="1:12" s="77" customFormat="1" ht="9" customHeight="1">
      <c r="A19" s="352" t="s">
        <v>12</v>
      </c>
      <c r="B19" s="192">
        <v>223</v>
      </c>
      <c r="C19" s="192">
        <v>49</v>
      </c>
      <c r="D19" s="192">
        <v>768</v>
      </c>
      <c r="E19" s="192"/>
      <c r="F19" s="192">
        <v>57</v>
      </c>
      <c r="G19" s="192">
        <v>13</v>
      </c>
      <c r="H19" s="192">
        <v>125</v>
      </c>
      <c r="I19" s="192"/>
      <c r="J19" s="192">
        <v>280</v>
      </c>
      <c r="K19" s="192">
        <v>61</v>
      </c>
      <c r="L19" s="192">
        <v>893</v>
      </c>
    </row>
    <row r="20" spans="1:12" s="77" customFormat="1" ht="9" customHeight="1">
      <c r="A20" s="352" t="s">
        <v>246</v>
      </c>
      <c r="B20" s="192">
        <v>1752</v>
      </c>
      <c r="C20" s="192">
        <v>384</v>
      </c>
      <c r="D20" s="192">
        <v>17229</v>
      </c>
      <c r="E20" s="192"/>
      <c r="F20" s="192">
        <v>63</v>
      </c>
      <c r="G20" s="192">
        <v>12</v>
      </c>
      <c r="H20" s="192">
        <v>266</v>
      </c>
      <c r="I20" s="192"/>
      <c r="J20" s="192">
        <v>1815</v>
      </c>
      <c r="K20" s="192">
        <v>396</v>
      </c>
      <c r="L20" s="192">
        <v>17495</v>
      </c>
    </row>
    <row r="21" spans="1:12" s="77" customFormat="1" ht="18" customHeight="1">
      <c r="A21" s="352" t="s">
        <v>394</v>
      </c>
      <c r="B21" s="192">
        <v>562</v>
      </c>
      <c r="C21" s="192">
        <v>119</v>
      </c>
      <c r="D21" s="192">
        <v>11558</v>
      </c>
      <c r="E21" s="192"/>
      <c r="F21" s="192">
        <v>54</v>
      </c>
      <c r="G21" s="192">
        <v>6</v>
      </c>
      <c r="H21" s="192">
        <v>683</v>
      </c>
      <c r="I21" s="192"/>
      <c r="J21" s="192">
        <v>616</v>
      </c>
      <c r="K21" s="192">
        <v>125</v>
      </c>
      <c r="L21" s="192">
        <v>12241</v>
      </c>
    </row>
    <row r="22" spans="1:12" s="77" customFormat="1" ht="9" customHeight="1">
      <c r="A22" s="352" t="s">
        <v>435</v>
      </c>
      <c r="B22" s="192">
        <v>317</v>
      </c>
      <c r="C22" s="192">
        <v>95</v>
      </c>
      <c r="D22" s="192">
        <v>1875</v>
      </c>
      <c r="E22" s="192"/>
      <c r="F22" s="192">
        <v>10</v>
      </c>
      <c r="G22" s="158">
        <v>2</v>
      </c>
      <c r="H22" s="192">
        <v>10</v>
      </c>
      <c r="I22" s="192"/>
      <c r="J22" s="192">
        <v>327</v>
      </c>
      <c r="K22" s="192">
        <v>97</v>
      </c>
      <c r="L22" s="192">
        <v>1885</v>
      </c>
    </row>
    <row r="23" spans="1:12" s="77" customFormat="1" ht="18" customHeight="1">
      <c r="A23" s="352" t="s">
        <v>381</v>
      </c>
      <c r="B23" s="192">
        <v>557</v>
      </c>
      <c r="C23" s="192">
        <v>108</v>
      </c>
      <c r="D23" s="192">
        <v>1579</v>
      </c>
      <c r="E23" s="192"/>
      <c r="F23" s="192">
        <v>57</v>
      </c>
      <c r="G23" s="158">
        <v>12</v>
      </c>
      <c r="H23" s="192">
        <v>121</v>
      </c>
      <c r="I23" s="192"/>
      <c r="J23" s="192">
        <v>614</v>
      </c>
      <c r="K23" s="192">
        <v>120</v>
      </c>
      <c r="L23" s="192">
        <v>1700</v>
      </c>
    </row>
    <row r="24" spans="1:12" s="77" customFormat="1" ht="9" customHeight="1">
      <c r="A24" s="352" t="s">
        <v>37</v>
      </c>
      <c r="B24" s="192">
        <v>805</v>
      </c>
      <c r="C24" s="192">
        <v>320</v>
      </c>
      <c r="D24" s="192">
        <v>4463</v>
      </c>
      <c r="E24" s="192"/>
      <c r="F24" s="192">
        <v>664</v>
      </c>
      <c r="G24" s="158">
        <v>238</v>
      </c>
      <c r="H24" s="192">
        <v>4659</v>
      </c>
      <c r="I24" s="192"/>
      <c r="J24" s="192">
        <v>1469</v>
      </c>
      <c r="K24" s="192">
        <v>558</v>
      </c>
      <c r="L24" s="192">
        <v>9122</v>
      </c>
    </row>
    <row r="25" spans="1:12" s="77" customFormat="1" ht="9" customHeight="1">
      <c r="A25" s="352" t="s">
        <v>13</v>
      </c>
      <c r="B25" s="192">
        <v>701</v>
      </c>
      <c r="C25" s="192">
        <v>388</v>
      </c>
      <c r="D25" s="192">
        <v>4063</v>
      </c>
      <c r="E25" s="192"/>
      <c r="F25" s="192">
        <v>107</v>
      </c>
      <c r="G25" s="158">
        <v>8</v>
      </c>
      <c r="H25" s="192">
        <v>46</v>
      </c>
      <c r="I25" s="192"/>
      <c r="J25" s="192">
        <v>808</v>
      </c>
      <c r="K25" s="192">
        <v>396</v>
      </c>
      <c r="L25" s="192">
        <v>4109</v>
      </c>
    </row>
    <row r="26" spans="1:12" s="77" customFormat="1" ht="9" customHeight="1">
      <c r="A26" s="352" t="s">
        <v>14</v>
      </c>
      <c r="B26" s="192">
        <v>1199</v>
      </c>
      <c r="C26" s="192">
        <v>446</v>
      </c>
      <c r="D26" s="192">
        <v>7411</v>
      </c>
      <c r="E26" s="192"/>
      <c r="F26" s="192">
        <v>94</v>
      </c>
      <c r="G26" s="192">
        <v>17</v>
      </c>
      <c r="H26" s="192">
        <v>79</v>
      </c>
      <c r="I26" s="192"/>
      <c r="J26" s="192">
        <v>1293</v>
      </c>
      <c r="K26" s="192">
        <v>464</v>
      </c>
      <c r="L26" s="192">
        <v>7490</v>
      </c>
    </row>
    <row r="27" spans="1:12" s="77" customFormat="1" ht="9" customHeight="1">
      <c r="A27" s="352" t="s">
        <v>15</v>
      </c>
      <c r="B27" s="192">
        <v>134</v>
      </c>
      <c r="C27" s="192">
        <v>29</v>
      </c>
      <c r="D27" s="192">
        <v>413</v>
      </c>
      <c r="E27" s="192"/>
      <c r="F27" s="192">
        <v>3</v>
      </c>
      <c r="G27" s="192">
        <v>1</v>
      </c>
      <c r="H27" s="192">
        <v>13</v>
      </c>
      <c r="I27" s="192"/>
      <c r="J27" s="192">
        <v>137</v>
      </c>
      <c r="K27" s="192">
        <v>30</v>
      </c>
      <c r="L27" s="192">
        <v>426</v>
      </c>
    </row>
    <row r="28" spans="1:12" s="77" customFormat="1" ht="18" customHeight="1">
      <c r="A28" s="352" t="s">
        <v>345</v>
      </c>
      <c r="B28" s="192">
        <v>1760</v>
      </c>
      <c r="C28" s="192">
        <v>558</v>
      </c>
      <c r="D28" s="192">
        <v>6339</v>
      </c>
      <c r="E28" s="192"/>
      <c r="F28" s="192">
        <v>112</v>
      </c>
      <c r="G28" s="192">
        <v>45</v>
      </c>
      <c r="H28" s="192">
        <v>176</v>
      </c>
      <c r="I28" s="192"/>
      <c r="J28" s="192">
        <v>1872</v>
      </c>
      <c r="K28" s="192">
        <v>603</v>
      </c>
      <c r="L28" s="192">
        <v>6515</v>
      </c>
    </row>
    <row r="29" spans="1:12" s="77" customFormat="1" ht="18" customHeight="1">
      <c r="A29" s="352" t="s">
        <v>356</v>
      </c>
      <c r="B29" s="192">
        <v>1260</v>
      </c>
      <c r="C29" s="192">
        <v>426</v>
      </c>
      <c r="D29" s="192">
        <v>2642</v>
      </c>
      <c r="E29" s="192"/>
      <c r="F29" s="192">
        <v>495</v>
      </c>
      <c r="G29" s="192">
        <v>44</v>
      </c>
      <c r="H29" s="192">
        <v>569</v>
      </c>
      <c r="I29" s="192"/>
      <c r="J29" s="192">
        <v>1755</v>
      </c>
      <c r="K29" s="192">
        <v>470</v>
      </c>
      <c r="L29" s="192">
        <v>3211</v>
      </c>
    </row>
    <row r="30" spans="1:12" s="77" customFormat="1" ht="9" customHeight="1">
      <c r="A30" s="352" t="s">
        <v>16</v>
      </c>
      <c r="B30" s="192">
        <v>633</v>
      </c>
      <c r="C30" s="192">
        <v>264</v>
      </c>
      <c r="D30" s="192">
        <v>1737</v>
      </c>
      <c r="E30" s="192"/>
      <c r="F30" s="192">
        <v>2</v>
      </c>
      <c r="G30" s="192">
        <v>1</v>
      </c>
      <c r="H30" s="192">
        <v>1</v>
      </c>
      <c r="I30" s="192"/>
      <c r="J30" s="192">
        <v>635</v>
      </c>
      <c r="K30" s="192">
        <v>265</v>
      </c>
      <c r="L30" s="192">
        <v>1738</v>
      </c>
    </row>
    <row r="31" spans="1:12" s="77" customFormat="1" ht="18" customHeight="1">
      <c r="A31" s="352" t="s">
        <v>382</v>
      </c>
      <c r="B31" s="192">
        <v>284</v>
      </c>
      <c r="C31" s="192">
        <v>63</v>
      </c>
      <c r="D31" s="192">
        <v>812</v>
      </c>
      <c r="E31" s="192"/>
      <c r="F31" s="192">
        <v>8</v>
      </c>
      <c r="G31" s="192">
        <v>2</v>
      </c>
      <c r="H31" s="192">
        <v>10</v>
      </c>
      <c r="I31" s="192"/>
      <c r="J31" s="192">
        <v>292</v>
      </c>
      <c r="K31" s="192">
        <v>65</v>
      </c>
      <c r="L31" s="192">
        <v>822</v>
      </c>
    </row>
    <row r="32" spans="1:12" s="77" customFormat="1" ht="9" customHeight="1">
      <c r="A32" s="352" t="s">
        <v>342</v>
      </c>
      <c r="B32" s="192">
        <v>112</v>
      </c>
      <c r="C32" s="192">
        <v>21</v>
      </c>
      <c r="D32" s="192">
        <v>811</v>
      </c>
      <c r="E32" s="192"/>
      <c r="F32" s="192">
        <v>2</v>
      </c>
      <c r="G32" s="192" t="s">
        <v>52</v>
      </c>
      <c r="H32" s="192">
        <v>7</v>
      </c>
      <c r="I32" s="192"/>
      <c r="J32" s="192">
        <v>114</v>
      </c>
      <c r="K32" s="192">
        <v>22</v>
      </c>
      <c r="L32" s="192">
        <v>819</v>
      </c>
    </row>
    <row r="33" spans="1:12" s="77" customFormat="1" ht="9" customHeight="1">
      <c r="A33" s="352" t="s">
        <v>17</v>
      </c>
      <c r="B33" s="192">
        <v>499</v>
      </c>
      <c r="C33" s="192">
        <v>107</v>
      </c>
      <c r="D33" s="192">
        <v>5620</v>
      </c>
      <c r="E33" s="192"/>
      <c r="F33" s="192">
        <v>52</v>
      </c>
      <c r="G33" s="192">
        <v>7</v>
      </c>
      <c r="H33" s="192">
        <v>188</v>
      </c>
      <c r="I33" s="192"/>
      <c r="J33" s="192">
        <v>551</v>
      </c>
      <c r="K33" s="192">
        <v>114</v>
      </c>
      <c r="L33" s="192">
        <v>5809</v>
      </c>
    </row>
    <row r="34" spans="1:12" s="77" customFormat="1" ht="9" customHeight="1">
      <c r="A34" s="352" t="s">
        <v>436</v>
      </c>
      <c r="B34" s="192">
        <v>374</v>
      </c>
      <c r="C34" s="192">
        <v>129</v>
      </c>
      <c r="D34" s="192">
        <v>888</v>
      </c>
      <c r="E34" s="192"/>
      <c r="F34" s="192">
        <v>9</v>
      </c>
      <c r="G34" s="192">
        <v>3</v>
      </c>
      <c r="H34" s="192">
        <v>45</v>
      </c>
      <c r="I34" s="192"/>
      <c r="J34" s="192">
        <v>383</v>
      </c>
      <c r="K34" s="192">
        <v>132</v>
      </c>
      <c r="L34" s="192">
        <v>934</v>
      </c>
    </row>
    <row r="35" spans="1:12" s="77" customFormat="1" ht="9" customHeight="1">
      <c r="A35" s="352" t="s">
        <v>18</v>
      </c>
      <c r="B35" s="192">
        <v>808</v>
      </c>
      <c r="C35" s="192">
        <v>197</v>
      </c>
      <c r="D35" s="192">
        <v>1282</v>
      </c>
      <c r="E35" s="192"/>
      <c r="F35" s="192">
        <v>74</v>
      </c>
      <c r="G35" s="192">
        <v>13</v>
      </c>
      <c r="H35" s="192">
        <v>212</v>
      </c>
      <c r="I35" s="192"/>
      <c r="J35" s="192">
        <v>882</v>
      </c>
      <c r="K35" s="192">
        <v>210</v>
      </c>
      <c r="L35" s="192">
        <v>1494</v>
      </c>
    </row>
    <row r="36" spans="1:12" s="77" customFormat="1" ht="9" customHeight="1">
      <c r="A36" s="352" t="s">
        <v>19</v>
      </c>
      <c r="B36" s="192">
        <v>1437</v>
      </c>
      <c r="C36" s="192">
        <v>309</v>
      </c>
      <c r="D36" s="192">
        <v>4781</v>
      </c>
      <c r="E36" s="192"/>
      <c r="F36" s="192">
        <v>538</v>
      </c>
      <c r="G36" s="192">
        <v>82</v>
      </c>
      <c r="H36" s="192">
        <v>1799</v>
      </c>
      <c r="I36" s="192"/>
      <c r="J36" s="192">
        <v>1975</v>
      </c>
      <c r="K36" s="192">
        <v>391</v>
      </c>
      <c r="L36" s="192">
        <v>6579</v>
      </c>
    </row>
    <row r="37" spans="1:12" s="77" customFormat="1" ht="9" customHeight="1">
      <c r="A37" s="352" t="s">
        <v>387</v>
      </c>
      <c r="B37" s="192">
        <v>858</v>
      </c>
      <c r="C37" s="192">
        <v>194</v>
      </c>
      <c r="D37" s="192">
        <v>3139</v>
      </c>
      <c r="E37" s="192"/>
      <c r="F37" s="192">
        <v>37</v>
      </c>
      <c r="G37" s="192">
        <v>6</v>
      </c>
      <c r="H37" s="192">
        <v>56</v>
      </c>
      <c r="I37" s="192"/>
      <c r="J37" s="192">
        <v>895</v>
      </c>
      <c r="K37" s="192">
        <v>200</v>
      </c>
      <c r="L37" s="192">
        <v>3195</v>
      </c>
    </row>
    <row r="38" spans="1:12" s="77" customFormat="1" ht="9" customHeight="1">
      <c r="A38" s="352" t="s">
        <v>20</v>
      </c>
      <c r="B38" s="192">
        <v>928</v>
      </c>
      <c r="C38" s="192">
        <v>142</v>
      </c>
      <c r="D38" s="192">
        <v>6642</v>
      </c>
      <c r="E38" s="192"/>
      <c r="F38" s="192">
        <v>44</v>
      </c>
      <c r="G38" s="192">
        <v>8</v>
      </c>
      <c r="H38" s="192">
        <v>230</v>
      </c>
      <c r="I38" s="192"/>
      <c r="J38" s="192">
        <v>972</v>
      </c>
      <c r="K38" s="192">
        <v>149</v>
      </c>
      <c r="L38" s="192">
        <v>6873</v>
      </c>
    </row>
    <row r="39" spans="1:12" s="77" customFormat="1" ht="9" customHeight="1">
      <c r="A39" s="352" t="s">
        <v>328</v>
      </c>
      <c r="B39" s="192">
        <v>868</v>
      </c>
      <c r="C39" s="192">
        <v>331</v>
      </c>
      <c r="D39" s="192">
        <v>3662</v>
      </c>
      <c r="E39" s="192"/>
      <c r="F39" s="192">
        <v>127</v>
      </c>
      <c r="G39" s="192">
        <v>57</v>
      </c>
      <c r="H39" s="192">
        <v>336</v>
      </c>
      <c r="I39" s="192"/>
      <c r="J39" s="192">
        <v>995</v>
      </c>
      <c r="K39" s="192">
        <v>388</v>
      </c>
      <c r="L39" s="192">
        <v>3998</v>
      </c>
    </row>
    <row r="40" spans="1:12" s="77" customFormat="1" ht="9" customHeight="1">
      <c r="A40" s="352" t="s">
        <v>21</v>
      </c>
      <c r="B40" s="192">
        <v>465</v>
      </c>
      <c r="C40" s="192">
        <v>146</v>
      </c>
      <c r="D40" s="192">
        <v>2421</v>
      </c>
      <c r="E40" s="192"/>
      <c r="F40" s="192">
        <v>40</v>
      </c>
      <c r="G40" s="192">
        <v>8</v>
      </c>
      <c r="H40" s="192">
        <v>315</v>
      </c>
      <c r="I40" s="192"/>
      <c r="J40" s="192">
        <v>505</v>
      </c>
      <c r="K40" s="192">
        <v>154</v>
      </c>
      <c r="L40" s="192">
        <v>2736</v>
      </c>
    </row>
    <row r="41" spans="1:12" s="77" customFormat="1" ht="9" customHeight="1">
      <c r="A41" s="352" t="s">
        <v>22</v>
      </c>
      <c r="B41" s="192">
        <v>842</v>
      </c>
      <c r="C41" s="192">
        <v>205</v>
      </c>
      <c r="D41" s="192">
        <v>4242</v>
      </c>
      <c r="E41" s="192"/>
      <c r="F41" s="192">
        <v>483</v>
      </c>
      <c r="G41" s="192">
        <v>59</v>
      </c>
      <c r="H41" s="192">
        <v>2954</v>
      </c>
      <c r="I41" s="192"/>
      <c r="J41" s="192">
        <v>1325</v>
      </c>
      <c r="K41" s="192">
        <v>264</v>
      </c>
      <c r="L41" s="192">
        <v>7195</v>
      </c>
    </row>
    <row r="42" spans="1:12" s="77" customFormat="1" ht="9" customHeight="1">
      <c r="A42" s="352" t="s">
        <v>384</v>
      </c>
      <c r="B42" s="192">
        <v>3699</v>
      </c>
      <c r="C42" s="192">
        <v>1190</v>
      </c>
      <c r="D42" s="192">
        <v>12935</v>
      </c>
      <c r="E42" s="192"/>
      <c r="F42" s="192">
        <v>180</v>
      </c>
      <c r="G42" s="192">
        <v>58</v>
      </c>
      <c r="H42" s="192">
        <v>299</v>
      </c>
      <c r="I42" s="192"/>
      <c r="J42" s="192">
        <v>3879</v>
      </c>
      <c r="K42" s="192">
        <v>1248</v>
      </c>
      <c r="L42" s="192">
        <v>13234</v>
      </c>
    </row>
    <row r="43" spans="1:12" s="77" customFormat="1" ht="9" customHeight="1">
      <c r="A43" s="352" t="s">
        <v>385</v>
      </c>
      <c r="B43" s="192">
        <v>1037</v>
      </c>
      <c r="C43" s="192">
        <v>240</v>
      </c>
      <c r="D43" s="192">
        <v>3240</v>
      </c>
      <c r="E43" s="192"/>
      <c r="F43" s="192">
        <v>27</v>
      </c>
      <c r="G43" s="192">
        <v>4</v>
      </c>
      <c r="H43" s="192">
        <v>84</v>
      </c>
      <c r="I43" s="192"/>
      <c r="J43" s="192">
        <v>1064</v>
      </c>
      <c r="K43" s="192">
        <v>245</v>
      </c>
      <c r="L43" s="192">
        <v>3324</v>
      </c>
    </row>
    <row r="44" spans="1:12" s="77" customFormat="1" ht="9" customHeight="1">
      <c r="A44" s="352" t="s">
        <v>25</v>
      </c>
      <c r="B44" s="192">
        <v>1617</v>
      </c>
      <c r="C44" s="192">
        <v>706</v>
      </c>
      <c r="D44" s="192">
        <v>5929</v>
      </c>
      <c r="E44" s="192"/>
      <c r="F44" s="192">
        <v>515</v>
      </c>
      <c r="G44" s="192">
        <v>165</v>
      </c>
      <c r="H44" s="192">
        <v>1440</v>
      </c>
      <c r="I44" s="192"/>
      <c r="J44" s="192">
        <v>2132</v>
      </c>
      <c r="K44" s="192">
        <v>872</v>
      </c>
      <c r="L44" s="192">
        <v>7369</v>
      </c>
    </row>
    <row r="45" spans="1:12" s="77" customFormat="1" ht="9" customHeight="1">
      <c r="A45" s="352" t="s">
        <v>26</v>
      </c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</row>
    <row r="46" spans="1:12" s="77" customFormat="1" ht="9" customHeight="1">
      <c r="A46" s="353" t="s">
        <v>388</v>
      </c>
      <c r="B46" s="192">
        <v>1340</v>
      </c>
      <c r="C46" s="192">
        <v>233</v>
      </c>
      <c r="D46" s="192">
        <v>2490</v>
      </c>
      <c r="E46" s="192"/>
      <c r="F46" s="192">
        <v>91</v>
      </c>
      <c r="G46" s="192">
        <v>15</v>
      </c>
      <c r="H46" s="192">
        <v>139</v>
      </c>
      <c r="I46" s="192"/>
      <c r="J46" s="192">
        <v>1431</v>
      </c>
      <c r="K46" s="192">
        <v>248</v>
      </c>
      <c r="L46" s="192">
        <v>2629</v>
      </c>
    </row>
    <row r="47" spans="1:12" s="77" customFormat="1" ht="9" customHeight="1">
      <c r="A47" s="353" t="s">
        <v>389</v>
      </c>
      <c r="B47" s="192">
        <v>1770</v>
      </c>
      <c r="C47" s="192">
        <v>439</v>
      </c>
      <c r="D47" s="192">
        <v>17751</v>
      </c>
      <c r="E47" s="192"/>
      <c r="F47" s="192">
        <v>8</v>
      </c>
      <c r="G47" s="192">
        <v>1</v>
      </c>
      <c r="H47" s="192">
        <v>21</v>
      </c>
      <c r="I47" s="192"/>
      <c r="J47" s="192">
        <v>1778</v>
      </c>
      <c r="K47" s="192">
        <v>440</v>
      </c>
      <c r="L47" s="192">
        <v>17772</v>
      </c>
    </row>
    <row r="48" spans="1:12" s="77" customFormat="1" ht="9" customHeight="1">
      <c r="A48" s="353" t="s">
        <v>390</v>
      </c>
      <c r="B48" s="192">
        <v>7071</v>
      </c>
      <c r="C48" s="192">
        <v>1804</v>
      </c>
      <c r="D48" s="192">
        <v>60461</v>
      </c>
      <c r="E48" s="192"/>
      <c r="F48" s="192">
        <v>375</v>
      </c>
      <c r="G48" s="192">
        <v>40</v>
      </c>
      <c r="H48" s="192">
        <v>1336</v>
      </c>
      <c r="I48" s="192"/>
      <c r="J48" s="192">
        <v>7446</v>
      </c>
      <c r="K48" s="192">
        <v>1843</v>
      </c>
      <c r="L48" s="192">
        <v>61797</v>
      </c>
    </row>
    <row r="49" spans="1:12" s="77" customFormat="1" ht="9" customHeight="1">
      <c r="A49" s="352" t="s">
        <v>30</v>
      </c>
      <c r="B49" s="192">
        <v>302</v>
      </c>
      <c r="C49" s="192">
        <v>43</v>
      </c>
      <c r="D49" s="192">
        <v>2601</v>
      </c>
      <c r="E49" s="192"/>
      <c r="F49" s="192">
        <v>10</v>
      </c>
      <c r="G49" s="192">
        <v>1</v>
      </c>
      <c r="H49" s="192">
        <v>26</v>
      </c>
      <c r="I49" s="192"/>
      <c r="J49" s="192">
        <v>312</v>
      </c>
      <c r="K49" s="192">
        <v>44</v>
      </c>
      <c r="L49" s="192">
        <v>2627</v>
      </c>
    </row>
    <row r="50" spans="1:12" s="118" customFormat="1" ht="9" customHeight="1">
      <c r="A50" s="354" t="s">
        <v>31</v>
      </c>
      <c r="B50" s="193">
        <v>47583</v>
      </c>
      <c r="C50" s="193">
        <v>14228</v>
      </c>
      <c r="D50" s="193">
        <v>248031</v>
      </c>
      <c r="E50" s="193"/>
      <c r="F50" s="193">
        <v>4927</v>
      </c>
      <c r="G50" s="193">
        <v>1175</v>
      </c>
      <c r="H50" s="193">
        <v>19214</v>
      </c>
      <c r="I50" s="193"/>
      <c r="J50" s="193">
        <v>52510</v>
      </c>
      <c r="K50" s="193">
        <v>15403</v>
      </c>
      <c r="L50" s="193">
        <v>267245</v>
      </c>
    </row>
    <row r="51" spans="1:12" s="118" customFormat="1" ht="6" customHeight="1">
      <c r="A51" s="136"/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</row>
    <row r="52" spans="1:12" s="77" customFormat="1" ht="9" customHeight="1">
      <c r="A52" s="462" t="s">
        <v>32</v>
      </c>
      <c r="B52" s="462"/>
      <c r="C52" s="462"/>
      <c r="D52" s="462"/>
      <c r="E52" s="462"/>
      <c r="F52" s="462"/>
      <c r="G52" s="462"/>
      <c r="H52" s="462"/>
      <c r="I52" s="462"/>
      <c r="J52" s="462"/>
      <c r="K52" s="462"/>
      <c r="L52" s="462"/>
    </row>
    <row r="53" spans="1:12" s="77" customFormat="1" ht="6" customHeight="1">
      <c r="A53" s="194"/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</row>
    <row r="54" spans="1:12" ht="10.5" customHeight="1">
      <c r="A54" s="41" t="s">
        <v>34</v>
      </c>
      <c r="B54" s="192">
        <v>4820</v>
      </c>
      <c r="C54" s="192">
        <v>2350</v>
      </c>
      <c r="D54" s="192">
        <v>44187</v>
      </c>
      <c r="E54" s="192"/>
      <c r="F54" s="192">
        <v>1289</v>
      </c>
      <c r="G54" s="192">
        <v>379</v>
      </c>
      <c r="H54" s="192">
        <v>7796</v>
      </c>
      <c r="I54" s="192"/>
      <c r="J54" s="192">
        <v>6109</v>
      </c>
      <c r="K54" s="192">
        <v>2729</v>
      </c>
      <c r="L54" s="192">
        <v>51984</v>
      </c>
    </row>
    <row r="55" spans="1:12" ht="10.5" customHeight="1">
      <c r="A55" s="41" t="s">
        <v>41</v>
      </c>
      <c r="B55" s="192">
        <v>3417</v>
      </c>
      <c r="C55" s="192">
        <v>474</v>
      </c>
      <c r="D55" s="192">
        <v>28261</v>
      </c>
      <c r="E55" s="192"/>
      <c r="F55" s="192">
        <v>70</v>
      </c>
      <c r="G55" s="192">
        <v>9</v>
      </c>
      <c r="H55" s="192">
        <v>346</v>
      </c>
      <c r="I55" s="192"/>
      <c r="J55" s="192">
        <v>3487</v>
      </c>
      <c r="K55" s="192">
        <v>484</v>
      </c>
      <c r="L55" s="192">
        <v>28607</v>
      </c>
    </row>
    <row r="56" spans="1:12" ht="9" customHeight="1">
      <c r="A56" s="41" t="s">
        <v>45</v>
      </c>
      <c r="B56" s="192">
        <v>39346</v>
      </c>
      <c r="C56" s="192">
        <v>11404</v>
      </c>
      <c r="D56" s="192">
        <v>175582</v>
      </c>
      <c r="E56" s="192"/>
      <c r="F56" s="192">
        <v>3568</v>
      </c>
      <c r="G56" s="192">
        <v>786</v>
      </c>
      <c r="H56" s="192">
        <v>11072</v>
      </c>
      <c r="I56" s="192"/>
      <c r="J56" s="192">
        <v>42914</v>
      </c>
      <c r="K56" s="192">
        <v>12190</v>
      </c>
      <c r="L56" s="192">
        <v>186654</v>
      </c>
    </row>
    <row r="57" spans="1:12" ht="6" customHeight="1">
      <c r="A57" s="165"/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</row>
    <row r="58" spans="1:12" ht="6" customHeight="1">
      <c r="A58" s="41"/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</row>
    <row r="59" spans="1:12" ht="9" customHeight="1">
      <c r="A59" s="355" t="s">
        <v>396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</row>
    <row r="60" ht="9" customHeight="1">
      <c r="A60" s="355" t="s">
        <v>404</v>
      </c>
    </row>
    <row r="61" ht="9" customHeight="1">
      <c r="A61" s="355" t="s">
        <v>319</v>
      </c>
    </row>
    <row r="62" ht="9" customHeight="1">
      <c r="A62" s="355" t="s">
        <v>320</v>
      </c>
    </row>
    <row r="63" ht="9" customHeight="1">
      <c r="A63" s="355" t="s">
        <v>321</v>
      </c>
    </row>
    <row r="64" ht="9" customHeight="1">
      <c r="A64" s="355" t="s">
        <v>399</v>
      </c>
    </row>
    <row r="65" ht="9" customHeight="1">
      <c r="A65" s="355" t="s">
        <v>323</v>
      </c>
    </row>
    <row r="66" ht="9" customHeight="1">
      <c r="A66" s="355" t="s">
        <v>400</v>
      </c>
    </row>
  </sheetData>
  <mergeCells count="5">
    <mergeCell ref="A52:L52"/>
    <mergeCell ref="A8:L8"/>
    <mergeCell ref="F5:H5"/>
    <mergeCell ref="J5:L5"/>
    <mergeCell ref="B5:D5"/>
  </mergeCells>
  <printOptions horizontalCentered="1"/>
  <pageMargins left="1.1811023622047245" right="1.1811023622047245" top="1.1811023622047245" bottom="1.5748031496062993" header="0" footer="1.2598425196850394"/>
  <pageSetup firstPageNumber="62" useFirstPageNumber="1" horizontalDpi="600" verticalDpi="600" orientation="portrait" paperSize="9" scale="90" r:id="rId2"/>
  <headerFooter alignWithMargins="0">
    <oddFooter>&amp;C62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9"/>
  <dimension ref="A2:L66"/>
  <sheetViews>
    <sheetView showGridLines="0" zoomScale="110" zoomScaleNormal="110" workbookViewId="0" topLeftCell="A1">
      <selection activeCell="M1" sqref="M1"/>
    </sheetView>
  </sheetViews>
  <sheetFormatPr defaultColWidth="9.140625" defaultRowHeight="12.75"/>
  <cols>
    <col min="1" max="1" width="29.57421875" style="11" customWidth="1"/>
    <col min="2" max="3" width="5.7109375" style="11" customWidth="1"/>
    <col min="4" max="4" width="6.28125" style="11" customWidth="1"/>
    <col min="5" max="5" width="1.28515625" style="11" customWidth="1"/>
    <col min="6" max="8" width="5.7109375" style="11" customWidth="1"/>
    <col min="9" max="9" width="1.28515625" style="11" customWidth="1"/>
    <col min="10" max="11" width="5.7109375" style="11" customWidth="1"/>
    <col min="12" max="12" width="5.421875" style="11" customWidth="1"/>
    <col min="13" max="16384" width="8.8515625" style="11" customWidth="1"/>
  </cols>
  <sheetData>
    <row r="1" ht="9" customHeight="1"/>
    <row r="2" spans="1:12" s="122" customFormat="1" ht="12.75">
      <c r="A2" s="340" t="s">
        <v>343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s="122" customFormat="1" ht="12.75">
      <c r="A3" s="197" t="s">
        <v>344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2:12" s="122" customFormat="1" ht="9" customHeight="1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14.25" customHeight="1">
      <c r="A5" s="178" t="s">
        <v>244</v>
      </c>
      <c r="B5" s="115" t="s">
        <v>253</v>
      </c>
      <c r="C5" s="115"/>
      <c r="D5" s="115"/>
      <c r="E5" s="179"/>
      <c r="F5" s="115" t="s">
        <v>254</v>
      </c>
      <c r="G5" s="115"/>
      <c r="H5" s="115"/>
      <c r="I5" s="179"/>
      <c r="J5" s="115" t="s">
        <v>255</v>
      </c>
      <c r="K5" s="115"/>
      <c r="L5" s="115"/>
    </row>
    <row r="6" spans="1:12" ht="14.25" customHeight="1">
      <c r="A6" s="180" t="s">
        <v>32</v>
      </c>
      <c r="B6" s="186" t="s">
        <v>2</v>
      </c>
      <c r="C6" s="186" t="s">
        <v>3</v>
      </c>
      <c r="D6" s="186" t="s">
        <v>4</v>
      </c>
      <c r="E6" s="186"/>
      <c r="F6" s="186" t="s">
        <v>2</v>
      </c>
      <c r="G6" s="186" t="s">
        <v>3</v>
      </c>
      <c r="H6" s="186" t="s">
        <v>4</v>
      </c>
      <c r="I6" s="186"/>
      <c r="J6" s="186" t="s">
        <v>2</v>
      </c>
      <c r="K6" s="186" t="s">
        <v>3</v>
      </c>
      <c r="L6" s="186" t="s">
        <v>4</v>
      </c>
    </row>
    <row r="7" spans="1:12" ht="9" customHeight="1">
      <c r="A7" s="133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</row>
    <row r="8" spans="1:12" ht="10.5" customHeight="1">
      <c r="A8" s="449" t="s">
        <v>5</v>
      </c>
      <c r="B8" s="449"/>
      <c r="C8" s="449"/>
      <c r="D8" s="449"/>
      <c r="E8" s="449"/>
      <c r="F8" s="449"/>
      <c r="G8" s="449"/>
      <c r="H8" s="449"/>
      <c r="I8" s="449"/>
      <c r="J8" s="449"/>
      <c r="K8" s="449"/>
      <c r="L8" s="449"/>
    </row>
    <row r="9" spans="1:12" ht="9" customHeight="1">
      <c r="A9" s="134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</row>
    <row r="10" spans="1:12" ht="9" customHeight="1">
      <c r="A10" s="352" t="s">
        <v>245</v>
      </c>
      <c r="B10" s="377">
        <v>6</v>
      </c>
      <c r="C10" s="377">
        <v>16</v>
      </c>
      <c r="D10" s="377">
        <v>5</v>
      </c>
      <c r="E10" s="377"/>
      <c r="F10" s="377">
        <v>16</v>
      </c>
      <c r="G10" s="377">
        <v>14</v>
      </c>
      <c r="H10" s="377">
        <v>49</v>
      </c>
      <c r="I10" s="377"/>
      <c r="J10" s="377">
        <v>0</v>
      </c>
      <c r="K10" s="377">
        <v>0</v>
      </c>
      <c r="L10" s="377">
        <v>0</v>
      </c>
    </row>
    <row r="11" spans="1:12" ht="9" customHeight="1">
      <c r="A11" s="352" t="s">
        <v>6</v>
      </c>
      <c r="B11" s="377">
        <v>3</v>
      </c>
      <c r="C11" s="377">
        <v>2</v>
      </c>
      <c r="D11" s="377">
        <v>9</v>
      </c>
      <c r="E11" s="377"/>
      <c r="F11" s="377">
        <v>8</v>
      </c>
      <c r="G11" s="377">
        <v>3</v>
      </c>
      <c r="H11" s="377">
        <v>64</v>
      </c>
      <c r="I11" s="377"/>
      <c r="J11" s="377">
        <v>3</v>
      </c>
      <c r="K11" s="377">
        <v>1</v>
      </c>
      <c r="L11" s="377">
        <v>23</v>
      </c>
    </row>
    <row r="12" spans="1:12" ht="9" customHeight="1">
      <c r="A12" s="352" t="s">
        <v>378</v>
      </c>
      <c r="B12" s="377">
        <v>29</v>
      </c>
      <c r="C12" s="377">
        <v>6</v>
      </c>
      <c r="D12" s="377">
        <v>31</v>
      </c>
      <c r="E12" s="377"/>
      <c r="F12" s="377">
        <v>5</v>
      </c>
      <c r="G12" s="377">
        <v>1</v>
      </c>
      <c r="H12" s="377">
        <v>3</v>
      </c>
      <c r="I12" s="377"/>
      <c r="J12" s="377">
        <v>1</v>
      </c>
      <c r="K12" s="377" t="s">
        <v>52</v>
      </c>
      <c r="L12" s="377">
        <v>1</v>
      </c>
    </row>
    <row r="13" spans="1:12" ht="9" customHeight="1">
      <c r="A13" s="352" t="s">
        <v>8</v>
      </c>
      <c r="B13" s="377">
        <v>2</v>
      </c>
      <c r="C13" s="377" t="s">
        <v>52</v>
      </c>
      <c r="D13" s="377">
        <v>6</v>
      </c>
      <c r="E13" s="377"/>
      <c r="F13" s="377">
        <v>10</v>
      </c>
      <c r="G13" s="377">
        <v>3</v>
      </c>
      <c r="H13" s="377">
        <v>13</v>
      </c>
      <c r="I13" s="377"/>
      <c r="J13" s="377">
        <v>1</v>
      </c>
      <c r="K13" s="377" t="s">
        <v>52</v>
      </c>
      <c r="L13" s="377">
        <v>2</v>
      </c>
    </row>
    <row r="14" spans="1:12" ht="9" customHeight="1">
      <c r="A14" s="352" t="s">
        <v>9</v>
      </c>
      <c r="B14" s="377">
        <v>18</v>
      </c>
      <c r="C14" s="377">
        <v>6</v>
      </c>
      <c r="D14" s="377">
        <v>41</v>
      </c>
      <c r="E14" s="377"/>
      <c r="F14" s="377">
        <v>20</v>
      </c>
      <c r="G14" s="377">
        <v>4</v>
      </c>
      <c r="H14" s="377">
        <v>317</v>
      </c>
      <c r="I14" s="377"/>
      <c r="J14" s="377">
        <v>9</v>
      </c>
      <c r="K14" s="377">
        <v>2</v>
      </c>
      <c r="L14" s="377">
        <v>17</v>
      </c>
    </row>
    <row r="15" spans="1:12" ht="9" customHeight="1">
      <c r="A15" s="352" t="s">
        <v>10</v>
      </c>
      <c r="B15" s="377">
        <v>1</v>
      </c>
      <c r="C15" s="377" t="s">
        <v>52</v>
      </c>
      <c r="D15" s="377">
        <v>2</v>
      </c>
      <c r="E15" s="377"/>
      <c r="F15" s="377">
        <v>4</v>
      </c>
      <c r="G15" s="377" t="s">
        <v>52</v>
      </c>
      <c r="H15" s="377">
        <v>13</v>
      </c>
      <c r="I15" s="377"/>
      <c r="J15" s="377">
        <v>0</v>
      </c>
      <c r="K15" s="377">
        <v>0</v>
      </c>
      <c r="L15" s="377">
        <v>0</v>
      </c>
    </row>
    <row r="16" spans="1:12" ht="9" customHeight="1">
      <c r="A16" s="352" t="s">
        <v>11</v>
      </c>
      <c r="B16" s="377">
        <v>2</v>
      </c>
      <c r="C16" s="377">
        <v>1</v>
      </c>
      <c r="D16" s="377">
        <v>2</v>
      </c>
      <c r="E16" s="377"/>
      <c r="F16" s="377">
        <v>22</v>
      </c>
      <c r="G16" s="377">
        <v>1</v>
      </c>
      <c r="H16" s="377">
        <v>2</v>
      </c>
      <c r="I16" s="377"/>
      <c r="J16" s="377">
        <v>0</v>
      </c>
      <c r="K16" s="377">
        <v>0</v>
      </c>
      <c r="L16" s="377">
        <v>0</v>
      </c>
    </row>
    <row r="17" spans="1:12" ht="18" customHeight="1">
      <c r="A17" s="352" t="s">
        <v>379</v>
      </c>
      <c r="B17" s="377">
        <v>3</v>
      </c>
      <c r="C17" s="377">
        <v>1</v>
      </c>
      <c r="D17" s="377">
        <v>4</v>
      </c>
      <c r="E17" s="377"/>
      <c r="F17" s="377">
        <v>45</v>
      </c>
      <c r="G17" s="377">
        <v>6</v>
      </c>
      <c r="H17" s="377">
        <v>49</v>
      </c>
      <c r="I17" s="377"/>
      <c r="J17" s="377">
        <v>2</v>
      </c>
      <c r="K17" s="377">
        <v>1</v>
      </c>
      <c r="L17" s="377">
        <v>10</v>
      </c>
    </row>
    <row r="18" spans="1:12" ht="18" customHeight="1">
      <c r="A18" s="352" t="s">
        <v>380</v>
      </c>
      <c r="B18" s="377">
        <v>2</v>
      </c>
      <c r="C18" s="377">
        <v>1</v>
      </c>
      <c r="D18" s="377">
        <v>1</v>
      </c>
      <c r="E18" s="377"/>
      <c r="F18" s="377">
        <v>5</v>
      </c>
      <c r="G18" s="377">
        <v>2</v>
      </c>
      <c r="H18" s="377">
        <v>12</v>
      </c>
      <c r="I18" s="377"/>
      <c r="J18" s="377">
        <v>4</v>
      </c>
      <c r="K18" s="377">
        <v>1</v>
      </c>
      <c r="L18" s="377">
        <v>4</v>
      </c>
    </row>
    <row r="19" spans="1:12" ht="9" customHeight="1">
      <c r="A19" s="352" t="s">
        <v>12</v>
      </c>
      <c r="B19" s="377">
        <v>14</v>
      </c>
      <c r="C19" s="377">
        <v>3</v>
      </c>
      <c r="D19" s="377">
        <v>33</v>
      </c>
      <c r="E19" s="377"/>
      <c r="F19" s="377">
        <v>17</v>
      </c>
      <c r="G19" s="377">
        <v>5</v>
      </c>
      <c r="H19" s="377">
        <v>32</v>
      </c>
      <c r="I19" s="377"/>
      <c r="J19" s="377">
        <v>17</v>
      </c>
      <c r="K19" s="377">
        <v>3</v>
      </c>
      <c r="L19" s="377">
        <v>29</v>
      </c>
    </row>
    <row r="20" spans="1:12" ht="9" customHeight="1">
      <c r="A20" s="352" t="s">
        <v>246</v>
      </c>
      <c r="B20" s="377">
        <v>3</v>
      </c>
      <c r="C20" s="377">
        <v>1</v>
      </c>
      <c r="D20" s="377">
        <v>5</v>
      </c>
      <c r="E20" s="377"/>
      <c r="F20" s="377">
        <v>25</v>
      </c>
      <c r="G20" s="377">
        <v>4</v>
      </c>
      <c r="H20" s="377">
        <v>164</v>
      </c>
      <c r="I20" s="377"/>
      <c r="J20" s="377">
        <v>10</v>
      </c>
      <c r="K20" s="377">
        <v>2</v>
      </c>
      <c r="L20" s="377">
        <v>27</v>
      </c>
    </row>
    <row r="21" spans="1:12" ht="18" customHeight="1">
      <c r="A21" s="352" t="s">
        <v>394</v>
      </c>
      <c r="B21" s="377">
        <v>4</v>
      </c>
      <c r="C21" s="377">
        <v>1</v>
      </c>
      <c r="D21" s="377">
        <v>61</v>
      </c>
      <c r="E21" s="377"/>
      <c r="F21" s="377">
        <v>36</v>
      </c>
      <c r="G21" s="377">
        <v>3</v>
      </c>
      <c r="H21" s="377">
        <v>584</v>
      </c>
      <c r="I21" s="377"/>
      <c r="J21" s="377">
        <v>8</v>
      </c>
      <c r="K21" s="377">
        <v>1</v>
      </c>
      <c r="L21" s="377">
        <v>23</v>
      </c>
    </row>
    <row r="22" spans="1:12" ht="9" customHeight="1">
      <c r="A22" s="352" t="s">
        <v>386</v>
      </c>
      <c r="B22" s="377" t="s">
        <v>56</v>
      </c>
      <c r="C22" s="377" t="s">
        <v>56</v>
      </c>
      <c r="D22" s="377" t="s">
        <v>56</v>
      </c>
      <c r="E22" s="377"/>
      <c r="F22" s="377">
        <v>4</v>
      </c>
      <c r="G22" s="377">
        <v>1</v>
      </c>
      <c r="H22" s="377">
        <v>2</v>
      </c>
      <c r="I22" s="377"/>
      <c r="J22" s="377">
        <v>2</v>
      </c>
      <c r="K22" s="377">
        <v>1</v>
      </c>
      <c r="L22" s="377">
        <v>2</v>
      </c>
    </row>
    <row r="23" spans="1:12" ht="9" customHeight="1">
      <c r="A23" s="352" t="s">
        <v>381</v>
      </c>
      <c r="B23" s="377">
        <v>1</v>
      </c>
      <c r="C23" s="377" t="s">
        <v>52</v>
      </c>
      <c r="D23" s="377">
        <v>2</v>
      </c>
      <c r="E23" s="377"/>
      <c r="F23" s="377">
        <v>13</v>
      </c>
      <c r="G23" s="377">
        <v>3</v>
      </c>
      <c r="H23" s="377">
        <v>45</v>
      </c>
      <c r="I23" s="377"/>
      <c r="J23" s="377">
        <v>7</v>
      </c>
      <c r="K23" s="377">
        <v>1</v>
      </c>
      <c r="L23" s="377">
        <v>21</v>
      </c>
    </row>
    <row r="24" spans="1:12" ht="9" customHeight="1">
      <c r="A24" s="352" t="s">
        <v>37</v>
      </c>
      <c r="B24" s="377">
        <v>103</v>
      </c>
      <c r="C24" s="377">
        <v>35</v>
      </c>
      <c r="D24" s="377">
        <v>747</v>
      </c>
      <c r="E24" s="377"/>
      <c r="F24" s="377">
        <v>267</v>
      </c>
      <c r="G24" s="377">
        <v>70</v>
      </c>
      <c r="H24" s="377">
        <v>2506</v>
      </c>
      <c r="I24" s="377"/>
      <c r="J24" s="377">
        <v>25</v>
      </c>
      <c r="K24" s="377">
        <v>9</v>
      </c>
      <c r="L24" s="377">
        <v>69</v>
      </c>
    </row>
    <row r="25" spans="1:12" ht="9" customHeight="1">
      <c r="A25" s="352" t="s">
        <v>13</v>
      </c>
      <c r="B25" s="377">
        <v>1</v>
      </c>
      <c r="C25" s="377" t="s">
        <v>52</v>
      </c>
      <c r="D25" s="377">
        <v>3</v>
      </c>
      <c r="E25" s="377"/>
      <c r="F25" s="377">
        <v>88</v>
      </c>
      <c r="G25" s="377">
        <v>3</v>
      </c>
      <c r="H25" s="377">
        <v>11</v>
      </c>
      <c r="I25" s="377"/>
      <c r="J25" s="377">
        <v>1</v>
      </c>
      <c r="K25" s="377" t="s">
        <v>52</v>
      </c>
      <c r="L25" s="377">
        <v>6</v>
      </c>
    </row>
    <row r="26" spans="1:12" ht="9" customHeight="1">
      <c r="A26" s="352" t="s">
        <v>14</v>
      </c>
      <c r="B26" s="377">
        <v>1</v>
      </c>
      <c r="C26" s="377" t="s">
        <v>52</v>
      </c>
      <c r="D26" s="377" t="s">
        <v>52</v>
      </c>
      <c r="E26" s="377"/>
      <c r="F26" s="377">
        <v>59</v>
      </c>
      <c r="G26" s="377">
        <v>10</v>
      </c>
      <c r="H26" s="377">
        <v>34</v>
      </c>
      <c r="I26" s="377"/>
      <c r="J26" s="377">
        <v>3</v>
      </c>
      <c r="K26" s="377" t="s">
        <v>52</v>
      </c>
      <c r="L26" s="377">
        <v>5</v>
      </c>
    </row>
    <row r="27" spans="1:12" ht="9" customHeight="1">
      <c r="A27" s="352" t="s">
        <v>15</v>
      </c>
      <c r="B27" s="377">
        <v>0</v>
      </c>
      <c r="C27" s="377">
        <v>0</v>
      </c>
      <c r="D27" s="377">
        <v>0</v>
      </c>
      <c r="E27" s="377"/>
      <c r="F27" s="377">
        <v>1</v>
      </c>
      <c r="G27" s="377" t="s">
        <v>52</v>
      </c>
      <c r="H27" s="377">
        <v>4</v>
      </c>
      <c r="I27" s="377"/>
      <c r="J27" s="377">
        <v>0</v>
      </c>
      <c r="K27" s="377">
        <v>0</v>
      </c>
      <c r="L27" s="377">
        <v>0</v>
      </c>
    </row>
    <row r="28" spans="1:12" ht="9" customHeight="1">
      <c r="A28" s="352" t="s">
        <v>345</v>
      </c>
      <c r="B28" s="377">
        <v>3</v>
      </c>
      <c r="C28" s="377">
        <v>4</v>
      </c>
      <c r="D28" s="377">
        <v>5</v>
      </c>
      <c r="E28" s="377"/>
      <c r="F28" s="377">
        <v>92</v>
      </c>
      <c r="G28" s="377">
        <v>37</v>
      </c>
      <c r="H28" s="377">
        <v>137</v>
      </c>
      <c r="I28" s="377"/>
      <c r="J28" s="377">
        <v>3</v>
      </c>
      <c r="K28" s="377" t="s">
        <v>52</v>
      </c>
      <c r="L28" s="377">
        <v>17</v>
      </c>
    </row>
    <row r="29" spans="1:12" ht="9" customHeight="1">
      <c r="A29" s="352" t="s">
        <v>356</v>
      </c>
      <c r="B29" s="377">
        <v>2</v>
      </c>
      <c r="C29" s="377">
        <v>1</v>
      </c>
      <c r="D29" s="377">
        <v>5</v>
      </c>
      <c r="E29" s="377"/>
      <c r="F29" s="377">
        <v>106</v>
      </c>
      <c r="G29" s="377">
        <v>26</v>
      </c>
      <c r="H29" s="377">
        <v>59</v>
      </c>
      <c r="I29" s="377"/>
      <c r="J29" s="377">
        <v>1</v>
      </c>
      <c r="K29" s="377" t="s">
        <v>52</v>
      </c>
      <c r="L29" s="377">
        <v>3</v>
      </c>
    </row>
    <row r="30" spans="1:12" ht="9" customHeight="1">
      <c r="A30" s="352" t="s">
        <v>16</v>
      </c>
      <c r="B30" s="377">
        <v>0</v>
      </c>
      <c r="C30" s="377">
        <v>0</v>
      </c>
      <c r="D30" s="377">
        <v>0</v>
      </c>
      <c r="E30" s="377"/>
      <c r="F30" s="377">
        <v>1</v>
      </c>
      <c r="G30" s="377" t="s">
        <v>52</v>
      </c>
      <c r="H30" s="377" t="s">
        <v>52</v>
      </c>
      <c r="I30" s="377"/>
      <c r="J30" s="377">
        <v>0</v>
      </c>
      <c r="K30" s="377">
        <v>0</v>
      </c>
      <c r="L30" s="377">
        <v>0</v>
      </c>
    </row>
    <row r="31" spans="1:12" ht="9" customHeight="1">
      <c r="A31" s="352" t="s">
        <v>382</v>
      </c>
      <c r="B31" s="377">
        <v>1</v>
      </c>
      <c r="C31" s="377" t="s">
        <v>52</v>
      </c>
      <c r="D31" s="377" t="s">
        <v>52</v>
      </c>
      <c r="E31" s="377"/>
      <c r="F31" s="377">
        <v>5</v>
      </c>
      <c r="G31" s="377">
        <v>1</v>
      </c>
      <c r="H31" s="377">
        <v>4</v>
      </c>
      <c r="I31" s="377"/>
      <c r="J31" s="377">
        <v>0</v>
      </c>
      <c r="K31" s="377">
        <v>0</v>
      </c>
      <c r="L31" s="377">
        <v>0</v>
      </c>
    </row>
    <row r="32" spans="1:12" ht="9" customHeight="1">
      <c r="A32" s="352" t="s">
        <v>342</v>
      </c>
      <c r="B32" s="377" t="s">
        <v>56</v>
      </c>
      <c r="C32" s="377" t="s">
        <v>56</v>
      </c>
      <c r="D32" s="377" t="s">
        <v>56</v>
      </c>
      <c r="E32" s="377"/>
      <c r="F32" s="377">
        <v>2</v>
      </c>
      <c r="G32" s="377" t="s">
        <v>52</v>
      </c>
      <c r="H32" s="377">
        <v>7</v>
      </c>
      <c r="I32" s="377"/>
      <c r="J32" s="377">
        <v>0</v>
      </c>
      <c r="K32" s="377">
        <v>0</v>
      </c>
      <c r="L32" s="377">
        <v>0</v>
      </c>
    </row>
    <row r="33" spans="1:12" ht="9" customHeight="1">
      <c r="A33" s="352" t="s">
        <v>17</v>
      </c>
      <c r="B33" s="377">
        <v>5</v>
      </c>
      <c r="C33" s="377">
        <v>1</v>
      </c>
      <c r="D33" s="377">
        <v>12</v>
      </c>
      <c r="E33" s="377"/>
      <c r="F33" s="377">
        <v>17</v>
      </c>
      <c r="G33" s="377">
        <v>2</v>
      </c>
      <c r="H33" s="377">
        <v>55</v>
      </c>
      <c r="I33" s="377"/>
      <c r="J33" s="377">
        <v>19</v>
      </c>
      <c r="K33" s="377">
        <v>2</v>
      </c>
      <c r="L33" s="377">
        <v>73</v>
      </c>
    </row>
    <row r="34" spans="1:12" ht="9" customHeight="1">
      <c r="A34" s="352" t="s">
        <v>383</v>
      </c>
      <c r="B34" s="377">
        <v>1</v>
      </c>
      <c r="C34" s="377" t="s">
        <v>52</v>
      </c>
      <c r="D34" s="377">
        <v>2</v>
      </c>
      <c r="E34" s="377"/>
      <c r="F34" s="377">
        <v>3</v>
      </c>
      <c r="G34" s="377">
        <v>1</v>
      </c>
      <c r="H34" s="377">
        <v>8</v>
      </c>
      <c r="I34" s="377"/>
      <c r="J34" s="377" t="s">
        <v>56</v>
      </c>
      <c r="K34" s="377" t="s">
        <v>56</v>
      </c>
      <c r="L34" s="377" t="s">
        <v>56</v>
      </c>
    </row>
    <row r="35" spans="1:12" ht="9" customHeight="1">
      <c r="A35" s="352" t="s">
        <v>18</v>
      </c>
      <c r="B35" s="377">
        <v>5</v>
      </c>
      <c r="C35" s="377">
        <v>1</v>
      </c>
      <c r="D35" s="377">
        <v>7</v>
      </c>
      <c r="E35" s="377"/>
      <c r="F35" s="377">
        <v>27</v>
      </c>
      <c r="G35" s="377">
        <v>4</v>
      </c>
      <c r="H35" s="377">
        <v>87</v>
      </c>
      <c r="I35" s="377"/>
      <c r="J35" s="377">
        <v>3</v>
      </c>
      <c r="K35" s="377">
        <v>1</v>
      </c>
      <c r="L35" s="377">
        <v>8</v>
      </c>
    </row>
    <row r="36" spans="1:12" ht="9" customHeight="1">
      <c r="A36" s="352" t="s">
        <v>19</v>
      </c>
      <c r="B36" s="377">
        <v>57</v>
      </c>
      <c r="C36" s="377">
        <v>8</v>
      </c>
      <c r="D36" s="377">
        <v>262</v>
      </c>
      <c r="E36" s="377"/>
      <c r="F36" s="377">
        <v>142</v>
      </c>
      <c r="G36" s="377">
        <v>21</v>
      </c>
      <c r="H36" s="377">
        <v>509</v>
      </c>
      <c r="I36" s="377"/>
      <c r="J36" s="377">
        <v>65</v>
      </c>
      <c r="K36" s="377">
        <v>9</v>
      </c>
      <c r="L36" s="377">
        <v>264</v>
      </c>
    </row>
    <row r="37" spans="1:12" ht="9" customHeight="1">
      <c r="A37" s="352" t="s">
        <v>387</v>
      </c>
      <c r="B37" s="377">
        <v>2</v>
      </c>
      <c r="C37" s="377" t="s">
        <v>52</v>
      </c>
      <c r="D37" s="377">
        <v>3</v>
      </c>
      <c r="E37" s="377"/>
      <c r="F37" s="377">
        <v>7</v>
      </c>
      <c r="G37" s="377">
        <v>1</v>
      </c>
      <c r="H37" s="377">
        <v>12</v>
      </c>
      <c r="I37" s="377"/>
      <c r="J37" s="377">
        <v>4</v>
      </c>
      <c r="K37" s="377" t="s">
        <v>52</v>
      </c>
      <c r="L37" s="377">
        <v>8</v>
      </c>
    </row>
    <row r="38" spans="1:12" ht="9" customHeight="1">
      <c r="A38" s="352" t="s">
        <v>20</v>
      </c>
      <c r="B38" s="377">
        <v>8</v>
      </c>
      <c r="C38" s="377">
        <v>1</v>
      </c>
      <c r="D38" s="377">
        <v>34</v>
      </c>
      <c r="E38" s="377"/>
      <c r="F38" s="377">
        <v>5</v>
      </c>
      <c r="G38" s="377">
        <v>1</v>
      </c>
      <c r="H38" s="377">
        <v>11</v>
      </c>
      <c r="I38" s="377"/>
      <c r="J38" s="377">
        <v>1</v>
      </c>
      <c r="K38" s="377" t="s">
        <v>52</v>
      </c>
      <c r="L38" s="377" t="s">
        <v>52</v>
      </c>
    </row>
    <row r="39" spans="1:12" ht="9" customHeight="1">
      <c r="A39" s="352" t="s">
        <v>328</v>
      </c>
      <c r="B39" s="377">
        <v>27</v>
      </c>
      <c r="C39" s="377">
        <v>7</v>
      </c>
      <c r="D39" s="377">
        <v>62</v>
      </c>
      <c r="E39" s="377"/>
      <c r="F39" s="377">
        <v>16</v>
      </c>
      <c r="G39" s="377">
        <v>8</v>
      </c>
      <c r="H39" s="377">
        <v>108</v>
      </c>
      <c r="I39" s="377"/>
      <c r="J39" s="377">
        <v>5</v>
      </c>
      <c r="K39" s="377">
        <v>1</v>
      </c>
      <c r="L39" s="377">
        <v>13</v>
      </c>
    </row>
    <row r="40" spans="1:12" ht="9" customHeight="1">
      <c r="A40" s="352" t="s">
        <v>21</v>
      </c>
      <c r="B40" s="377">
        <v>4</v>
      </c>
      <c r="C40" s="377" t="s">
        <v>52</v>
      </c>
      <c r="D40" s="377">
        <v>6</v>
      </c>
      <c r="E40" s="377"/>
      <c r="F40" s="377">
        <v>12</v>
      </c>
      <c r="G40" s="377">
        <v>2</v>
      </c>
      <c r="H40" s="377">
        <v>26</v>
      </c>
      <c r="I40" s="377"/>
      <c r="J40" s="377">
        <v>14</v>
      </c>
      <c r="K40" s="377">
        <v>3</v>
      </c>
      <c r="L40" s="377">
        <v>39</v>
      </c>
    </row>
    <row r="41" spans="1:12" ht="9" customHeight="1">
      <c r="A41" s="352" t="s">
        <v>22</v>
      </c>
      <c r="B41" s="377">
        <v>49</v>
      </c>
      <c r="C41" s="377">
        <v>5</v>
      </c>
      <c r="D41" s="377">
        <v>117</v>
      </c>
      <c r="E41" s="377"/>
      <c r="F41" s="377">
        <v>121</v>
      </c>
      <c r="G41" s="377">
        <v>18</v>
      </c>
      <c r="H41" s="377">
        <v>662</v>
      </c>
      <c r="I41" s="377"/>
      <c r="J41" s="377">
        <v>74</v>
      </c>
      <c r="K41" s="377">
        <v>8</v>
      </c>
      <c r="L41" s="377">
        <v>177</v>
      </c>
    </row>
    <row r="42" spans="1:12" ht="9" customHeight="1">
      <c r="A42" s="352" t="s">
        <v>384</v>
      </c>
      <c r="B42" s="377">
        <v>21</v>
      </c>
      <c r="C42" s="377">
        <v>3</v>
      </c>
      <c r="D42" s="377">
        <v>27</v>
      </c>
      <c r="E42" s="377"/>
      <c r="F42" s="377">
        <v>26</v>
      </c>
      <c r="G42" s="377">
        <v>7</v>
      </c>
      <c r="H42" s="377">
        <v>35</v>
      </c>
      <c r="I42" s="377"/>
      <c r="J42" s="377">
        <v>23</v>
      </c>
      <c r="K42" s="377">
        <v>6</v>
      </c>
      <c r="L42" s="377">
        <v>30</v>
      </c>
    </row>
    <row r="43" spans="1:12" ht="9" customHeight="1">
      <c r="A43" s="352" t="s">
        <v>385</v>
      </c>
      <c r="B43" s="377">
        <v>2</v>
      </c>
      <c r="C43" s="377" t="s">
        <v>52</v>
      </c>
      <c r="D43" s="377">
        <v>4</v>
      </c>
      <c r="E43" s="377"/>
      <c r="F43" s="377">
        <v>11</v>
      </c>
      <c r="G43" s="377">
        <v>2</v>
      </c>
      <c r="H43" s="377">
        <v>26</v>
      </c>
      <c r="I43" s="377"/>
      <c r="J43" s="377">
        <v>3</v>
      </c>
      <c r="K43" s="377">
        <v>1</v>
      </c>
      <c r="L43" s="377">
        <v>13</v>
      </c>
    </row>
    <row r="44" spans="1:12" ht="9" customHeight="1">
      <c r="A44" s="352" t="s">
        <v>25</v>
      </c>
      <c r="B44" s="377">
        <v>29</v>
      </c>
      <c r="C44" s="377">
        <v>7</v>
      </c>
      <c r="D44" s="377">
        <v>134</v>
      </c>
      <c r="E44" s="377"/>
      <c r="F44" s="377">
        <v>111</v>
      </c>
      <c r="G44" s="377">
        <v>17</v>
      </c>
      <c r="H44" s="377">
        <v>278</v>
      </c>
      <c r="I44" s="377"/>
      <c r="J44" s="377">
        <v>16</v>
      </c>
      <c r="K44" s="377">
        <v>2</v>
      </c>
      <c r="L44" s="377">
        <v>41</v>
      </c>
    </row>
    <row r="45" spans="1:12" ht="9" customHeight="1">
      <c r="A45" s="352" t="s">
        <v>26</v>
      </c>
      <c r="B45" s="377" t="s">
        <v>54</v>
      </c>
      <c r="C45" s="377" t="s">
        <v>54</v>
      </c>
      <c r="D45" s="377" t="s">
        <v>54</v>
      </c>
      <c r="E45" s="377"/>
      <c r="F45" s="377" t="s">
        <v>54</v>
      </c>
      <c r="G45" s="377" t="s">
        <v>54</v>
      </c>
      <c r="H45" s="377" t="s">
        <v>54</v>
      </c>
      <c r="I45" s="377"/>
      <c r="J45" s="377" t="s">
        <v>54</v>
      </c>
      <c r="K45" s="377" t="s">
        <v>54</v>
      </c>
      <c r="L45" s="377" t="s">
        <v>54</v>
      </c>
    </row>
    <row r="46" spans="1:12" ht="9" customHeight="1">
      <c r="A46" s="353" t="s">
        <v>388</v>
      </c>
      <c r="B46" s="377">
        <v>4</v>
      </c>
      <c r="C46" s="377">
        <v>1</v>
      </c>
      <c r="D46" s="377">
        <v>7</v>
      </c>
      <c r="E46" s="377"/>
      <c r="F46" s="377">
        <v>9</v>
      </c>
      <c r="G46" s="377">
        <v>2</v>
      </c>
      <c r="H46" s="377">
        <v>15</v>
      </c>
      <c r="I46" s="377"/>
      <c r="J46" s="377">
        <v>6</v>
      </c>
      <c r="K46" s="377" t="s">
        <v>52</v>
      </c>
      <c r="L46" s="377">
        <v>8</v>
      </c>
    </row>
    <row r="47" spans="1:12" ht="9" customHeight="1">
      <c r="A47" s="353" t="s">
        <v>389</v>
      </c>
      <c r="B47" s="377" t="s">
        <v>56</v>
      </c>
      <c r="C47" s="377" t="s">
        <v>56</v>
      </c>
      <c r="D47" s="377" t="s">
        <v>56</v>
      </c>
      <c r="E47" s="377"/>
      <c r="F47" s="377">
        <v>4</v>
      </c>
      <c r="G47" s="377" t="s">
        <v>52</v>
      </c>
      <c r="H47" s="377">
        <v>16</v>
      </c>
      <c r="I47" s="377"/>
      <c r="J47" s="377">
        <v>1</v>
      </c>
      <c r="K47" s="377" t="s">
        <v>52</v>
      </c>
      <c r="L47" s="377">
        <v>3</v>
      </c>
    </row>
    <row r="48" spans="1:12" ht="9" customHeight="1">
      <c r="A48" s="353" t="s">
        <v>390</v>
      </c>
      <c r="B48" s="377">
        <v>77</v>
      </c>
      <c r="C48" s="377">
        <v>10</v>
      </c>
      <c r="D48" s="377">
        <v>273</v>
      </c>
      <c r="E48" s="377"/>
      <c r="F48" s="377">
        <v>185</v>
      </c>
      <c r="G48" s="377">
        <v>16</v>
      </c>
      <c r="H48" s="377">
        <v>741</v>
      </c>
      <c r="I48" s="377"/>
      <c r="J48" s="377">
        <v>56</v>
      </c>
      <c r="K48" s="377">
        <v>4</v>
      </c>
      <c r="L48" s="377">
        <v>141</v>
      </c>
    </row>
    <row r="49" spans="1:12" ht="9" customHeight="1">
      <c r="A49" s="352" t="s">
        <v>30</v>
      </c>
      <c r="B49" s="377">
        <v>2</v>
      </c>
      <c r="C49" s="377" t="s">
        <v>52</v>
      </c>
      <c r="D49" s="377">
        <v>2</v>
      </c>
      <c r="E49" s="377"/>
      <c r="F49" s="377">
        <v>1</v>
      </c>
      <c r="G49" s="377" t="s">
        <v>52</v>
      </c>
      <c r="H49" s="377">
        <v>2</v>
      </c>
      <c r="I49" s="377"/>
      <c r="J49" s="377">
        <v>1</v>
      </c>
      <c r="K49" s="377" t="s">
        <v>52</v>
      </c>
      <c r="L49" s="377">
        <v>2</v>
      </c>
    </row>
    <row r="50" spans="1:12" s="128" customFormat="1" ht="9" customHeight="1">
      <c r="A50" s="354" t="s">
        <v>31</v>
      </c>
      <c r="B50" s="379">
        <v>492</v>
      </c>
      <c r="C50" s="379">
        <v>122</v>
      </c>
      <c r="D50" s="379">
        <v>1917</v>
      </c>
      <c r="E50" s="379"/>
      <c r="F50" s="379">
        <v>1548</v>
      </c>
      <c r="G50" s="379">
        <v>298</v>
      </c>
      <c r="H50" s="379">
        <v>6701</v>
      </c>
      <c r="I50" s="379"/>
      <c r="J50" s="379">
        <v>388</v>
      </c>
      <c r="K50" s="379">
        <v>61</v>
      </c>
      <c r="L50" s="379">
        <v>1077</v>
      </c>
    </row>
    <row r="51" s="128" customFormat="1" ht="9" customHeight="1">
      <c r="A51" s="354"/>
    </row>
    <row r="52" spans="1:12" ht="9" customHeight="1">
      <c r="A52" s="451" t="s">
        <v>32</v>
      </c>
      <c r="B52" s="451"/>
      <c r="C52" s="451"/>
      <c r="D52" s="451"/>
      <c r="E52" s="451"/>
      <c r="F52" s="451"/>
      <c r="G52" s="451"/>
      <c r="H52" s="451"/>
      <c r="I52" s="451"/>
      <c r="J52" s="451"/>
      <c r="K52" s="451"/>
      <c r="L52" s="451"/>
    </row>
    <row r="53" ht="9" customHeight="1">
      <c r="A53" s="81"/>
    </row>
    <row r="54" spans="1:12" ht="9" customHeight="1">
      <c r="A54" s="188" t="s">
        <v>34</v>
      </c>
      <c r="B54" s="377">
        <v>213</v>
      </c>
      <c r="C54" s="377">
        <v>50</v>
      </c>
      <c r="D54" s="377">
        <v>1223</v>
      </c>
      <c r="E54" s="377"/>
      <c r="F54" s="377">
        <v>602</v>
      </c>
      <c r="G54" s="377">
        <v>113</v>
      </c>
      <c r="H54" s="377">
        <v>4181</v>
      </c>
      <c r="I54" s="377"/>
      <c r="J54" s="377">
        <v>97</v>
      </c>
      <c r="K54" s="377">
        <v>11</v>
      </c>
      <c r="L54" s="377">
        <v>273</v>
      </c>
    </row>
    <row r="55" spans="1:12" ht="9" customHeight="1">
      <c r="A55" s="188" t="s">
        <v>41</v>
      </c>
      <c r="B55" s="377">
        <v>4</v>
      </c>
      <c r="C55" s="377">
        <v>1</v>
      </c>
      <c r="D55" s="377">
        <v>25</v>
      </c>
      <c r="E55" s="377"/>
      <c r="F55" s="377">
        <v>12</v>
      </c>
      <c r="G55" s="377">
        <v>1</v>
      </c>
      <c r="H55" s="377">
        <v>124</v>
      </c>
      <c r="I55" s="377"/>
      <c r="J55" s="377">
        <v>5</v>
      </c>
      <c r="K55" s="377">
        <v>1</v>
      </c>
      <c r="L55" s="377">
        <v>6</v>
      </c>
    </row>
    <row r="56" spans="1:12" ht="9" customHeight="1">
      <c r="A56" s="188" t="s">
        <v>45</v>
      </c>
      <c r="B56" s="377">
        <v>275</v>
      </c>
      <c r="C56" s="377">
        <v>71</v>
      </c>
      <c r="D56" s="377">
        <v>669</v>
      </c>
      <c r="E56" s="377"/>
      <c r="F56" s="377">
        <v>934</v>
      </c>
      <c r="G56" s="377">
        <v>184</v>
      </c>
      <c r="H56" s="377">
        <v>2396</v>
      </c>
      <c r="I56" s="377"/>
      <c r="J56" s="377">
        <v>286</v>
      </c>
      <c r="K56" s="377">
        <v>48</v>
      </c>
      <c r="L56" s="377">
        <v>798</v>
      </c>
    </row>
    <row r="57" spans="1:12" ht="9" customHeight="1">
      <c r="A57" s="209"/>
      <c r="B57" s="196"/>
      <c r="C57" s="196"/>
      <c r="D57" s="196"/>
      <c r="E57" s="196"/>
      <c r="F57" s="196"/>
      <c r="G57" s="196"/>
      <c r="H57" s="196"/>
      <c r="I57" s="196"/>
      <c r="J57" s="196"/>
      <c r="K57" s="196"/>
      <c r="L57" s="196"/>
    </row>
    <row r="58" spans="1:12" ht="9" customHeight="1">
      <c r="A58" s="18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</row>
    <row r="59" spans="1:12" s="128" customFormat="1" ht="9" customHeight="1">
      <c r="A59" s="355" t="s">
        <v>396</v>
      </c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</row>
    <row r="60" spans="1:12" s="128" customFormat="1" ht="9" customHeight="1">
      <c r="A60" s="355" t="s">
        <v>404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ht="9" customHeight="1">
      <c r="A61" s="355" t="s">
        <v>398</v>
      </c>
    </row>
    <row r="62" ht="9" customHeight="1">
      <c r="A62" s="355" t="s">
        <v>320</v>
      </c>
    </row>
    <row r="63" ht="9" customHeight="1">
      <c r="A63" s="355" t="s">
        <v>321</v>
      </c>
    </row>
    <row r="64" ht="9" customHeight="1">
      <c r="A64" s="355" t="s">
        <v>399</v>
      </c>
    </row>
    <row r="65" ht="9" customHeight="1">
      <c r="A65" s="355" t="s">
        <v>323</v>
      </c>
    </row>
    <row r="66" ht="9" customHeight="1">
      <c r="A66" s="355" t="s">
        <v>400</v>
      </c>
    </row>
  </sheetData>
  <mergeCells count="2">
    <mergeCell ref="A8:L8"/>
    <mergeCell ref="A52:L52"/>
  </mergeCells>
  <printOptions horizontalCentered="1"/>
  <pageMargins left="1.1811023622047245" right="1.1811023622047245" top="1.1811023622047245" bottom="1.5748031496062993" header="0" footer="1.2598425196850394"/>
  <pageSetup firstPageNumber="63" useFirstPageNumber="1" horizontalDpi="600" verticalDpi="600" orientation="portrait" paperSize="9" scale="90" r:id="rId2"/>
  <headerFooter alignWithMargins="0">
    <oddFooter>&amp;C63</oddFooter>
  </headerFooter>
  <rowBreaks count="1" manualBreakCount="1">
    <brk id="84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PC-ISTAT1</cp:lastModifiedBy>
  <cp:lastPrinted>2002-10-21T10:56:52Z</cp:lastPrinted>
  <dcterms:created xsi:type="dcterms:W3CDTF">2001-10-09T12:11:12Z</dcterms:created>
  <dcterms:modified xsi:type="dcterms:W3CDTF">2002-10-21T10:58:32Z</dcterms:modified>
  <cp:category/>
  <cp:version/>
  <cp:contentType/>
  <cp:contentStatus/>
</cp:coreProperties>
</file>