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9.3" sheetId="1" r:id="rId1"/>
  </sheets>
  <definedNames/>
  <calcPr fullCalcOnLoad="1"/>
</workbook>
</file>

<file path=xl/sharedStrings.xml><?xml version="1.0" encoding="utf-8"?>
<sst xmlns="http://schemas.openxmlformats.org/spreadsheetml/2006/main" count="52" uniqueCount="15">
  <si>
    <t>ANNI</t>
  </si>
  <si>
    <t>Totale</t>
  </si>
  <si>
    <t>km</t>
  </si>
  <si>
    <t>% sul totale</t>
  </si>
  <si>
    <t>FERROVIE  DELLO  STATO</t>
  </si>
  <si>
    <t xml:space="preserve"> </t>
  </si>
  <si>
    <t>Linea a semplice binario</t>
  </si>
  <si>
    <t>Linea a doppio binario</t>
  </si>
  <si>
    <t>di cui elettrificata</t>
  </si>
  <si>
    <t>….</t>
  </si>
  <si>
    <t>FERROVIE  REGIONALI  (a)</t>
  </si>
  <si>
    <t>(a) Ex ferrovie in concessione ed in gestione governativa e imprese ferroviarie che operano in regime di licenza.</t>
  </si>
  <si>
    <r>
      <t xml:space="preserve">Tavola 9.3 - Estensione della rete ferroviaria per tipologia di linea, e tipo di amministrazione - Anni 1980 </t>
    </r>
    <r>
      <rPr>
        <b/>
        <sz val="9"/>
        <color indexed="9"/>
        <rFont val="Arial"/>
        <family val="2"/>
      </rPr>
      <t>….……….........</t>
    </r>
    <r>
      <rPr>
        <b/>
        <sz val="9"/>
        <rFont val="Arial"/>
        <family val="2"/>
      </rPr>
      <t>-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2006 </t>
    </r>
    <r>
      <rPr>
        <i/>
        <sz val="9"/>
        <rFont val="Arial"/>
        <family val="2"/>
      </rPr>
      <t>(valori assoluti in km)</t>
    </r>
  </si>
  <si>
    <t>MODALITÁ DI TRASPORTO</t>
  </si>
  <si>
    <r>
      <t>Fonte:</t>
    </r>
    <r>
      <rPr>
        <sz val="7"/>
        <rFont val="Arial"/>
        <family val="2"/>
      </rPr>
      <t xml:space="preserve"> Ministero delle infrastrutture e dei trasporti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</si>
</sst>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  <numFmt numFmtId="185" formatCode="&quot;€&quot;\ #,##0.0"/>
    <numFmt numFmtId="186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i/>
      <sz val="7"/>
      <color indexed="8"/>
      <name val="Arial"/>
      <family val="2"/>
    </font>
    <font>
      <b/>
      <sz val="9"/>
      <color indexed="9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3" fontId="1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4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 quotePrefix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Continuous" vertical="top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 quotePrefix="1">
      <alignment horizontal="justify" vertic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130" zoomScaleNormal="130" workbookViewId="0" topLeftCell="A46">
      <selection activeCell="A70" sqref="A70:O70"/>
    </sheetView>
  </sheetViews>
  <sheetFormatPr defaultColWidth="9.140625" defaultRowHeight="12.75"/>
  <cols>
    <col min="1" max="1" width="11.8515625" style="2" customWidth="1"/>
    <col min="2" max="2" width="7.421875" style="2" customWidth="1"/>
    <col min="3" max="3" width="0.85546875" style="2" customWidth="1"/>
    <col min="4" max="4" width="7.421875" style="2" customWidth="1"/>
    <col min="5" max="5" width="8.00390625" style="2" customWidth="1"/>
    <col min="6" max="6" width="0.85546875" style="2" customWidth="1"/>
    <col min="7" max="7" width="7.421875" style="2" customWidth="1"/>
    <col min="8" max="8" width="0.85546875" style="2" customWidth="1"/>
    <col min="9" max="10" width="8.8515625" style="2" customWidth="1"/>
    <col min="11" max="11" width="0.85546875" style="2" customWidth="1"/>
    <col min="12" max="12" width="7.421875" style="2" customWidth="1"/>
    <col min="13" max="13" width="0.85546875" style="2" customWidth="1"/>
    <col min="14" max="15" width="8.8515625" style="2" customWidth="1"/>
    <col min="16" max="16384" width="9.140625" style="2" customWidth="1"/>
  </cols>
  <sheetData>
    <row r="1" spans="1:15" ht="12.7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18" customHeight="1">
      <c r="A2" s="10"/>
    </row>
    <row r="3" spans="1:15" s="9" customFormat="1" ht="25.5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7:8" ht="9" customHeight="1">
      <c r="G4" s="4"/>
      <c r="H4" s="4"/>
    </row>
    <row r="5" spans="1:15" s="14" customFormat="1" ht="15" customHeight="1">
      <c r="A5" s="45" t="s">
        <v>0</v>
      </c>
      <c r="B5" s="49" t="s">
        <v>6</v>
      </c>
      <c r="C5" s="49"/>
      <c r="D5" s="49"/>
      <c r="E5" s="49"/>
      <c r="F5" s="18"/>
      <c r="G5" s="49" t="s">
        <v>7</v>
      </c>
      <c r="H5" s="49"/>
      <c r="I5" s="49"/>
      <c r="J5" s="49"/>
      <c r="K5" s="13"/>
      <c r="L5" s="49" t="s">
        <v>1</v>
      </c>
      <c r="M5" s="49"/>
      <c r="N5" s="49"/>
      <c r="O5" s="49"/>
    </row>
    <row r="6" spans="1:15" s="12" customFormat="1" ht="13.5" customHeight="1">
      <c r="A6" s="46"/>
      <c r="B6" s="43" t="s">
        <v>1</v>
      </c>
      <c r="C6" s="17"/>
      <c r="D6" s="48" t="s">
        <v>8</v>
      </c>
      <c r="E6" s="48"/>
      <c r="F6" s="19"/>
      <c r="G6" s="43" t="s">
        <v>1</v>
      </c>
      <c r="H6" s="17"/>
      <c r="I6" s="48" t="s">
        <v>8</v>
      </c>
      <c r="J6" s="48"/>
      <c r="K6" s="19"/>
      <c r="L6" s="43" t="s">
        <v>1</v>
      </c>
      <c r="M6" s="17"/>
      <c r="N6" s="41" t="s">
        <v>8</v>
      </c>
      <c r="O6" s="26"/>
    </row>
    <row r="7" spans="1:15" s="12" customFormat="1" ht="13.5" customHeight="1">
      <c r="A7" s="47"/>
      <c r="B7" s="44"/>
      <c r="C7" s="21"/>
      <c r="D7" s="39" t="s">
        <v>2</v>
      </c>
      <c r="E7" s="39" t="s">
        <v>3</v>
      </c>
      <c r="F7" s="16"/>
      <c r="G7" s="44"/>
      <c r="H7" s="21"/>
      <c r="I7" s="40" t="s">
        <v>2</v>
      </c>
      <c r="J7" s="39" t="s">
        <v>3</v>
      </c>
      <c r="K7" s="16"/>
      <c r="L7" s="44"/>
      <c r="M7" s="21"/>
      <c r="N7" s="40" t="s">
        <v>2</v>
      </c>
      <c r="O7" s="39" t="s">
        <v>3</v>
      </c>
    </row>
    <row r="8" spans="1:15" ht="9">
      <c r="A8" s="20"/>
      <c r="B8" s="5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9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3" ht="9">
      <c r="B10" s="4"/>
      <c r="C10" s="4"/>
    </row>
    <row r="11" spans="1:18" ht="9">
      <c r="A11" s="6">
        <v>1980</v>
      </c>
      <c r="B11" s="15">
        <v>10784</v>
      </c>
      <c r="C11" s="15"/>
      <c r="D11" s="22">
        <v>3464</v>
      </c>
      <c r="E11" s="23">
        <v>32.12166172106825</v>
      </c>
      <c r="F11" s="8"/>
      <c r="G11" s="7">
        <v>5354</v>
      </c>
      <c r="H11" s="7"/>
      <c r="I11" s="22">
        <v>5279</v>
      </c>
      <c r="J11" s="23">
        <v>98.59917818453494</v>
      </c>
      <c r="K11" s="8"/>
      <c r="L11" s="7">
        <f aca="true" t="shared" si="0" ref="L11:L33">SUM(B11,G11)</f>
        <v>16138</v>
      </c>
      <c r="M11" s="7"/>
      <c r="N11" s="22">
        <f aca="true" t="shared" si="1" ref="N11:N30">SUM(D11,I11)</f>
        <v>8743</v>
      </c>
      <c r="O11" s="23">
        <v>54.176477878299664</v>
      </c>
      <c r="Q11" s="7"/>
      <c r="R11" s="7"/>
    </row>
    <row r="12" spans="1:18" ht="9">
      <c r="A12" s="6">
        <v>1981</v>
      </c>
      <c r="B12" s="15">
        <v>10791</v>
      </c>
      <c r="C12" s="15"/>
      <c r="D12" s="22">
        <v>3462</v>
      </c>
      <c r="E12" s="23">
        <v>32.08229079788713</v>
      </c>
      <c r="F12" s="8"/>
      <c r="G12" s="7">
        <v>5371</v>
      </c>
      <c r="H12" s="7"/>
      <c r="I12" s="22">
        <v>5296</v>
      </c>
      <c r="J12" s="23">
        <v>98.60361199031837</v>
      </c>
      <c r="K12" s="8"/>
      <c r="L12" s="7">
        <f t="shared" si="0"/>
        <v>16162</v>
      </c>
      <c r="M12" s="7"/>
      <c r="N12" s="22">
        <f t="shared" si="1"/>
        <v>8758</v>
      </c>
      <c r="O12" s="23">
        <v>54.18883801509714</v>
      </c>
      <c r="Q12" s="7"/>
      <c r="R12" s="7"/>
    </row>
    <row r="13" spans="1:18" ht="9">
      <c r="A13" s="6">
        <v>1982</v>
      </c>
      <c r="B13" s="15">
        <v>10769</v>
      </c>
      <c r="C13" s="15"/>
      <c r="D13" s="22">
        <v>3457</v>
      </c>
      <c r="E13" s="23">
        <v>32.101402172903704</v>
      </c>
      <c r="F13" s="8"/>
      <c r="G13" s="7">
        <v>5377</v>
      </c>
      <c r="H13" s="7"/>
      <c r="I13" s="22">
        <v>5303</v>
      </c>
      <c r="J13" s="23">
        <v>98.62376790031617</v>
      </c>
      <c r="K13" s="8"/>
      <c r="L13" s="7">
        <f t="shared" si="0"/>
        <v>16146</v>
      </c>
      <c r="M13" s="7"/>
      <c r="N13" s="22">
        <f t="shared" si="1"/>
        <v>8760</v>
      </c>
      <c r="O13" s="23">
        <v>54.25492382014121</v>
      </c>
      <c r="Q13" s="7"/>
      <c r="R13" s="7"/>
    </row>
    <row r="14" spans="1:18" ht="9">
      <c r="A14" s="6">
        <v>1983</v>
      </c>
      <c r="B14" s="15">
        <v>10771</v>
      </c>
      <c r="C14" s="15"/>
      <c r="D14" s="22">
        <v>3459</v>
      </c>
      <c r="E14" s="23">
        <v>32.11400984124037</v>
      </c>
      <c r="F14" s="8"/>
      <c r="G14" s="7">
        <v>5377</v>
      </c>
      <c r="H14" s="7"/>
      <c r="I14" s="22">
        <v>5303</v>
      </c>
      <c r="J14" s="23">
        <v>98.62376790031617</v>
      </c>
      <c r="K14" s="8"/>
      <c r="L14" s="7">
        <f t="shared" si="0"/>
        <v>16148</v>
      </c>
      <c r="M14" s="7"/>
      <c r="N14" s="22">
        <f t="shared" si="1"/>
        <v>8762</v>
      </c>
      <c r="O14" s="23">
        <v>54.2605895466931</v>
      </c>
      <c r="Q14" s="7"/>
      <c r="R14" s="7"/>
    </row>
    <row r="15" spans="1:18" ht="9">
      <c r="A15" s="6">
        <v>1984</v>
      </c>
      <c r="B15" s="15">
        <v>10708</v>
      </c>
      <c r="C15" s="15"/>
      <c r="D15" s="22">
        <v>3547</v>
      </c>
      <c r="E15" s="23">
        <v>33.124766529697425</v>
      </c>
      <c r="F15" s="8"/>
      <c r="G15" s="7">
        <v>5395</v>
      </c>
      <c r="H15" s="7"/>
      <c r="I15" s="22">
        <v>5320</v>
      </c>
      <c r="J15" s="23">
        <v>98.60982391102873</v>
      </c>
      <c r="K15" s="8"/>
      <c r="L15" s="7">
        <f t="shared" si="0"/>
        <v>16103</v>
      </c>
      <c r="M15" s="7"/>
      <c r="N15" s="22">
        <f t="shared" si="1"/>
        <v>8867</v>
      </c>
      <c r="O15" s="23">
        <v>55.06427373781283</v>
      </c>
      <c r="Q15" s="7"/>
      <c r="R15" s="7"/>
    </row>
    <row r="16" spans="1:18" ht="9">
      <c r="A16" s="6">
        <v>1985</v>
      </c>
      <c r="B16" s="7">
        <v>10709</v>
      </c>
      <c r="C16" s="7"/>
      <c r="D16" s="22">
        <v>3537</v>
      </c>
      <c r="E16" s="23">
        <v>33.02829395835279</v>
      </c>
      <c r="F16" s="8"/>
      <c r="G16" s="7">
        <v>5474</v>
      </c>
      <c r="H16" s="7"/>
      <c r="I16" s="22">
        <v>5399</v>
      </c>
      <c r="J16" s="23">
        <v>98.62988673730362</v>
      </c>
      <c r="K16" s="8"/>
      <c r="L16" s="7">
        <f t="shared" si="0"/>
        <v>16183</v>
      </c>
      <c r="M16" s="7"/>
      <c r="N16" s="22">
        <f t="shared" si="1"/>
        <v>8936</v>
      </c>
      <c r="O16" s="23">
        <v>55.21843910276216</v>
      </c>
      <c r="Q16" s="7"/>
      <c r="R16" s="7"/>
    </row>
    <row r="17" spans="1:18" ht="9">
      <c r="A17" s="6">
        <v>1986</v>
      </c>
      <c r="B17" s="7">
        <v>10502</v>
      </c>
      <c r="C17" s="7"/>
      <c r="D17" s="22">
        <v>3618</v>
      </c>
      <c r="E17" s="23">
        <v>34.450580841744426</v>
      </c>
      <c r="F17" s="8"/>
      <c r="G17" s="7">
        <v>5533</v>
      </c>
      <c r="H17" s="7"/>
      <c r="I17" s="22">
        <v>5450</v>
      </c>
      <c r="J17" s="23">
        <v>98.49990963311043</v>
      </c>
      <c r="K17" s="8"/>
      <c r="L17" s="7">
        <f t="shared" si="0"/>
        <v>16035</v>
      </c>
      <c r="M17" s="7"/>
      <c r="N17" s="22">
        <f t="shared" si="1"/>
        <v>9068</v>
      </c>
      <c r="O17" s="23">
        <v>56.551294044278144</v>
      </c>
      <c r="Q17" s="7"/>
      <c r="R17" s="7"/>
    </row>
    <row r="18" spans="1:18" ht="9">
      <c r="A18" s="6">
        <v>1987</v>
      </c>
      <c r="B18" s="7">
        <v>10377</v>
      </c>
      <c r="C18" s="7"/>
      <c r="D18" s="22">
        <v>3604</v>
      </c>
      <c r="E18" s="23">
        <v>34.73065433169509</v>
      </c>
      <c r="F18" s="8"/>
      <c r="G18" s="7">
        <v>5596</v>
      </c>
      <c r="H18" s="7"/>
      <c r="I18" s="22">
        <v>5496</v>
      </c>
      <c r="J18" s="23">
        <v>98.21300929235169</v>
      </c>
      <c r="K18" s="8"/>
      <c r="L18" s="7">
        <f t="shared" si="0"/>
        <v>15973</v>
      </c>
      <c r="M18" s="7"/>
      <c r="N18" s="22">
        <f t="shared" si="1"/>
        <v>9100</v>
      </c>
      <c r="O18" s="23">
        <v>56.971138796719465</v>
      </c>
      <c r="Q18" s="7"/>
      <c r="R18" s="7"/>
    </row>
    <row r="19" spans="1:18" ht="9">
      <c r="A19" s="6">
        <v>1988</v>
      </c>
      <c r="B19" s="7">
        <v>10394</v>
      </c>
      <c r="C19" s="7"/>
      <c r="D19" s="22">
        <v>3790</v>
      </c>
      <c r="E19" s="23">
        <v>36.46334423705984</v>
      </c>
      <c r="F19" s="8"/>
      <c r="G19" s="7">
        <v>5622</v>
      </c>
      <c r="H19" s="7"/>
      <c r="I19" s="22">
        <v>5223</v>
      </c>
      <c r="J19" s="23">
        <v>92.90288153681963</v>
      </c>
      <c r="K19" s="8"/>
      <c r="L19" s="7">
        <f t="shared" si="0"/>
        <v>16016</v>
      </c>
      <c r="M19" s="7"/>
      <c r="N19" s="22">
        <f t="shared" si="1"/>
        <v>9013</v>
      </c>
      <c r="O19" s="23">
        <v>56.27497502497503</v>
      </c>
      <c r="Q19" s="7"/>
      <c r="R19" s="7"/>
    </row>
    <row r="20" spans="1:18" ht="9">
      <c r="A20" s="6">
        <v>1989</v>
      </c>
      <c r="B20" s="7">
        <v>10345</v>
      </c>
      <c r="C20" s="7"/>
      <c r="D20" s="22">
        <v>3850</v>
      </c>
      <c r="E20" s="23">
        <v>37.216046399226684</v>
      </c>
      <c r="F20" s="8"/>
      <c r="G20" s="7">
        <v>5685</v>
      </c>
      <c r="H20" s="7"/>
      <c r="I20" s="22">
        <v>5593</v>
      </c>
      <c r="J20" s="23">
        <v>98.38170624450308</v>
      </c>
      <c r="K20" s="8"/>
      <c r="L20" s="7">
        <f t="shared" si="0"/>
        <v>16030</v>
      </c>
      <c r="M20" s="7"/>
      <c r="N20" s="22">
        <f t="shared" si="1"/>
        <v>9443</v>
      </c>
      <c r="O20" s="23">
        <v>58.90829694323144</v>
      </c>
      <c r="Q20" s="7"/>
      <c r="R20" s="7"/>
    </row>
    <row r="21" spans="1:18" ht="9">
      <c r="A21" s="6">
        <v>1990</v>
      </c>
      <c r="B21" s="7">
        <v>10295</v>
      </c>
      <c r="C21" s="7"/>
      <c r="D21" s="22">
        <v>3832</v>
      </c>
      <c r="E21" s="23">
        <v>37.22195240407965</v>
      </c>
      <c r="F21" s="8"/>
      <c r="G21" s="7">
        <v>5771</v>
      </c>
      <c r="H21" s="7"/>
      <c r="I21" s="22">
        <v>5679</v>
      </c>
      <c r="J21" s="23">
        <v>98.40582221452088</v>
      </c>
      <c r="K21" s="8"/>
      <c r="L21" s="7">
        <f t="shared" si="0"/>
        <v>16066</v>
      </c>
      <c r="M21" s="7"/>
      <c r="N21" s="22">
        <f t="shared" si="1"/>
        <v>9511</v>
      </c>
      <c r="O21" s="23">
        <v>59.199551848624424</v>
      </c>
      <c r="Q21" s="7"/>
      <c r="R21" s="7"/>
    </row>
    <row r="22" spans="1:18" ht="9">
      <c r="A22" s="6">
        <v>1991</v>
      </c>
      <c r="B22" s="7">
        <v>10292</v>
      </c>
      <c r="C22" s="7"/>
      <c r="D22" s="22">
        <v>4165</v>
      </c>
      <c r="E22" s="23">
        <v>40.46832491255344</v>
      </c>
      <c r="F22" s="8"/>
      <c r="G22" s="7">
        <v>5774</v>
      </c>
      <c r="H22" s="7"/>
      <c r="I22" s="22">
        <v>5683</v>
      </c>
      <c r="J22" s="23">
        <v>98.42396951853135</v>
      </c>
      <c r="K22" s="8"/>
      <c r="L22" s="7">
        <f t="shared" si="0"/>
        <v>16066</v>
      </c>
      <c r="M22" s="7"/>
      <c r="N22" s="22">
        <f t="shared" si="1"/>
        <v>9848</v>
      </c>
      <c r="O22" s="23">
        <v>61.297149259305364</v>
      </c>
      <c r="Q22" s="7"/>
      <c r="R22" s="7"/>
    </row>
    <row r="23" spans="1:18" ht="9">
      <c r="A23" s="6">
        <v>1992</v>
      </c>
      <c r="B23" s="7">
        <v>10050</v>
      </c>
      <c r="C23" s="7"/>
      <c r="D23" s="22">
        <v>4209</v>
      </c>
      <c r="E23" s="23">
        <v>41.88059701492538</v>
      </c>
      <c r="F23" s="8"/>
      <c r="G23" s="7">
        <v>5899</v>
      </c>
      <c r="H23" s="7"/>
      <c r="I23" s="22">
        <v>5806</v>
      </c>
      <c r="J23" s="23">
        <v>98.42346160366164</v>
      </c>
      <c r="K23" s="8"/>
      <c r="L23" s="7">
        <f t="shared" si="0"/>
        <v>15949</v>
      </c>
      <c r="M23" s="7"/>
      <c r="N23" s="22">
        <f t="shared" si="1"/>
        <v>10015</v>
      </c>
      <c r="O23" s="23">
        <v>62.79390557401718</v>
      </c>
      <c r="Q23" s="7"/>
      <c r="R23" s="7"/>
    </row>
    <row r="24" spans="1:18" ht="9">
      <c r="A24" s="6">
        <v>1993</v>
      </c>
      <c r="B24" s="7">
        <v>10002</v>
      </c>
      <c r="C24" s="7"/>
      <c r="D24" s="22">
        <v>4212</v>
      </c>
      <c r="E24" s="23">
        <v>42.11157768446311</v>
      </c>
      <c r="F24" s="8"/>
      <c r="G24" s="7">
        <v>5937</v>
      </c>
      <c r="H24" s="7"/>
      <c r="I24" s="22">
        <v>5835</v>
      </c>
      <c r="J24" s="23">
        <v>98.28196058615463</v>
      </c>
      <c r="K24" s="8"/>
      <c r="L24" s="7">
        <f t="shared" si="0"/>
        <v>15939</v>
      </c>
      <c r="M24" s="7"/>
      <c r="N24" s="22">
        <f t="shared" si="1"/>
        <v>10047</v>
      </c>
      <c r="O24" s="23">
        <v>63.034067381893465</v>
      </c>
      <c r="Q24" s="7"/>
      <c r="R24" s="7"/>
    </row>
    <row r="25" spans="1:18" ht="9">
      <c r="A25" s="6">
        <v>1994</v>
      </c>
      <c r="B25" s="7">
        <v>10012</v>
      </c>
      <c r="C25" s="7"/>
      <c r="D25" s="22">
        <v>4245</v>
      </c>
      <c r="E25" s="23">
        <v>42.399121054734316</v>
      </c>
      <c r="F25" s="8"/>
      <c r="G25" s="7">
        <v>5989</v>
      </c>
      <c r="H25" s="7"/>
      <c r="I25" s="22">
        <v>5877</v>
      </c>
      <c r="J25" s="23">
        <v>98.12990482551344</v>
      </c>
      <c r="K25" s="8"/>
      <c r="L25" s="7">
        <f t="shared" si="0"/>
        <v>16001</v>
      </c>
      <c r="M25" s="7"/>
      <c r="N25" s="22">
        <f t="shared" si="1"/>
        <v>10122</v>
      </c>
      <c r="O25" s="23">
        <v>63.25854634085369</v>
      </c>
      <c r="Q25" s="7"/>
      <c r="R25" s="7"/>
    </row>
    <row r="26" spans="1:18" ht="9">
      <c r="A26" s="6">
        <v>1995</v>
      </c>
      <c r="B26" s="7">
        <v>9982.2</v>
      </c>
      <c r="C26" s="7"/>
      <c r="D26" s="22">
        <v>4293.6</v>
      </c>
      <c r="E26" s="23">
        <v>43.01256236100259</v>
      </c>
      <c r="F26" s="8"/>
      <c r="G26" s="7">
        <v>6022.8</v>
      </c>
      <c r="H26" s="7"/>
      <c r="I26" s="22">
        <v>5911</v>
      </c>
      <c r="J26" s="23">
        <v>98.14372052865777</v>
      </c>
      <c r="K26" s="8"/>
      <c r="L26" s="7">
        <f t="shared" si="0"/>
        <v>16005</v>
      </c>
      <c r="M26" s="7"/>
      <c r="N26" s="22">
        <f t="shared" si="1"/>
        <v>10204.6</v>
      </c>
      <c r="O26" s="23">
        <v>63.75882536707279</v>
      </c>
      <c r="Q26" s="7"/>
      <c r="R26" s="7"/>
    </row>
    <row r="27" spans="1:18" ht="9">
      <c r="A27" s="6">
        <v>1996</v>
      </c>
      <c r="B27" s="7">
        <v>9969.2</v>
      </c>
      <c r="C27" s="7"/>
      <c r="D27" s="22">
        <v>4319.4</v>
      </c>
      <c r="E27" s="23">
        <v>43.327448541507835</v>
      </c>
      <c r="F27" s="8"/>
      <c r="G27" s="7">
        <v>6044.4</v>
      </c>
      <c r="H27" s="7"/>
      <c r="I27" s="22">
        <v>5999.1</v>
      </c>
      <c r="J27" s="23">
        <v>99.25054595989677</v>
      </c>
      <c r="K27" s="8"/>
      <c r="L27" s="7">
        <f t="shared" si="0"/>
        <v>16013.6</v>
      </c>
      <c r="M27" s="7"/>
      <c r="N27" s="22">
        <f t="shared" si="1"/>
        <v>10318.5</v>
      </c>
      <c r="O27" s="23">
        <v>64.4358545236549</v>
      </c>
      <c r="Q27" s="7"/>
      <c r="R27" s="7"/>
    </row>
    <row r="28" spans="1:18" ht="9">
      <c r="A28" s="6">
        <v>1997</v>
      </c>
      <c r="B28" s="7">
        <v>9924.3</v>
      </c>
      <c r="C28" s="7"/>
      <c r="D28" s="22">
        <v>4297.6</v>
      </c>
      <c r="E28" s="23">
        <v>43.303809840492534</v>
      </c>
      <c r="F28" s="8"/>
      <c r="G28" s="7">
        <v>6106</v>
      </c>
      <c r="H28" s="7"/>
      <c r="I28" s="22">
        <v>6060.7</v>
      </c>
      <c r="J28" s="23">
        <v>99.25810678021618</v>
      </c>
      <c r="K28" s="8"/>
      <c r="L28" s="7">
        <f t="shared" si="0"/>
        <v>16030.3</v>
      </c>
      <c r="M28" s="7"/>
      <c r="N28" s="22">
        <f t="shared" si="1"/>
        <v>10358.3</v>
      </c>
      <c r="O28" s="23">
        <v>64.61700654385757</v>
      </c>
      <c r="Q28" s="7"/>
      <c r="R28" s="7"/>
    </row>
    <row r="29" spans="1:18" ht="9">
      <c r="A29" s="6">
        <v>1998</v>
      </c>
      <c r="B29" s="7">
        <v>9945</v>
      </c>
      <c r="C29" s="7"/>
      <c r="D29" s="22">
        <v>4394.1</v>
      </c>
      <c r="E29" s="23">
        <v>44.184012066365014</v>
      </c>
      <c r="F29" s="8"/>
      <c r="G29" s="7">
        <v>6135</v>
      </c>
      <c r="H29" s="7"/>
      <c r="I29" s="22">
        <v>6093.6</v>
      </c>
      <c r="J29" s="23">
        <v>99.32518337408314</v>
      </c>
      <c r="K29" s="8"/>
      <c r="L29" s="7">
        <f t="shared" si="0"/>
        <v>16080</v>
      </c>
      <c r="M29" s="7"/>
      <c r="N29" s="22">
        <f t="shared" si="1"/>
        <v>10487.7</v>
      </c>
      <c r="O29" s="23">
        <v>65.22201492537314</v>
      </c>
      <c r="Q29" s="7"/>
      <c r="R29" s="7"/>
    </row>
    <row r="30" spans="1:18" ht="9">
      <c r="A30" s="11">
        <v>1999</v>
      </c>
      <c r="B30" s="7">
        <v>9889</v>
      </c>
      <c r="C30" s="7"/>
      <c r="D30" s="22">
        <v>4549.1</v>
      </c>
      <c r="E30" s="23">
        <v>46.00161795934877</v>
      </c>
      <c r="F30" s="8"/>
      <c r="G30" s="7">
        <v>6203</v>
      </c>
      <c r="H30" s="7"/>
      <c r="I30" s="22">
        <v>6138.6</v>
      </c>
      <c r="J30" s="23">
        <v>98.96179268096084</v>
      </c>
      <c r="K30" s="8"/>
      <c r="L30" s="7">
        <f t="shared" si="0"/>
        <v>16092</v>
      </c>
      <c r="M30" s="7"/>
      <c r="N30" s="22">
        <f t="shared" si="1"/>
        <v>10687.7</v>
      </c>
      <c r="O30" s="23">
        <v>66.41623166790951</v>
      </c>
      <c r="Q30" s="7"/>
      <c r="R30" s="7"/>
    </row>
    <row r="31" spans="1:18" ht="9">
      <c r="A31" s="11">
        <v>2000</v>
      </c>
      <c r="B31" s="7">
        <v>9818</v>
      </c>
      <c r="C31" s="7"/>
      <c r="D31" s="24" t="s">
        <v>9</v>
      </c>
      <c r="E31" s="24" t="s">
        <v>9</v>
      </c>
      <c r="F31" s="8"/>
      <c r="G31" s="7">
        <v>6156</v>
      </c>
      <c r="H31" s="7"/>
      <c r="I31" s="24" t="s">
        <v>9</v>
      </c>
      <c r="J31" s="24" t="s">
        <v>9</v>
      </c>
      <c r="K31" s="8"/>
      <c r="L31" s="7">
        <f t="shared" si="0"/>
        <v>15974</v>
      </c>
      <c r="M31" s="7"/>
      <c r="N31" s="27">
        <v>10714</v>
      </c>
      <c r="O31" s="23">
        <v>67.07149117315639</v>
      </c>
      <c r="Q31" s="7"/>
      <c r="R31" s="7"/>
    </row>
    <row r="32" spans="1:18" ht="9">
      <c r="A32" s="11">
        <v>2001</v>
      </c>
      <c r="B32" s="7">
        <v>9805</v>
      </c>
      <c r="C32" s="7"/>
      <c r="D32" s="24" t="s">
        <v>9</v>
      </c>
      <c r="E32" s="24" t="s">
        <v>9</v>
      </c>
      <c r="F32" s="8"/>
      <c r="G32" s="7">
        <v>6230</v>
      </c>
      <c r="H32" s="7"/>
      <c r="I32" s="24" t="s">
        <v>9</v>
      </c>
      <c r="J32" s="24" t="s">
        <v>9</v>
      </c>
      <c r="K32" s="8"/>
      <c r="L32" s="7">
        <f t="shared" si="0"/>
        <v>16035</v>
      </c>
      <c r="M32" s="7"/>
      <c r="N32" s="27">
        <v>10864</v>
      </c>
      <c r="O32" s="23">
        <v>67.75179295291551</v>
      </c>
      <c r="Q32" s="7"/>
      <c r="R32" s="7"/>
    </row>
    <row r="33" spans="1:18" ht="9">
      <c r="A33" s="6">
        <v>2002</v>
      </c>
      <c r="B33" s="7">
        <v>9720</v>
      </c>
      <c r="C33" s="7"/>
      <c r="D33" s="24" t="s">
        <v>9</v>
      </c>
      <c r="E33" s="24" t="s">
        <v>9</v>
      </c>
      <c r="F33" s="8"/>
      <c r="G33" s="7">
        <v>6265</v>
      </c>
      <c r="H33" s="7"/>
      <c r="I33" s="24" t="s">
        <v>9</v>
      </c>
      <c r="J33" s="24" t="s">
        <v>9</v>
      </c>
      <c r="K33" s="8"/>
      <c r="L33" s="7">
        <f t="shared" si="0"/>
        <v>15985</v>
      </c>
      <c r="M33" s="7"/>
      <c r="N33" s="27">
        <v>10891</v>
      </c>
      <c r="O33" s="23">
        <v>68.13262433531436</v>
      </c>
      <c r="Q33" s="7"/>
      <c r="R33" s="7"/>
    </row>
    <row r="34" spans="1:18" ht="9">
      <c r="A34" s="29">
        <v>2003</v>
      </c>
      <c r="B34" s="30">
        <v>9667</v>
      </c>
      <c r="C34" s="30"/>
      <c r="D34" s="31" t="s">
        <v>9</v>
      </c>
      <c r="E34" s="31" t="s">
        <v>9</v>
      </c>
      <c r="F34" s="32"/>
      <c r="G34" s="30">
        <v>6298</v>
      </c>
      <c r="H34" s="30"/>
      <c r="I34" s="31" t="s">
        <v>9</v>
      </c>
      <c r="J34" s="31" t="s">
        <v>9</v>
      </c>
      <c r="K34" s="32"/>
      <c r="L34" s="30">
        <v>15965</v>
      </c>
      <c r="M34" s="30"/>
      <c r="N34" s="33">
        <v>10966</v>
      </c>
      <c r="O34" s="34">
        <v>68.68775446288757</v>
      </c>
      <c r="Q34" s="7"/>
      <c r="R34" s="7"/>
    </row>
    <row r="35" spans="1:18" ht="9">
      <c r="A35" s="29">
        <v>2004</v>
      </c>
      <c r="B35" s="30">
        <v>9554</v>
      </c>
      <c r="C35" s="30"/>
      <c r="D35" s="31" t="s">
        <v>9</v>
      </c>
      <c r="E35" s="31" t="s">
        <v>9</v>
      </c>
      <c r="F35" s="32"/>
      <c r="G35" s="30">
        <v>6362</v>
      </c>
      <c r="H35" s="30"/>
      <c r="I35" s="31" t="s">
        <v>9</v>
      </c>
      <c r="J35" s="31" t="s">
        <v>9</v>
      </c>
      <c r="K35" s="32"/>
      <c r="L35" s="30">
        <v>15916</v>
      </c>
      <c r="M35" s="30"/>
      <c r="N35" s="33">
        <v>11044</v>
      </c>
      <c r="O35" s="34">
        <v>69.39365378573673</v>
      </c>
      <c r="P35" s="8"/>
      <c r="Q35" s="7"/>
      <c r="R35" s="7"/>
    </row>
    <row r="36" spans="1:18" ht="9">
      <c r="A36" s="29">
        <v>2005</v>
      </c>
      <c r="B36" s="30">
        <v>9451</v>
      </c>
      <c r="C36" s="30"/>
      <c r="D36" s="31" t="s">
        <v>9</v>
      </c>
      <c r="E36" s="31" t="s">
        <v>9</v>
      </c>
      <c r="F36" s="32"/>
      <c r="G36" s="30">
        <v>6774</v>
      </c>
      <c r="H36" s="30"/>
      <c r="I36" s="31" t="s">
        <v>9</v>
      </c>
      <c r="J36" s="31" t="s">
        <v>9</v>
      </c>
      <c r="K36" s="32"/>
      <c r="L36" s="30">
        <v>16225</v>
      </c>
      <c r="M36" s="30"/>
      <c r="N36" s="33">
        <v>11364</v>
      </c>
      <c r="O36" s="34">
        <v>70.04006163328197</v>
      </c>
      <c r="P36" s="8"/>
      <c r="Q36" s="28"/>
      <c r="R36" s="7"/>
    </row>
    <row r="37" spans="1:18" ht="9">
      <c r="A37" s="29">
        <v>2006</v>
      </c>
      <c r="B37" s="30">
        <v>9397</v>
      </c>
      <c r="C37" s="30"/>
      <c r="D37" s="31" t="s">
        <v>9</v>
      </c>
      <c r="E37" s="31" t="s">
        <v>9</v>
      </c>
      <c r="F37" s="32"/>
      <c r="G37" s="30">
        <v>6898</v>
      </c>
      <c r="H37" s="30"/>
      <c r="I37" s="31" t="s">
        <v>9</v>
      </c>
      <c r="J37" s="31" t="s">
        <v>9</v>
      </c>
      <c r="K37" s="32"/>
      <c r="L37" s="30">
        <v>16295</v>
      </c>
      <c r="M37" s="30"/>
      <c r="N37" s="33">
        <v>11364</v>
      </c>
      <c r="O37" s="34">
        <v>69.7</v>
      </c>
      <c r="P37" s="8"/>
      <c r="Q37" s="28"/>
      <c r="R37" s="7"/>
    </row>
    <row r="38" spans="1:15" ht="9">
      <c r="A38" s="29"/>
      <c r="B38" s="30" t="s">
        <v>5</v>
      </c>
      <c r="C38" s="30"/>
      <c r="D38" s="30"/>
      <c r="E38" s="35" t="s">
        <v>5</v>
      </c>
      <c r="F38" s="35"/>
      <c r="G38" s="32"/>
      <c r="H38" s="32"/>
      <c r="I38" s="30"/>
      <c r="J38" s="36"/>
      <c r="K38" s="36"/>
      <c r="L38" s="30"/>
      <c r="M38" s="30"/>
      <c r="N38" s="30"/>
      <c r="O38" s="32"/>
    </row>
    <row r="39" spans="1:15" ht="9">
      <c r="A39" s="51" t="s">
        <v>10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1" spans="1:15" ht="9">
      <c r="A41" s="6">
        <v>1980</v>
      </c>
      <c r="B41" s="7">
        <v>3470</v>
      </c>
      <c r="C41" s="7"/>
      <c r="D41" s="22">
        <v>1210</v>
      </c>
      <c r="E41" s="23">
        <v>34.87031700288185</v>
      </c>
      <c r="F41" s="8"/>
      <c r="G41" s="2">
        <v>107</v>
      </c>
      <c r="I41" s="25">
        <v>100</v>
      </c>
      <c r="J41" s="23">
        <v>93.45794392523365</v>
      </c>
      <c r="K41" s="8"/>
      <c r="L41" s="7">
        <f aca="true" t="shared" si="2" ref="L41:L55">SUM(B41,G41)</f>
        <v>3577</v>
      </c>
      <c r="M41" s="7"/>
      <c r="N41" s="22">
        <f aca="true" t="shared" si="3" ref="N41:N55">SUM(D41,I41)</f>
        <v>1310</v>
      </c>
      <c r="O41" s="23">
        <v>36.622868325412355</v>
      </c>
    </row>
    <row r="42" spans="1:15" ht="9">
      <c r="A42" s="6">
        <v>1981</v>
      </c>
      <c r="B42" s="7">
        <v>3500</v>
      </c>
      <c r="C42" s="7"/>
      <c r="D42" s="22">
        <v>1265</v>
      </c>
      <c r="E42" s="23">
        <v>36.142857142857146</v>
      </c>
      <c r="F42" s="8"/>
      <c r="G42" s="2">
        <v>171</v>
      </c>
      <c r="I42" s="25">
        <v>166</v>
      </c>
      <c r="J42" s="23">
        <v>97.07602339181285</v>
      </c>
      <c r="K42" s="8"/>
      <c r="L42" s="7">
        <f t="shared" si="2"/>
        <v>3671</v>
      </c>
      <c r="M42" s="7"/>
      <c r="N42" s="22">
        <f t="shared" si="3"/>
        <v>1431</v>
      </c>
      <c r="O42" s="23">
        <v>38.98120403159902</v>
      </c>
    </row>
    <row r="43" spans="1:15" ht="9">
      <c r="A43" s="6">
        <v>1982</v>
      </c>
      <c r="B43" s="7">
        <v>3456</v>
      </c>
      <c r="C43" s="7"/>
      <c r="D43" s="22">
        <v>1228</v>
      </c>
      <c r="E43" s="23">
        <v>35.532407407407405</v>
      </c>
      <c r="F43" s="8"/>
      <c r="G43" s="2">
        <v>178</v>
      </c>
      <c r="I43" s="25">
        <v>166</v>
      </c>
      <c r="J43" s="23">
        <v>93.25842696629213</v>
      </c>
      <c r="K43" s="8"/>
      <c r="L43" s="7">
        <f t="shared" si="2"/>
        <v>3634</v>
      </c>
      <c r="M43" s="7"/>
      <c r="N43" s="22">
        <f t="shared" si="3"/>
        <v>1394</v>
      </c>
      <c r="O43" s="23">
        <v>38.359933957072094</v>
      </c>
    </row>
    <row r="44" spans="1:15" ht="9">
      <c r="A44" s="6">
        <v>1983</v>
      </c>
      <c r="B44" s="7">
        <v>3463</v>
      </c>
      <c r="C44" s="7"/>
      <c r="D44" s="22">
        <v>1238</v>
      </c>
      <c r="E44" s="23">
        <v>35.74935027432862</v>
      </c>
      <c r="F44" s="8"/>
      <c r="G44" s="2">
        <v>182</v>
      </c>
      <c r="I44" s="25">
        <v>175</v>
      </c>
      <c r="J44" s="23">
        <v>96.15384615384616</v>
      </c>
      <c r="K44" s="8"/>
      <c r="L44" s="7">
        <f t="shared" si="2"/>
        <v>3645</v>
      </c>
      <c r="M44" s="7"/>
      <c r="N44" s="22">
        <f t="shared" si="3"/>
        <v>1413</v>
      </c>
      <c r="O44" s="23">
        <v>38.76543209876544</v>
      </c>
    </row>
    <row r="45" spans="1:15" ht="9">
      <c r="A45" s="6">
        <v>1984</v>
      </c>
      <c r="B45" s="7">
        <v>3357</v>
      </c>
      <c r="C45" s="7"/>
      <c r="D45" s="22">
        <v>1152</v>
      </c>
      <c r="E45" s="23">
        <v>34.316353887399465</v>
      </c>
      <c r="F45" s="8"/>
      <c r="G45" s="2">
        <v>184</v>
      </c>
      <c r="I45" s="25">
        <v>177</v>
      </c>
      <c r="J45" s="23">
        <v>96.19565217391305</v>
      </c>
      <c r="K45" s="8"/>
      <c r="L45" s="7">
        <f t="shared" si="2"/>
        <v>3541</v>
      </c>
      <c r="M45" s="7"/>
      <c r="N45" s="22">
        <f t="shared" si="3"/>
        <v>1329</v>
      </c>
      <c r="O45" s="23">
        <v>37.53177068624682</v>
      </c>
    </row>
    <row r="46" spans="1:15" ht="9">
      <c r="A46" s="6">
        <v>1985</v>
      </c>
      <c r="B46" s="7">
        <v>3355</v>
      </c>
      <c r="C46" s="7"/>
      <c r="D46" s="22">
        <v>1129</v>
      </c>
      <c r="E46" s="23">
        <v>33.65126676602087</v>
      </c>
      <c r="F46" s="8"/>
      <c r="G46" s="2">
        <v>183</v>
      </c>
      <c r="I46" s="25">
        <v>176</v>
      </c>
      <c r="J46" s="23">
        <v>96.17486338797814</v>
      </c>
      <c r="K46" s="8"/>
      <c r="L46" s="7">
        <f t="shared" si="2"/>
        <v>3538</v>
      </c>
      <c r="M46" s="7"/>
      <c r="N46" s="22">
        <f t="shared" si="3"/>
        <v>1305</v>
      </c>
      <c r="O46" s="23">
        <v>36.885245901639344</v>
      </c>
    </row>
    <row r="47" spans="1:15" ht="9">
      <c r="A47" s="6">
        <v>1986</v>
      </c>
      <c r="B47" s="7">
        <v>3340</v>
      </c>
      <c r="C47" s="7"/>
      <c r="D47" s="22">
        <v>1123</v>
      </c>
      <c r="E47" s="23">
        <v>33.622754491017965</v>
      </c>
      <c r="F47" s="8"/>
      <c r="G47" s="2">
        <v>213</v>
      </c>
      <c r="I47" s="25">
        <v>195</v>
      </c>
      <c r="J47" s="23">
        <v>91.54929577464789</v>
      </c>
      <c r="K47" s="8"/>
      <c r="L47" s="7">
        <f t="shared" si="2"/>
        <v>3553</v>
      </c>
      <c r="M47" s="7"/>
      <c r="N47" s="22">
        <f t="shared" si="3"/>
        <v>1318</v>
      </c>
      <c r="O47" s="23">
        <v>37.095412327610475</v>
      </c>
    </row>
    <row r="48" spans="1:15" ht="9">
      <c r="A48" s="6">
        <v>1987</v>
      </c>
      <c r="B48" s="7">
        <v>3357</v>
      </c>
      <c r="C48" s="7"/>
      <c r="D48" s="22">
        <v>1140</v>
      </c>
      <c r="E48" s="23">
        <v>33.958891867739055</v>
      </c>
      <c r="F48" s="8"/>
      <c r="G48" s="2">
        <v>200</v>
      </c>
      <c r="I48" s="25">
        <v>181</v>
      </c>
      <c r="J48" s="23">
        <v>90.5</v>
      </c>
      <c r="K48" s="8"/>
      <c r="L48" s="7">
        <f t="shared" si="2"/>
        <v>3557</v>
      </c>
      <c r="M48" s="7"/>
      <c r="N48" s="22">
        <f t="shared" si="3"/>
        <v>1321</v>
      </c>
      <c r="O48" s="23">
        <v>37.13803767219567</v>
      </c>
    </row>
    <row r="49" spans="1:15" ht="9">
      <c r="A49" s="6">
        <v>1988</v>
      </c>
      <c r="B49" s="7">
        <v>3345</v>
      </c>
      <c r="C49" s="7"/>
      <c r="D49" s="22">
        <v>1117</v>
      </c>
      <c r="E49" s="23">
        <v>33.39312406576981</v>
      </c>
      <c r="F49" s="8"/>
      <c r="G49" s="2">
        <v>188</v>
      </c>
      <c r="I49" s="25">
        <v>169</v>
      </c>
      <c r="J49" s="23">
        <v>89.8936170212766</v>
      </c>
      <c r="K49" s="8"/>
      <c r="L49" s="7">
        <f t="shared" si="2"/>
        <v>3533</v>
      </c>
      <c r="M49" s="7"/>
      <c r="N49" s="22">
        <f t="shared" si="3"/>
        <v>1286</v>
      </c>
      <c r="O49" s="23">
        <v>36.399660345315596</v>
      </c>
    </row>
    <row r="50" spans="1:15" ht="9">
      <c r="A50" s="6">
        <v>1989</v>
      </c>
      <c r="B50" s="7">
        <v>3345</v>
      </c>
      <c r="C50" s="7"/>
      <c r="D50" s="22">
        <v>1093</v>
      </c>
      <c r="E50" s="23">
        <v>32.67563527653214</v>
      </c>
      <c r="F50" s="8"/>
      <c r="G50" s="2">
        <v>187</v>
      </c>
      <c r="I50" s="25">
        <v>169</v>
      </c>
      <c r="J50" s="23">
        <v>90.37433155080214</v>
      </c>
      <c r="K50" s="8"/>
      <c r="L50" s="7">
        <f t="shared" si="2"/>
        <v>3532</v>
      </c>
      <c r="M50" s="7"/>
      <c r="N50" s="22">
        <f t="shared" si="3"/>
        <v>1262</v>
      </c>
      <c r="O50" s="23">
        <v>35.73046432616081</v>
      </c>
    </row>
    <row r="51" spans="1:15" ht="9">
      <c r="A51" s="6">
        <v>1990</v>
      </c>
      <c r="B51" s="7">
        <v>3322</v>
      </c>
      <c r="C51" s="7"/>
      <c r="D51" s="22">
        <v>1111</v>
      </c>
      <c r="E51" s="23">
        <v>33.443708609271525</v>
      </c>
      <c r="F51" s="8"/>
      <c r="G51" s="2">
        <v>188</v>
      </c>
      <c r="I51" s="25">
        <v>170</v>
      </c>
      <c r="J51" s="23">
        <v>90.42553191489363</v>
      </c>
      <c r="K51" s="8"/>
      <c r="L51" s="7">
        <f t="shared" si="2"/>
        <v>3510</v>
      </c>
      <c r="M51" s="7"/>
      <c r="N51" s="22">
        <f t="shared" si="3"/>
        <v>1281</v>
      </c>
      <c r="O51" s="23">
        <v>36.495726495726494</v>
      </c>
    </row>
    <row r="52" spans="1:15" ht="9">
      <c r="A52" s="6">
        <v>1991</v>
      </c>
      <c r="B52" s="7">
        <v>3285</v>
      </c>
      <c r="C52" s="7"/>
      <c r="D52" s="22">
        <v>1118</v>
      </c>
      <c r="E52" s="23">
        <v>34.03348554033486</v>
      </c>
      <c r="F52" s="8"/>
      <c r="G52" s="2">
        <v>228</v>
      </c>
      <c r="I52" s="25">
        <v>192</v>
      </c>
      <c r="J52" s="23">
        <v>84.21052631578947</v>
      </c>
      <c r="K52" s="8"/>
      <c r="L52" s="7">
        <f t="shared" si="2"/>
        <v>3513</v>
      </c>
      <c r="M52" s="7"/>
      <c r="N52" s="22">
        <f t="shared" si="3"/>
        <v>1310</v>
      </c>
      <c r="O52" s="23">
        <v>37.29006547110731</v>
      </c>
    </row>
    <row r="53" spans="1:15" ht="9">
      <c r="A53" s="6">
        <v>1992</v>
      </c>
      <c r="B53" s="7">
        <v>3286</v>
      </c>
      <c r="C53" s="7"/>
      <c r="D53" s="22">
        <v>1118</v>
      </c>
      <c r="E53" s="23">
        <v>34.02312842361534</v>
      </c>
      <c r="F53" s="8"/>
      <c r="G53" s="2">
        <v>228</v>
      </c>
      <c r="I53" s="25">
        <v>192</v>
      </c>
      <c r="J53" s="23">
        <v>84.21052631578947</v>
      </c>
      <c r="K53" s="8"/>
      <c r="L53" s="7">
        <f t="shared" si="2"/>
        <v>3514</v>
      </c>
      <c r="M53" s="7"/>
      <c r="N53" s="22">
        <f t="shared" si="3"/>
        <v>1310</v>
      </c>
      <c r="O53" s="23">
        <v>37.27945361411497</v>
      </c>
    </row>
    <row r="54" spans="1:15" ht="9">
      <c r="A54" s="6">
        <v>1993</v>
      </c>
      <c r="B54" s="7">
        <v>3302</v>
      </c>
      <c r="C54" s="7"/>
      <c r="D54" s="22">
        <v>1125</v>
      </c>
      <c r="E54" s="23">
        <v>34.070260448213205</v>
      </c>
      <c r="F54" s="8"/>
      <c r="G54" s="2">
        <v>225</v>
      </c>
      <c r="I54" s="25">
        <v>196</v>
      </c>
      <c r="J54" s="23">
        <v>87.1111111111111</v>
      </c>
      <c r="K54" s="8"/>
      <c r="L54" s="7">
        <f t="shared" si="2"/>
        <v>3527</v>
      </c>
      <c r="M54" s="7"/>
      <c r="N54" s="22">
        <f t="shared" si="3"/>
        <v>1321</v>
      </c>
      <c r="O54" s="23">
        <v>37.45392685001418</v>
      </c>
    </row>
    <row r="55" spans="1:15" ht="9">
      <c r="A55" s="6">
        <v>1994</v>
      </c>
      <c r="B55" s="7">
        <v>3302</v>
      </c>
      <c r="C55" s="7"/>
      <c r="D55" s="22">
        <v>1125</v>
      </c>
      <c r="E55" s="23">
        <v>34.070260448213205</v>
      </c>
      <c r="F55" s="8"/>
      <c r="G55" s="2">
        <v>225</v>
      </c>
      <c r="I55" s="25">
        <v>196</v>
      </c>
      <c r="J55" s="23">
        <v>87.1111111111111</v>
      </c>
      <c r="K55" s="8"/>
      <c r="L55" s="7">
        <f t="shared" si="2"/>
        <v>3527</v>
      </c>
      <c r="M55" s="7"/>
      <c r="N55" s="22">
        <f t="shared" si="3"/>
        <v>1321</v>
      </c>
      <c r="O55" s="23">
        <v>37.45392685001418</v>
      </c>
    </row>
    <row r="56" spans="1:15" ht="9">
      <c r="A56" s="6">
        <v>1995</v>
      </c>
      <c r="B56" s="7">
        <v>3297</v>
      </c>
      <c r="C56" s="7"/>
      <c r="D56" s="22">
        <v>1120</v>
      </c>
      <c r="E56" s="23">
        <v>33.97027600849257</v>
      </c>
      <c r="F56" s="8"/>
      <c r="G56" s="2">
        <v>230</v>
      </c>
      <c r="I56" s="25">
        <v>201</v>
      </c>
      <c r="J56" s="23">
        <v>87.39130434782608</v>
      </c>
      <c r="K56" s="8"/>
      <c r="L56" s="7">
        <f aca="true" t="shared" si="4" ref="L56:L62">SUM(B56,G56)</f>
        <v>3527</v>
      </c>
      <c r="M56" s="7"/>
      <c r="N56" s="22">
        <f aca="true" t="shared" si="5" ref="N56:N62">SUM(D56,I56)</f>
        <v>1321</v>
      </c>
      <c r="O56" s="23">
        <v>37.45392685001418</v>
      </c>
    </row>
    <row r="57" spans="1:15" ht="9">
      <c r="A57" s="6">
        <v>1996</v>
      </c>
      <c r="B57" s="7">
        <v>3255</v>
      </c>
      <c r="C57" s="7"/>
      <c r="D57" s="22">
        <v>1120</v>
      </c>
      <c r="E57" s="23">
        <v>34.40860215053764</v>
      </c>
      <c r="F57" s="8"/>
      <c r="G57" s="2">
        <v>230</v>
      </c>
      <c r="I57" s="25">
        <v>201</v>
      </c>
      <c r="J57" s="23">
        <v>87.39130434782608</v>
      </c>
      <c r="K57" s="8"/>
      <c r="L57" s="7">
        <f t="shared" si="4"/>
        <v>3485</v>
      </c>
      <c r="M57" s="7"/>
      <c r="N57" s="22">
        <f t="shared" si="5"/>
        <v>1321</v>
      </c>
      <c r="O57" s="23">
        <v>37.905308464849355</v>
      </c>
    </row>
    <row r="58" spans="1:15" ht="9">
      <c r="A58" s="6">
        <v>1997</v>
      </c>
      <c r="B58" s="7">
        <v>3174</v>
      </c>
      <c r="C58" s="7"/>
      <c r="D58" s="22">
        <v>1108</v>
      </c>
      <c r="E58" s="23">
        <v>34.90863264020164</v>
      </c>
      <c r="F58" s="8"/>
      <c r="G58" s="2">
        <v>218</v>
      </c>
      <c r="I58" s="25">
        <v>192</v>
      </c>
      <c r="J58" s="23">
        <v>88.07339449541286</v>
      </c>
      <c r="K58" s="8"/>
      <c r="L58" s="7">
        <f t="shared" si="4"/>
        <v>3392</v>
      </c>
      <c r="M58" s="7"/>
      <c r="N58" s="22">
        <f t="shared" si="5"/>
        <v>1300</v>
      </c>
      <c r="O58" s="23">
        <v>38.325471698113205</v>
      </c>
    </row>
    <row r="59" spans="1:15" ht="9">
      <c r="A59" s="6">
        <v>1998</v>
      </c>
      <c r="B59" s="7">
        <v>3206</v>
      </c>
      <c r="C59" s="7"/>
      <c r="D59" s="22">
        <v>1098</v>
      </c>
      <c r="E59" s="23">
        <v>34.24828446662508</v>
      </c>
      <c r="F59" s="8"/>
      <c r="G59" s="2">
        <v>243</v>
      </c>
      <c r="I59" s="25">
        <v>217</v>
      </c>
      <c r="J59" s="23">
        <v>89.30041152263375</v>
      </c>
      <c r="K59" s="8"/>
      <c r="L59" s="7">
        <f t="shared" si="4"/>
        <v>3449</v>
      </c>
      <c r="M59" s="7"/>
      <c r="N59" s="22">
        <f t="shared" si="5"/>
        <v>1315</v>
      </c>
      <c r="O59" s="23">
        <v>38.126993331400406</v>
      </c>
    </row>
    <row r="60" spans="1:15" ht="9">
      <c r="A60" s="6">
        <v>1999</v>
      </c>
      <c r="B60" s="7">
        <v>3206</v>
      </c>
      <c r="C60" s="7"/>
      <c r="D60" s="22">
        <v>1098</v>
      </c>
      <c r="E60" s="23">
        <v>34.24828446662508</v>
      </c>
      <c r="F60" s="8"/>
      <c r="G60" s="2">
        <v>255</v>
      </c>
      <c r="I60" s="25">
        <v>229</v>
      </c>
      <c r="J60" s="23">
        <v>89.80392156862746</v>
      </c>
      <c r="K60" s="8"/>
      <c r="L60" s="7">
        <f t="shared" si="4"/>
        <v>3461</v>
      </c>
      <c r="M60" s="7"/>
      <c r="N60" s="22">
        <f t="shared" si="5"/>
        <v>1327</v>
      </c>
      <c r="O60" s="23">
        <v>38.341519791967634</v>
      </c>
    </row>
    <row r="61" spans="1:15" ht="9">
      <c r="A61" s="1">
        <v>2000</v>
      </c>
      <c r="B61" s="7">
        <v>3226</v>
      </c>
      <c r="C61" s="7"/>
      <c r="D61" s="22">
        <v>958</v>
      </c>
      <c r="E61" s="23">
        <v>29.696218226906385</v>
      </c>
      <c r="F61" s="8"/>
      <c r="G61" s="2">
        <v>217</v>
      </c>
      <c r="I61" s="25">
        <v>207</v>
      </c>
      <c r="J61" s="23">
        <v>95.39170506912443</v>
      </c>
      <c r="K61" s="8"/>
      <c r="L61" s="7">
        <f t="shared" si="4"/>
        <v>3443</v>
      </c>
      <c r="M61" s="7"/>
      <c r="N61" s="22">
        <f t="shared" si="5"/>
        <v>1165</v>
      </c>
      <c r="O61" s="23">
        <v>33.8367702584955</v>
      </c>
    </row>
    <row r="62" spans="1:15" ht="9">
      <c r="A62" s="6">
        <v>2001</v>
      </c>
      <c r="B62" s="7">
        <v>3219</v>
      </c>
      <c r="C62" s="7"/>
      <c r="D62" s="22">
        <v>929</v>
      </c>
      <c r="E62" s="23">
        <v>28.85989437713576</v>
      </c>
      <c r="F62" s="8"/>
      <c r="G62" s="2">
        <v>318</v>
      </c>
      <c r="I62" s="25">
        <v>311</v>
      </c>
      <c r="J62" s="23">
        <v>97.79874213836479</v>
      </c>
      <c r="K62" s="8"/>
      <c r="L62" s="7">
        <f t="shared" si="4"/>
        <v>3537</v>
      </c>
      <c r="M62" s="7"/>
      <c r="N62" s="22">
        <f t="shared" si="5"/>
        <v>1240</v>
      </c>
      <c r="O62" s="23">
        <v>35.05795872208086</v>
      </c>
    </row>
    <row r="63" spans="1:15" ht="9">
      <c r="A63" s="6">
        <v>2002</v>
      </c>
      <c r="B63" s="7">
        <v>3228</v>
      </c>
      <c r="C63" s="7"/>
      <c r="D63" s="22">
        <v>956</v>
      </c>
      <c r="E63" s="23">
        <v>29.615861214374224</v>
      </c>
      <c r="F63" s="8"/>
      <c r="G63" s="2">
        <v>304</v>
      </c>
      <c r="I63" s="25">
        <v>297</v>
      </c>
      <c r="J63" s="23">
        <v>97.69736842105263</v>
      </c>
      <c r="K63" s="8"/>
      <c r="L63" s="7">
        <v>3532</v>
      </c>
      <c r="M63" s="7"/>
      <c r="N63" s="22">
        <v>1253</v>
      </c>
      <c r="O63" s="23">
        <v>35.47565118912797</v>
      </c>
    </row>
    <row r="64" spans="1:15" ht="9">
      <c r="A64" s="6">
        <v>2003</v>
      </c>
      <c r="B64" s="7">
        <v>3211</v>
      </c>
      <c r="C64" s="7"/>
      <c r="D64" s="22">
        <v>938</v>
      </c>
      <c r="E64" s="23">
        <v>29.212083463095606</v>
      </c>
      <c r="F64" s="8"/>
      <c r="G64" s="2">
        <v>318</v>
      </c>
      <c r="I64" s="25">
        <v>311</v>
      </c>
      <c r="J64" s="23">
        <v>97.79874213836479</v>
      </c>
      <c r="K64" s="8"/>
      <c r="L64" s="7">
        <v>3529</v>
      </c>
      <c r="M64" s="7"/>
      <c r="N64" s="22">
        <v>1250</v>
      </c>
      <c r="O64" s="23">
        <v>35.420799093227544</v>
      </c>
    </row>
    <row r="65" spans="1:17" ht="9">
      <c r="A65" s="6">
        <v>2004</v>
      </c>
      <c r="B65" s="7">
        <v>3209</v>
      </c>
      <c r="C65" s="7"/>
      <c r="D65" s="22">
        <v>941</v>
      </c>
      <c r="E65" s="23">
        <v>29.323776877531945</v>
      </c>
      <c r="F65" s="8"/>
      <c r="G65" s="2">
        <v>348</v>
      </c>
      <c r="I65" s="25">
        <v>343</v>
      </c>
      <c r="J65" s="23">
        <v>98.5632183908046</v>
      </c>
      <c r="K65" s="8"/>
      <c r="L65" s="7">
        <v>3557</v>
      </c>
      <c r="M65" s="7"/>
      <c r="N65" s="22">
        <v>1282</v>
      </c>
      <c r="O65" s="23">
        <v>36.04160809671071</v>
      </c>
      <c r="Q65" s="7"/>
    </row>
    <row r="66" spans="1:15" s="36" customFormat="1" ht="9">
      <c r="A66" s="29">
        <v>2005</v>
      </c>
      <c r="B66" s="30">
        <v>3169</v>
      </c>
      <c r="C66" s="30"/>
      <c r="D66" s="37">
        <v>907</v>
      </c>
      <c r="E66" s="34">
        <v>28.62101609340486</v>
      </c>
      <c r="F66" s="32"/>
      <c r="G66" s="36">
        <v>421</v>
      </c>
      <c r="I66" s="38">
        <v>411</v>
      </c>
      <c r="J66" s="34">
        <v>97.62470308788599</v>
      </c>
      <c r="K66" s="32"/>
      <c r="L66" s="30">
        <v>3590</v>
      </c>
      <c r="M66" s="30"/>
      <c r="N66" s="37">
        <v>1319</v>
      </c>
      <c r="O66" s="34">
        <v>36.740947075208915</v>
      </c>
    </row>
    <row r="67" spans="1:15" s="36" customFormat="1" ht="9">
      <c r="A67" s="29">
        <v>2006</v>
      </c>
      <c r="B67" s="30">
        <v>3468</v>
      </c>
      <c r="C67" s="30"/>
      <c r="D67" s="37">
        <v>1185</v>
      </c>
      <c r="E67" s="34">
        <v>34.2</v>
      </c>
      <c r="F67" s="32"/>
      <c r="G67" s="36">
        <v>425</v>
      </c>
      <c r="I67" s="38">
        <v>418</v>
      </c>
      <c r="J67" s="34">
        <v>98.4</v>
      </c>
      <c r="K67" s="32"/>
      <c r="L67" s="30">
        <v>3893</v>
      </c>
      <c r="M67" s="30"/>
      <c r="N67" s="37">
        <v>1603</v>
      </c>
      <c r="O67" s="34">
        <v>41.2</v>
      </c>
    </row>
    <row r="69" spans="1:15" ht="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9" customHeight="1">
      <c r="A70" s="52" t="s">
        <v>14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ht="9">
      <c r="A71" s="6" t="s">
        <v>11</v>
      </c>
    </row>
    <row r="74" spans="5:15" ht="9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</sheetData>
  <mergeCells count="14">
    <mergeCell ref="B5:E5"/>
    <mergeCell ref="A9:O9"/>
    <mergeCell ref="A70:O70"/>
    <mergeCell ref="A39:O39"/>
    <mergeCell ref="A1:O1"/>
    <mergeCell ref="B6:B7"/>
    <mergeCell ref="L6:L7"/>
    <mergeCell ref="G6:G7"/>
    <mergeCell ref="A5:A7"/>
    <mergeCell ref="D6:E6"/>
    <mergeCell ref="I6:J6"/>
    <mergeCell ref="L5:O5"/>
    <mergeCell ref="G5:J5"/>
    <mergeCell ref="A3:O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utente</cp:lastModifiedBy>
  <cp:lastPrinted>2009-10-19T09:49:30Z</cp:lastPrinted>
  <dcterms:modified xsi:type="dcterms:W3CDTF">2009-10-20T12:38:56Z</dcterms:modified>
  <cp:category/>
  <cp:version/>
  <cp:contentType/>
  <cp:contentStatus/>
</cp:coreProperties>
</file>