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10" activeTab="0"/>
  </bookViews>
  <sheets>
    <sheet name="tav8.1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<sst xmlns="http://schemas.openxmlformats.org/spreadsheetml/2006/main" count="44" uniqueCount="43">
  <si>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Totale</t>
  </si>
  <si>
    <t>Stanze</t>
  </si>
  <si>
    <t>Accessori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</si>
  <si>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</si>
  <si>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</si>
  <si>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</si>
  <si>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</si>
  <si>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</si>
  <si>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</si>
  <si>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</si>
  <si>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</si>
  <si>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</si>
  <si>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</si>
  <si>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</si>
  <si>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</si>
  <si>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</si>
  <si>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</si>
  <si>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</si>
  <si>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</si>
  <si>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</si>
  <si>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</si>
  <si>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</si>
  <si>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</si>
  <si>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</si>
  <si>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In fabbricati residenziali</t>
  </si>
  <si>
    <t>Nord</t>
  </si>
  <si>
    <t>Centro</t>
  </si>
  <si>
    <t>Mezzogiorno</t>
  </si>
  <si>
    <t>Abitazioni (c)</t>
  </si>
  <si>
    <t>Vani d'abitazione (d)</t>
  </si>
  <si>
    <t>Valle d'Aosta/Vallée d'Aoste</t>
  </si>
  <si>
    <t>Nuove         abitazioni per 1.000 abitanti</t>
  </si>
  <si>
    <t>In fabbricati         non residenziali</t>
  </si>
  <si>
    <t>Bolzano/Bozen</t>
  </si>
  <si>
    <t>(c) Comprese le abitazioni ricavate da ampliamenti di abitazioni preesistenti.</t>
  </si>
  <si>
    <t>(d) Compresi i vani ricavati da ampliamenti di abitazioni preesistenti, sia relativi ai fabbricati residenziali che ai non residenziali.</t>
  </si>
  <si>
    <t>2006 - PER REGIONE</t>
  </si>
  <si>
    <r>
      <t xml:space="preserve">Tavola 8.13 - Nuove abitazioni e nuovi vani di abitazione per regione - Anno 2006 </t>
    </r>
    <r>
      <rPr>
        <sz val="9"/>
        <rFont val="Arial"/>
        <family val="2"/>
      </rPr>
      <t>(a) (b)</t>
    </r>
  </si>
  <si>
    <t>COSTRUZIONI</t>
  </si>
  <si>
    <r>
      <t xml:space="preserve">(b) Dall'anno 2000 i dati sono sottoposti a procedura di integrazione delle mancate risposte totali, quindi non sono confrontabili con la serie precedente, relativa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al solo rilevato.</t>
    </r>
  </si>
  <si>
    <r>
      <t>Fonte:</t>
    </r>
    <r>
      <rPr>
        <sz val="7"/>
        <rFont val="Arial"/>
        <family val="2"/>
      </rPr>
      <t xml:space="preserve"> Istat, Rilevazione statistica dei permessi di costruire</t>
    </r>
  </si>
  <si>
    <t>(a) Si fa riferimento a nuove costruzioni per la cui realizzazione è stato ritirato un permesso di costruire o è stata presentata una Dia (Denuncia di inizio attività).</t>
  </si>
  <si>
    <t>REGIONI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</si>
</sst>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  <numFmt numFmtId="205" formatCode="#,##0.0;[Red]\-#,##0.0"/>
    <numFmt numFmtId="206" formatCode="_-* #,##0_-;\-* #,##0_-;_-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0"/>
    </font>
    <font>
      <sz val="10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Alignment="1" quotePrefix="1">
      <alignment horizontal="right" vertical="center"/>
    </xf>
    <xf numFmtId="192" fontId="7" fillId="0" borderId="0" xfId="0" applyNumberFormat="1" applyFont="1" applyFill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92" fontId="6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6" fillId="0" borderId="0" xfId="16" applyFont="1" applyAlignment="1">
      <alignment vertical="center"/>
    </xf>
    <xf numFmtId="206" fontId="7" fillId="0" borderId="0" xfId="15" applyNumberFormat="1" applyFont="1" applyAlignment="1">
      <alignment/>
    </xf>
    <xf numFmtId="206" fontId="7" fillId="0" borderId="0" xfId="15" applyNumberFormat="1" applyFont="1" applyAlignment="1">
      <alignment/>
    </xf>
    <xf numFmtId="206" fontId="8" fillId="0" borderId="0" xfId="15" applyNumberFormat="1" applyFont="1" applyAlignment="1">
      <alignment/>
    </xf>
    <xf numFmtId="206" fontId="6" fillId="0" borderId="0" xfId="15" applyNumberFormat="1" applyFont="1" applyAlignment="1">
      <alignment/>
    </xf>
    <xf numFmtId="206" fontId="6" fillId="0" borderId="0" xfId="15" applyNumberFormat="1" applyFont="1" applyBorder="1" applyAlignment="1">
      <alignment/>
    </xf>
    <xf numFmtId="206" fontId="8" fillId="0" borderId="0" xfId="15" applyNumberFormat="1" applyFont="1" applyAlignment="1">
      <alignment/>
    </xf>
    <xf numFmtId="20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4" fillId="0" borderId="0" xfId="0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30" zoomScaleNormal="130" workbookViewId="0" topLeftCell="A1">
      <selection activeCell="A2" sqref="A2"/>
    </sheetView>
  </sheetViews>
  <sheetFormatPr defaultColWidth="9.140625" defaultRowHeight="12.75"/>
  <cols>
    <col min="1" max="1" width="16.57421875" style="1" customWidth="1"/>
    <col min="2" max="4" width="10.28125" style="1" customWidth="1"/>
    <col min="5" max="5" width="0.85546875" style="1" customWidth="1"/>
    <col min="6" max="9" width="10.28125" style="1" customWidth="1"/>
    <col min="10" max="16384" width="9.140625" style="1" customWidth="1"/>
  </cols>
  <sheetData>
    <row r="1" spans="1:9" ht="12.75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ht="18" customHeight="1"/>
    <row r="3" spans="1:9" ht="12.75">
      <c r="A3" s="38" t="s">
        <v>37</v>
      </c>
      <c r="B3" s="38"/>
      <c r="C3" s="38"/>
      <c r="D3" s="38"/>
      <c r="E3" s="38"/>
      <c r="F3" s="38"/>
      <c r="G3" s="38"/>
      <c r="H3" s="38"/>
      <c r="I3" s="38"/>
    </row>
    <row r="4" spans="1:9" ht="9" customHeight="1">
      <c r="A4" s="2"/>
      <c r="B4" s="2"/>
      <c r="C4" s="2"/>
      <c r="D4" s="2"/>
      <c r="E4" s="3"/>
      <c r="F4" s="2"/>
      <c r="G4" s="2"/>
      <c r="H4" s="2"/>
      <c r="I4" s="2"/>
    </row>
    <row r="5" spans="1:9" ht="13.5" customHeight="1">
      <c r="A5" s="35" t="s">
        <v>42</v>
      </c>
      <c r="B5" s="37" t="s">
        <v>28</v>
      </c>
      <c r="C5" s="37"/>
      <c r="D5" s="37"/>
      <c r="E5" s="25"/>
      <c r="F5" s="37" t="s">
        <v>29</v>
      </c>
      <c r="G5" s="37"/>
      <c r="H5" s="37"/>
      <c r="I5" s="33" t="s">
        <v>31</v>
      </c>
    </row>
    <row r="6" spans="1:9" ht="21" customHeight="1">
      <c r="A6" s="36"/>
      <c r="B6" s="26" t="s">
        <v>24</v>
      </c>
      <c r="C6" s="26" t="s">
        <v>32</v>
      </c>
      <c r="D6" s="27" t="s">
        <v>0</v>
      </c>
      <c r="E6" s="28"/>
      <c r="F6" s="27" t="s">
        <v>1</v>
      </c>
      <c r="G6" s="27" t="s">
        <v>2</v>
      </c>
      <c r="H6" s="27" t="s">
        <v>0</v>
      </c>
      <c r="I6" s="34"/>
    </row>
    <row r="7" spans="1:9" ht="9" customHeight="1">
      <c r="A7" s="2"/>
      <c r="B7" s="2"/>
      <c r="C7" s="2"/>
      <c r="D7" s="2"/>
      <c r="E7" s="2"/>
      <c r="F7" s="2"/>
      <c r="G7" s="2"/>
      <c r="H7" s="2"/>
      <c r="I7" s="2"/>
    </row>
    <row r="8" spans="1:9" ht="9" customHeight="1">
      <c r="A8" s="4">
        <v>1981</v>
      </c>
      <c r="B8" s="5">
        <v>239328</v>
      </c>
      <c r="C8" s="5">
        <v>7686</v>
      </c>
      <c r="D8" s="5">
        <v>247014</v>
      </c>
      <c r="E8" s="5"/>
      <c r="F8" s="5">
        <v>1025791</v>
      </c>
      <c r="G8" s="5">
        <v>832416</v>
      </c>
      <c r="H8" s="5">
        <v>1858207</v>
      </c>
      <c r="I8" s="6">
        <v>4.37</v>
      </c>
    </row>
    <row r="9" spans="1:9" ht="9" customHeight="1">
      <c r="A9" s="4">
        <v>1982</v>
      </c>
      <c r="B9" s="5">
        <v>257732</v>
      </c>
      <c r="C9" s="5">
        <v>7739</v>
      </c>
      <c r="D9" s="5">
        <v>265471</v>
      </c>
      <c r="E9" s="5"/>
      <c r="F9" s="5">
        <v>1088315</v>
      </c>
      <c r="G9" s="5">
        <v>853279</v>
      </c>
      <c r="H9" s="5">
        <v>1941594</v>
      </c>
      <c r="I9" s="7">
        <v>4.7</v>
      </c>
    </row>
    <row r="10" spans="1:9" ht="9" customHeight="1">
      <c r="A10" s="4">
        <v>1983</v>
      </c>
      <c r="B10" s="5">
        <v>222656</v>
      </c>
      <c r="C10" s="5">
        <v>7901</v>
      </c>
      <c r="D10" s="5">
        <v>230557</v>
      </c>
      <c r="E10" s="5"/>
      <c r="F10" s="5">
        <v>940449</v>
      </c>
      <c r="G10" s="5">
        <v>734865</v>
      </c>
      <c r="H10" s="5">
        <v>1675314</v>
      </c>
      <c r="I10" s="6">
        <v>4.07</v>
      </c>
    </row>
    <row r="11" spans="1:9" ht="9" customHeight="1">
      <c r="A11" s="4">
        <v>1984</v>
      </c>
      <c r="B11" s="5">
        <v>214436</v>
      </c>
      <c r="C11" s="5">
        <v>7981</v>
      </c>
      <c r="D11" s="5">
        <v>222417</v>
      </c>
      <c r="E11" s="5"/>
      <c r="F11" s="5">
        <v>889283</v>
      </c>
      <c r="G11" s="5">
        <v>709405</v>
      </c>
      <c r="H11" s="5">
        <v>1598688</v>
      </c>
      <c r="I11" s="6">
        <v>3.93</v>
      </c>
    </row>
    <row r="12" spans="1:9" ht="9" customHeight="1">
      <c r="A12" s="4">
        <v>1985</v>
      </c>
      <c r="B12" s="5">
        <v>193494</v>
      </c>
      <c r="C12" s="5">
        <v>7264</v>
      </c>
      <c r="D12" s="5">
        <v>200758</v>
      </c>
      <c r="E12" s="5"/>
      <c r="F12" s="5">
        <v>814506</v>
      </c>
      <c r="G12" s="5">
        <v>659481</v>
      </c>
      <c r="H12" s="5">
        <v>1473987</v>
      </c>
      <c r="I12" s="6">
        <v>3.54</v>
      </c>
    </row>
    <row r="13" spans="1:9" ht="9" customHeight="1">
      <c r="A13" s="4">
        <v>1986</v>
      </c>
      <c r="B13" s="5">
        <v>166847</v>
      </c>
      <c r="C13" s="5">
        <v>6514</v>
      </c>
      <c r="D13" s="5">
        <v>173361</v>
      </c>
      <c r="E13" s="5"/>
      <c r="F13" s="5">
        <v>713803</v>
      </c>
      <c r="G13" s="5">
        <v>581123</v>
      </c>
      <c r="H13" s="5">
        <v>1294926</v>
      </c>
      <c r="I13" s="6">
        <v>3.06</v>
      </c>
    </row>
    <row r="14" spans="1:9" ht="9" customHeight="1">
      <c r="A14" s="4">
        <v>1987</v>
      </c>
      <c r="B14" s="5">
        <v>184530</v>
      </c>
      <c r="C14" s="5">
        <v>6845</v>
      </c>
      <c r="D14" s="5">
        <v>191375</v>
      </c>
      <c r="E14" s="5"/>
      <c r="F14" s="5">
        <v>802217</v>
      </c>
      <c r="G14" s="5">
        <v>656633</v>
      </c>
      <c r="H14" s="5">
        <v>1458850</v>
      </c>
      <c r="I14" s="6">
        <v>3.38</v>
      </c>
    </row>
    <row r="15" spans="1:9" ht="9" customHeight="1">
      <c r="A15" s="4">
        <v>1988</v>
      </c>
      <c r="B15" s="5">
        <v>200828</v>
      </c>
      <c r="C15" s="5">
        <v>7006</v>
      </c>
      <c r="D15" s="5">
        <v>207834</v>
      </c>
      <c r="E15" s="5"/>
      <c r="F15" s="5">
        <v>866211</v>
      </c>
      <c r="G15" s="5">
        <v>713781</v>
      </c>
      <c r="H15" s="5">
        <v>1579992</v>
      </c>
      <c r="I15" s="6">
        <v>3.67</v>
      </c>
    </row>
    <row r="16" spans="1:9" ht="9" customHeight="1">
      <c r="A16" s="4">
        <v>1989</v>
      </c>
      <c r="B16" s="5">
        <v>189594</v>
      </c>
      <c r="C16" s="5">
        <v>6538</v>
      </c>
      <c r="D16" s="5">
        <v>196132</v>
      </c>
      <c r="E16" s="5"/>
      <c r="F16" s="5">
        <v>821310</v>
      </c>
      <c r="G16" s="5">
        <v>654861</v>
      </c>
      <c r="H16" s="5">
        <v>1476171</v>
      </c>
      <c r="I16" s="6">
        <v>3.46</v>
      </c>
    </row>
    <row r="17" spans="1:9" ht="9" customHeight="1">
      <c r="A17" s="4">
        <v>1990</v>
      </c>
      <c r="B17" s="5">
        <v>194929</v>
      </c>
      <c r="C17" s="5">
        <v>6928</v>
      </c>
      <c r="D17" s="5">
        <v>201857</v>
      </c>
      <c r="E17" s="5"/>
      <c r="F17" s="5">
        <v>842716</v>
      </c>
      <c r="G17" s="5">
        <v>668310</v>
      </c>
      <c r="H17" s="5">
        <v>1511026</v>
      </c>
      <c r="I17" s="6">
        <v>3.56</v>
      </c>
    </row>
    <row r="18" spans="1:9" ht="9" customHeight="1">
      <c r="A18" s="4">
        <v>1991</v>
      </c>
      <c r="B18" s="5">
        <v>197978</v>
      </c>
      <c r="C18" s="5">
        <v>6823</v>
      </c>
      <c r="D18" s="5">
        <v>204801</v>
      </c>
      <c r="E18" s="5"/>
      <c r="F18" s="5">
        <v>850004</v>
      </c>
      <c r="G18" s="5">
        <v>656801</v>
      </c>
      <c r="H18" s="5">
        <v>1506805</v>
      </c>
      <c r="I18" s="6">
        <v>3.61</v>
      </c>
    </row>
    <row r="19" spans="1:9" ht="9" customHeight="1">
      <c r="A19" s="4">
        <v>1992</v>
      </c>
      <c r="B19" s="5">
        <v>204843</v>
      </c>
      <c r="C19" s="5">
        <v>6683</v>
      </c>
      <c r="D19" s="5">
        <v>211526</v>
      </c>
      <c r="E19" s="5"/>
      <c r="F19" s="5">
        <v>873581</v>
      </c>
      <c r="G19" s="5">
        <v>674744</v>
      </c>
      <c r="H19" s="5">
        <v>1548325</v>
      </c>
      <c r="I19" s="6">
        <v>3.71</v>
      </c>
    </row>
    <row r="20" spans="1:9" ht="9" customHeight="1">
      <c r="A20" s="4">
        <v>1993</v>
      </c>
      <c r="B20" s="5">
        <v>182668</v>
      </c>
      <c r="C20" s="5">
        <v>5907</v>
      </c>
      <c r="D20" s="5">
        <v>188595</v>
      </c>
      <c r="E20" s="5"/>
      <c r="F20" s="5">
        <v>772308</v>
      </c>
      <c r="G20" s="5">
        <v>617175</v>
      </c>
      <c r="H20" s="5">
        <v>1389483</v>
      </c>
      <c r="I20" s="6">
        <v>3.3</v>
      </c>
    </row>
    <row r="21" spans="1:9" ht="9" customHeight="1">
      <c r="A21" s="4">
        <v>1994</v>
      </c>
      <c r="B21" s="5">
        <v>188572</v>
      </c>
      <c r="C21" s="5">
        <v>5848</v>
      </c>
      <c r="D21" s="5">
        <v>194420</v>
      </c>
      <c r="E21" s="5"/>
      <c r="F21" s="5">
        <v>788049</v>
      </c>
      <c r="G21" s="5">
        <v>662235</v>
      </c>
      <c r="H21" s="5">
        <v>1450284</v>
      </c>
      <c r="I21" s="6">
        <v>3.39</v>
      </c>
    </row>
    <row r="22" spans="1:9" ht="9" customHeight="1">
      <c r="A22" s="4">
        <v>1995</v>
      </c>
      <c r="B22" s="5">
        <v>180538</v>
      </c>
      <c r="C22" s="5">
        <v>6250</v>
      </c>
      <c r="D22" s="5">
        <v>186788</v>
      </c>
      <c r="E22" s="5"/>
      <c r="F22" s="5">
        <v>746790</v>
      </c>
      <c r="G22" s="5">
        <v>632700</v>
      </c>
      <c r="H22" s="5">
        <v>1379490</v>
      </c>
      <c r="I22" s="6">
        <v>3.25</v>
      </c>
    </row>
    <row r="23" spans="1:9" ht="9" customHeight="1">
      <c r="A23" s="4">
        <v>1996</v>
      </c>
      <c r="B23" s="5">
        <v>166693</v>
      </c>
      <c r="C23" s="5">
        <v>5379</v>
      </c>
      <c r="D23" s="5">
        <v>172072</v>
      </c>
      <c r="E23" s="5"/>
      <c r="F23" s="5">
        <v>683234</v>
      </c>
      <c r="G23" s="5">
        <v>578086</v>
      </c>
      <c r="H23" s="5">
        <v>1261320</v>
      </c>
      <c r="I23" s="6">
        <v>3.0012734726090367</v>
      </c>
    </row>
    <row r="24" spans="1:9" ht="9" customHeight="1">
      <c r="A24" s="4">
        <v>1997</v>
      </c>
      <c r="B24" s="5">
        <v>151138</v>
      </c>
      <c r="C24" s="5">
        <v>4488</v>
      </c>
      <c r="D24" s="5">
        <v>155626</v>
      </c>
      <c r="E24" s="5"/>
      <c r="F24" s="5">
        <v>611905</v>
      </c>
      <c r="G24" s="5">
        <v>533124</v>
      </c>
      <c r="H24" s="5">
        <v>1145029</v>
      </c>
      <c r="I24" s="6">
        <v>2.708377200060486</v>
      </c>
    </row>
    <row r="25" spans="1:9" ht="9" customHeight="1">
      <c r="A25" s="4">
        <v>1998</v>
      </c>
      <c r="B25" s="5">
        <v>146220</v>
      </c>
      <c r="C25" s="5">
        <v>4201</v>
      </c>
      <c r="D25" s="5">
        <f aca="true" t="shared" si="0" ref="D25:D30">SUM(B25:C25)</f>
        <v>150421</v>
      </c>
      <c r="E25" s="5"/>
      <c r="F25" s="5">
        <v>585153</v>
      </c>
      <c r="G25" s="5">
        <v>512196</v>
      </c>
      <c r="H25" s="5">
        <f aca="true" t="shared" si="1" ref="H25:H30">SUM(F25:G25)</f>
        <v>1097349</v>
      </c>
      <c r="I25" s="6">
        <v>2.610903879297963</v>
      </c>
    </row>
    <row r="26" spans="1:9" ht="9" customHeight="1">
      <c r="A26" s="4">
        <v>1999</v>
      </c>
      <c r="B26" s="5">
        <v>157529</v>
      </c>
      <c r="C26" s="5">
        <v>4505</v>
      </c>
      <c r="D26" s="5">
        <f t="shared" si="0"/>
        <v>162034</v>
      </c>
      <c r="E26" s="5"/>
      <c r="F26" s="5">
        <v>617408</v>
      </c>
      <c r="G26" s="5">
        <v>534638</v>
      </c>
      <c r="H26" s="5">
        <f t="shared" si="1"/>
        <v>1152046</v>
      </c>
      <c r="I26" s="6">
        <v>2.80919374073063</v>
      </c>
    </row>
    <row r="27" spans="1:9" ht="9" customHeight="1">
      <c r="A27" s="4">
        <v>2000</v>
      </c>
      <c r="B27" s="5">
        <v>250796</v>
      </c>
      <c r="C27" s="5">
        <v>4990</v>
      </c>
      <c r="D27" s="5">
        <f t="shared" si="0"/>
        <v>255786</v>
      </c>
      <c r="E27" s="5"/>
      <c r="F27" s="5">
        <v>898017</v>
      </c>
      <c r="G27" s="5">
        <v>775532</v>
      </c>
      <c r="H27" s="5">
        <f t="shared" si="1"/>
        <v>1673549</v>
      </c>
      <c r="I27" s="6">
        <v>4.490570444614683</v>
      </c>
    </row>
    <row r="28" spans="1:9" ht="9" customHeight="1">
      <c r="A28" s="4">
        <v>2001</v>
      </c>
      <c r="B28" s="5">
        <v>203615</v>
      </c>
      <c r="C28" s="5">
        <v>5004</v>
      </c>
      <c r="D28" s="5">
        <f t="shared" si="0"/>
        <v>208619</v>
      </c>
      <c r="E28" s="5"/>
      <c r="F28" s="5">
        <v>781145</v>
      </c>
      <c r="G28" s="5">
        <v>661447</v>
      </c>
      <c r="H28" s="5">
        <f t="shared" si="1"/>
        <v>1442592</v>
      </c>
      <c r="I28" s="6">
        <v>3.660384327809183</v>
      </c>
    </row>
    <row r="29" spans="1:9" ht="9" customHeight="1">
      <c r="A29" s="4">
        <v>2002</v>
      </c>
      <c r="B29" s="5">
        <v>206993</v>
      </c>
      <c r="C29" s="5">
        <v>5062</v>
      </c>
      <c r="D29" s="5">
        <f t="shared" si="0"/>
        <v>212055</v>
      </c>
      <c r="E29" s="5"/>
      <c r="F29" s="5">
        <v>777655</v>
      </c>
      <c r="G29" s="5">
        <v>672469</v>
      </c>
      <c r="H29" s="5">
        <f t="shared" si="1"/>
        <v>1450124</v>
      </c>
      <c r="I29" s="6">
        <v>3.6994250107334006</v>
      </c>
    </row>
    <row r="30" spans="1:9" ht="9" customHeight="1">
      <c r="A30" s="4">
        <v>2003</v>
      </c>
      <c r="B30" s="5">
        <v>228414</v>
      </c>
      <c r="C30" s="5">
        <v>5278</v>
      </c>
      <c r="D30" s="5">
        <f t="shared" si="0"/>
        <v>233692</v>
      </c>
      <c r="E30" s="5"/>
      <c r="F30" s="5">
        <v>842716</v>
      </c>
      <c r="G30" s="5">
        <v>723408</v>
      </c>
      <c r="H30" s="5">
        <f t="shared" si="1"/>
        <v>1566124</v>
      </c>
      <c r="I30" s="8">
        <v>4.036950852457179</v>
      </c>
    </row>
    <row r="31" spans="1:9" ht="9" customHeight="1">
      <c r="A31" s="4">
        <v>2004</v>
      </c>
      <c r="B31" s="5">
        <v>296498</v>
      </c>
      <c r="C31" s="5">
        <v>5060</v>
      </c>
      <c r="D31" s="5">
        <f>SUM(B31:C31)</f>
        <v>301558</v>
      </c>
      <c r="E31" s="5"/>
      <c r="F31" s="5">
        <f>SUM(B31:E31)</f>
        <v>603116</v>
      </c>
      <c r="G31" s="5">
        <f>SUM(C31:F31)</f>
        <v>909734</v>
      </c>
      <c r="H31" s="5">
        <f>SUM(F31:G31)</f>
        <v>1512850</v>
      </c>
      <c r="I31" s="6">
        <v>5.1581551382406206</v>
      </c>
    </row>
    <row r="32" spans="1:9" ht="9" customHeight="1">
      <c r="A32" s="4">
        <v>2005</v>
      </c>
      <c r="B32" s="5">
        <v>305706</v>
      </c>
      <c r="C32" s="5">
        <v>5272</v>
      </c>
      <c r="D32" s="5">
        <f>SUM(B32:C32)</f>
        <v>310978</v>
      </c>
      <c r="E32" s="5"/>
      <c r="F32" s="5">
        <v>1049504</v>
      </c>
      <c r="G32" s="5">
        <v>910572</v>
      </c>
      <c r="H32" s="5">
        <f>SUM(F32:G32)</f>
        <v>1960076</v>
      </c>
      <c r="I32" s="24">
        <v>5.3</v>
      </c>
    </row>
    <row r="33" spans="1:9" ht="9" customHeight="1">
      <c r="A33" s="4"/>
      <c r="B33" s="5"/>
      <c r="C33" s="5"/>
      <c r="D33" s="5"/>
      <c r="E33" s="5"/>
      <c r="F33" s="5"/>
      <c r="G33" s="5"/>
      <c r="H33" s="5"/>
      <c r="I33" s="9"/>
    </row>
    <row r="34" spans="1:9" ht="9" customHeight="1">
      <c r="A34" s="31" t="s">
        <v>36</v>
      </c>
      <c r="B34" s="31"/>
      <c r="C34" s="31"/>
      <c r="D34" s="31"/>
      <c r="E34" s="31"/>
      <c r="F34" s="31"/>
      <c r="G34" s="31"/>
      <c r="H34" s="31"/>
      <c r="I34" s="31"/>
    </row>
    <row r="35" spans="1:9" ht="9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9" customHeight="1">
      <c r="A36" s="2" t="s">
        <v>3</v>
      </c>
      <c r="B36" s="18">
        <v>15442</v>
      </c>
      <c r="C36" s="18">
        <v>126</v>
      </c>
      <c r="D36" s="5">
        <f>SUM(B36:C36)</f>
        <v>15568</v>
      </c>
      <c r="E36" s="5"/>
      <c r="F36" s="18">
        <v>53762</v>
      </c>
      <c r="G36" s="18">
        <v>44477</v>
      </c>
      <c r="H36" s="5">
        <f>SUM(F36:G36)</f>
        <v>98239</v>
      </c>
      <c r="I36" s="6">
        <v>3.5765254220934066</v>
      </c>
    </row>
    <row r="37" spans="1:9" ht="9" customHeight="1">
      <c r="A37" s="2" t="s">
        <v>30</v>
      </c>
      <c r="B37" s="18">
        <v>708</v>
      </c>
      <c r="C37" s="18">
        <v>15</v>
      </c>
      <c r="D37" s="5">
        <f aca="true" t="shared" si="2" ref="D37:D61">SUM(B37:C37)</f>
        <v>723</v>
      </c>
      <c r="E37" s="5"/>
      <c r="F37" s="18">
        <v>2248</v>
      </c>
      <c r="G37" s="18">
        <v>1905</v>
      </c>
      <c r="H37" s="5">
        <f aca="true" t="shared" si="3" ref="H37:H61">SUM(F37:G37)</f>
        <v>4153</v>
      </c>
      <c r="I37" s="6">
        <v>5.792712239207768</v>
      </c>
    </row>
    <row r="38" spans="1:9" ht="9" customHeight="1">
      <c r="A38" s="2" t="s">
        <v>4</v>
      </c>
      <c r="B38" s="18">
        <v>55234</v>
      </c>
      <c r="C38" s="18">
        <v>406</v>
      </c>
      <c r="D38" s="5">
        <f t="shared" si="2"/>
        <v>55640</v>
      </c>
      <c r="E38" s="5"/>
      <c r="F38" s="18">
        <v>176414</v>
      </c>
      <c r="G38" s="18">
        <v>159346</v>
      </c>
      <c r="H38" s="5">
        <f t="shared" si="3"/>
        <v>335760</v>
      </c>
      <c r="I38" s="6">
        <v>5.828960652525117</v>
      </c>
    </row>
    <row r="39" spans="1:9" ht="9" customHeight="1">
      <c r="A39" s="2" t="s">
        <v>5</v>
      </c>
      <c r="B39" s="19">
        <v>6230</v>
      </c>
      <c r="C39" s="18">
        <v>252</v>
      </c>
      <c r="D39" s="5">
        <f t="shared" si="2"/>
        <v>6482</v>
      </c>
      <c r="E39" s="5"/>
      <c r="F39" s="19">
        <v>20535</v>
      </c>
      <c r="G39" s="19">
        <v>19741</v>
      </c>
      <c r="H39" s="5">
        <f t="shared" si="3"/>
        <v>40276</v>
      </c>
      <c r="I39" s="6">
        <v>6.51651799582388</v>
      </c>
    </row>
    <row r="40" spans="1:9" ht="9" customHeight="1">
      <c r="A40" s="10" t="s">
        <v>33</v>
      </c>
      <c r="B40" s="20">
        <v>3073</v>
      </c>
      <c r="C40" s="20">
        <v>170</v>
      </c>
      <c r="D40" s="5">
        <f t="shared" si="2"/>
        <v>3243</v>
      </c>
      <c r="E40" s="11"/>
      <c r="F40" s="20">
        <v>10731</v>
      </c>
      <c r="G40" s="20">
        <v>11409</v>
      </c>
      <c r="H40" s="5">
        <f t="shared" si="3"/>
        <v>22140</v>
      </c>
      <c r="I40" s="12">
        <v>6.649947813391351</v>
      </c>
    </row>
    <row r="41" spans="1:9" ht="9" customHeight="1">
      <c r="A41" s="10" t="s">
        <v>6</v>
      </c>
      <c r="B41" s="20">
        <v>3157</v>
      </c>
      <c r="C41" s="23">
        <v>82</v>
      </c>
      <c r="D41" s="5">
        <f t="shared" si="2"/>
        <v>3239</v>
      </c>
      <c r="E41" s="11"/>
      <c r="F41" s="20">
        <v>9804</v>
      </c>
      <c r="G41" s="20">
        <v>8332</v>
      </c>
      <c r="H41" s="5">
        <f t="shared" si="3"/>
        <v>18136</v>
      </c>
      <c r="I41" s="12">
        <v>6.388182158846616</v>
      </c>
    </row>
    <row r="42" spans="1:9" ht="9" customHeight="1">
      <c r="A42" s="2" t="s">
        <v>7</v>
      </c>
      <c r="B42" s="18">
        <v>31680</v>
      </c>
      <c r="C42" s="19">
        <v>419</v>
      </c>
      <c r="D42" s="5">
        <f t="shared" si="2"/>
        <v>32099</v>
      </c>
      <c r="E42" s="5"/>
      <c r="F42" s="18">
        <v>107567</v>
      </c>
      <c r="G42" s="18">
        <v>114576</v>
      </c>
      <c r="H42" s="5">
        <f t="shared" si="3"/>
        <v>222143</v>
      </c>
      <c r="I42" s="6">
        <v>6.724339978137882</v>
      </c>
    </row>
    <row r="43" spans="1:9" ht="9" customHeight="1">
      <c r="A43" s="2" t="s">
        <v>8</v>
      </c>
      <c r="B43" s="18">
        <v>6505</v>
      </c>
      <c r="C43" s="18">
        <v>45</v>
      </c>
      <c r="D43" s="5">
        <f t="shared" si="2"/>
        <v>6550</v>
      </c>
      <c r="E43" s="5"/>
      <c r="F43" s="18">
        <v>23776</v>
      </c>
      <c r="G43" s="18">
        <v>22019</v>
      </c>
      <c r="H43" s="5">
        <f t="shared" si="3"/>
        <v>45795</v>
      </c>
      <c r="I43" s="6">
        <v>5.401607452404004</v>
      </c>
    </row>
    <row r="44" spans="1:9" ht="9" customHeight="1">
      <c r="A44" s="2" t="s">
        <v>9</v>
      </c>
      <c r="B44" s="18">
        <v>2553</v>
      </c>
      <c r="C44" s="18">
        <v>32</v>
      </c>
      <c r="D44" s="5">
        <f t="shared" si="2"/>
        <v>2585</v>
      </c>
      <c r="E44" s="5"/>
      <c r="F44" s="18">
        <v>8391</v>
      </c>
      <c r="G44" s="18">
        <v>6861</v>
      </c>
      <c r="H44" s="5">
        <f t="shared" si="3"/>
        <v>15252</v>
      </c>
      <c r="I44" s="6">
        <v>1.6077090426014908</v>
      </c>
    </row>
    <row r="45" spans="1:9" ht="9" customHeight="1">
      <c r="A45" s="2" t="s">
        <v>10</v>
      </c>
      <c r="B45" s="18">
        <v>27423</v>
      </c>
      <c r="C45" s="18">
        <v>269</v>
      </c>
      <c r="D45" s="5">
        <f t="shared" si="2"/>
        <v>27692</v>
      </c>
      <c r="E45" s="5"/>
      <c r="F45" s="18">
        <v>87719</v>
      </c>
      <c r="G45" s="18">
        <v>79585</v>
      </c>
      <c r="H45" s="5">
        <f t="shared" si="3"/>
        <v>167304</v>
      </c>
      <c r="I45" s="6">
        <v>6.557013722087939</v>
      </c>
    </row>
    <row r="46" spans="1:9" ht="9" customHeight="1">
      <c r="A46" s="2" t="s">
        <v>11</v>
      </c>
      <c r="B46" s="18">
        <v>13051</v>
      </c>
      <c r="C46" s="18">
        <v>122</v>
      </c>
      <c r="D46" s="5">
        <f t="shared" si="2"/>
        <v>13173</v>
      </c>
      <c r="E46" s="5"/>
      <c r="F46" s="18">
        <v>44173</v>
      </c>
      <c r="G46" s="18">
        <v>35802</v>
      </c>
      <c r="H46" s="5">
        <f t="shared" si="3"/>
        <v>79975</v>
      </c>
      <c r="I46" s="6">
        <v>3.6207355758090993</v>
      </c>
    </row>
    <row r="47" spans="1:9" ht="9" customHeight="1">
      <c r="A47" s="2" t="s">
        <v>12</v>
      </c>
      <c r="B47" s="18">
        <v>5223</v>
      </c>
      <c r="C47" s="18">
        <v>94</v>
      </c>
      <c r="D47" s="5">
        <f t="shared" si="2"/>
        <v>5317</v>
      </c>
      <c r="E47" s="5"/>
      <c r="F47" s="18">
        <v>18109</v>
      </c>
      <c r="G47" s="18">
        <v>14163</v>
      </c>
      <c r="H47" s="5">
        <f t="shared" si="3"/>
        <v>32272</v>
      </c>
      <c r="I47" s="6">
        <v>6.090722787917527</v>
      </c>
    </row>
    <row r="48" spans="1:9" ht="9" customHeight="1">
      <c r="A48" s="2" t="s">
        <v>13</v>
      </c>
      <c r="B48" s="18">
        <v>7420</v>
      </c>
      <c r="C48" s="18">
        <v>67</v>
      </c>
      <c r="D48" s="5">
        <f t="shared" si="2"/>
        <v>7487</v>
      </c>
      <c r="E48" s="5"/>
      <c r="F48" s="18">
        <v>24935</v>
      </c>
      <c r="G48" s="18">
        <v>19861</v>
      </c>
      <c r="H48" s="5">
        <f t="shared" si="3"/>
        <v>44796</v>
      </c>
      <c r="I48" s="6">
        <v>4.874037984555673</v>
      </c>
    </row>
    <row r="49" spans="1:9" ht="9" customHeight="1">
      <c r="A49" s="2" t="s">
        <v>14</v>
      </c>
      <c r="B49" s="18">
        <v>24317</v>
      </c>
      <c r="C49" s="18">
        <v>308</v>
      </c>
      <c r="D49" s="5">
        <f t="shared" si="2"/>
        <v>24625</v>
      </c>
      <c r="E49" s="5"/>
      <c r="F49" s="18">
        <v>73394</v>
      </c>
      <c r="G49" s="18">
        <v>58239</v>
      </c>
      <c r="H49" s="5">
        <f t="shared" si="3"/>
        <v>131633</v>
      </c>
      <c r="I49" s="6">
        <v>4.482726983449681</v>
      </c>
    </row>
    <row r="50" spans="1:9" ht="9" customHeight="1">
      <c r="A50" s="2" t="s">
        <v>15</v>
      </c>
      <c r="B50" s="18">
        <v>6614</v>
      </c>
      <c r="C50" s="18">
        <v>97</v>
      </c>
      <c r="D50" s="5">
        <f t="shared" si="2"/>
        <v>6711</v>
      </c>
      <c r="E50" s="5"/>
      <c r="F50" s="18">
        <v>23086</v>
      </c>
      <c r="G50" s="18">
        <v>18742</v>
      </c>
      <c r="H50" s="5">
        <f t="shared" si="3"/>
        <v>41828</v>
      </c>
      <c r="I50" s="6">
        <v>5.123694740482685</v>
      </c>
    </row>
    <row r="51" spans="1:9" ht="9" customHeight="1">
      <c r="A51" s="2" t="s">
        <v>16</v>
      </c>
      <c r="B51" s="18">
        <v>1034</v>
      </c>
      <c r="C51" s="18">
        <v>52</v>
      </c>
      <c r="D51" s="5">
        <f t="shared" si="2"/>
        <v>1086</v>
      </c>
      <c r="E51" s="5"/>
      <c r="F51" s="18">
        <v>3917</v>
      </c>
      <c r="G51" s="18">
        <v>2799</v>
      </c>
      <c r="H51" s="5">
        <f t="shared" si="3"/>
        <v>6716</v>
      </c>
      <c r="I51" s="6">
        <v>3.392965376756625</v>
      </c>
    </row>
    <row r="52" spans="1:9" ht="9" customHeight="1">
      <c r="A52" s="2" t="s">
        <v>17</v>
      </c>
      <c r="B52" s="18">
        <v>9747</v>
      </c>
      <c r="C52" s="18">
        <v>777</v>
      </c>
      <c r="D52" s="5">
        <f t="shared" si="2"/>
        <v>10524</v>
      </c>
      <c r="E52" s="5"/>
      <c r="F52" s="18">
        <v>38265</v>
      </c>
      <c r="G52" s="18">
        <v>27960</v>
      </c>
      <c r="H52" s="5">
        <f t="shared" si="3"/>
        <v>66225</v>
      </c>
      <c r="I52" s="6">
        <v>1.81755787852793</v>
      </c>
    </row>
    <row r="53" spans="1:9" ht="9" customHeight="1">
      <c r="A53" s="2" t="s">
        <v>18</v>
      </c>
      <c r="B53" s="18">
        <v>13882</v>
      </c>
      <c r="C53" s="18">
        <v>406</v>
      </c>
      <c r="D53" s="5">
        <f t="shared" si="2"/>
        <v>14288</v>
      </c>
      <c r="E53" s="5"/>
      <c r="F53" s="18">
        <v>49388</v>
      </c>
      <c r="G53" s="18">
        <v>39709</v>
      </c>
      <c r="H53" s="5">
        <f t="shared" si="3"/>
        <v>89097</v>
      </c>
      <c r="I53" s="6">
        <v>3.510678107821161</v>
      </c>
    </row>
    <row r="54" spans="1:9" ht="9" customHeight="1">
      <c r="A54" s="2" t="s">
        <v>19</v>
      </c>
      <c r="B54" s="18">
        <v>2521</v>
      </c>
      <c r="C54" s="18">
        <v>175</v>
      </c>
      <c r="D54" s="5">
        <f t="shared" si="2"/>
        <v>2696</v>
      </c>
      <c r="E54" s="5"/>
      <c r="F54" s="18">
        <v>9557</v>
      </c>
      <c r="G54" s="18">
        <v>7358</v>
      </c>
      <c r="H54" s="5">
        <f t="shared" si="3"/>
        <v>16915</v>
      </c>
      <c r="I54" s="6">
        <v>4.5591522953031935</v>
      </c>
    </row>
    <row r="55" spans="1:9" ht="9" customHeight="1">
      <c r="A55" s="2" t="s">
        <v>20</v>
      </c>
      <c r="B55" s="18">
        <v>7967</v>
      </c>
      <c r="C55" s="18">
        <v>133</v>
      </c>
      <c r="D55" s="5">
        <f t="shared" si="2"/>
        <v>8100</v>
      </c>
      <c r="E55" s="5"/>
      <c r="F55" s="18">
        <v>30676</v>
      </c>
      <c r="G55" s="18">
        <v>25214</v>
      </c>
      <c r="H55" s="5">
        <f t="shared" si="3"/>
        <v>55890</v>
      </c>
      <c r="I55" s="6">
        <v>4.05394854588369</v>
      </c>
    </row>
    <row r="56" spans="1:9" ht="9" customHeight="1">
      <c r="A56" s="2" t="s">
        <v>21</v>
      </c>
      <c r="B56" s="18">
        <v>12769</v>
      </c>
      <c r="C56" s="18">
        <v>343</v>
      </c>
      <c r="D56" s="5">
        <f t="shared" si="2"/>
        <v>13112</v>
      </c>
      <c r="E56" s="5"/>
      <c r="F56" s="18">
        <v>48726</v>
      </c>
      <c r="G56" s="18">
        <v>38581</v>
      </c>
      <c r="H56" s="5">
        <f t="shared" si="3"/>
        <v>87307</v>
      </c>
      <c r="I56" s="6">
        <v>2.6135864637270196</v>
      </c>
    </row>
    <row r="57" spans="1:9" ht="9" customHeight="1">
      <c r="A57" s="2" t="s">
        <v>22</v>
      </c>
      <c r="B57" s="19">
        <v>11135</v>
      </c>
      <c r="C57" s="18">
        <v>403</v>
      </c>
      <c r="D57" s="5">
        <f t="shared" si="2"/>
        <v>11538</v>
      </c>
      <c r="E57" s="5"/>
      <c r="F57" s="19">
        <v>37979</v>
      </c>
      <c r="G57" s="19">
        <v>30347</v>
      </c>
      <c r="H57" s="5">
        <f t="shared" si="3"/>
        <v>68326</v>
      </c>
      <c r="I57" s="6">
        <v>6.952935412665575</v>
      </c>
    </row>
    <row r="58" spans="1:9" ht="9" customHeight="1">
      <c r="A58" s="13" t="s">
        <v>23</v>
      </c>
      <c r="B58" s="21">
        <v>261455</v>
      </c>
      <c r="C58" s="21">
        <v>4541</v>
      </c>
      <c r="D58" s="14">
        <f t="shared" si="2"/>
        <v>265996</v>
      </c>
      <c r="E58" s="14"/>
      <c r="F58" s="21">
        <v>882617</v>
      </c>
      <c r="G58" s="21">
        <v>767285</v>
      </c>
      <c r="H58" s="14">
        <f t="shared" si="3"/>
        <v>1649902</v>
      </c>
      <c r="I58" s="15">
        <v>4.5</v>
      </c>
    </row>
    <row r="59" spans="1:9" ht="9" customHeight="1">
      <c r="A59" s="13" t="s">
        <v>25</v>
      </c>
      <c r="B59" s="21">
        <v>145775</v>
      </c>
      <c r="C59" s="21">
        <v>1564</v>
      </c>
      <c r="D59" s="14">
        <f t="shared" si="2"/>
        <v>147339</v>
      </c>
      <c r="E59" s="14"/>
      <c r="F59" s="21">
        <v>480412</v>
      </c>
      <c r="G59" s="21">
        <v>448510</v>
      </c>
      <c r="H59" s="14">
        <f t="shared" si="3"/>
        <v>928922</v>
      </c>
      <c r="I59" s="15">
        <v>5.5</v>
      </c>
    </row>
    <row r="60" spans="1:9" ht="9" customHeight="1">
      <c r="A60" s="13" t="s">
        <v>26</v>
      </c>
      <c r="B60" s="22">
        <v>50011</v>
      </c>
      <c r="C60" s="21">
        <v>591</v>
      </c>
      <c r="D60" s="14">
        <f t="shared" si="2"/>
        <v>50602</v>
      </c>
      <c r="E60" s="14"/>
      <c r="F60" s="22">
        <v>160611</v>
      </c>
      <c r="G60" s="22">
        <v>128065</v>
      </c>
      <c r="H60" s="14">
        <f t="shared" si="3"/>
        <v>288676</v>
      </c>
      <c r="I60" s="15">
        <v>4.4</v>
      </c>
    </row>
    <row r="61" spans="1:9" ht="9" customHeight="1">
      <c r="A61" s="13" t="s">
        <v>27</v>
      </c>
      <c r="B61" s="22">
        <v>65669</v>
      </c>
      <c r="C61" s="21">
        <v>2386</v>
      </c>
      <c r="D61" s="14">
        <f t="shared" si="2"/>
        <v>68055</v>
      </c>
      <c r="E61" s="14"/>
      <c r="F61" s="22">
        <v>241594</v>
      </c>
      <c r="G61" s="22">
        <v>190710</v>
      </c>
      <c r="H61" s="14">
        <f t="shared" si="3"/>
        <v>432304</v>
      </c>
      <c r="I61" s="15">
        <v>3.3</v>
      </c>
    </row>
    <row r="62" spans="1:9" ht="9" customHeight="1">
      <c r="A62" s="3"/>
      <c r="B62" s="16"/>
      <c r="C62" s="16"/>
      <c r="D62" s="16"/>
      <c r="E62" s="16"/>
      <c r="F62" s="16"/>
      <c r="G62" s="16"/>
      <c r="H62" s="16"/>
      <c r="I62" s="3"/>
    </row>
    <row r="63" spans="1:9" ht="9" customHeight="1">
      <c r="A63" s="2"/>
      <c r="B63" s="2"/>
      <c r="C63" s="2"/>
      <c r="D63" s="2"/>
      <c r="E63" s="2"/>
      <c r="F63" s="2"/>
      <c r="G63" s="2"/>
      <c r="H63" s="2"/>
      <c r="I63" s="15"/>
    </row>
    <row r="64" spans="1:9" ht="9" customHeight="1">
      <c r="A64" s="10" t="s">
        <v>40</v>
      </c>
      <c r="B64" s="2"/>
      <c r="C64" s="2"/>
      <c r="D64" s="2"/>
      <c r="E64" s="2"/>
      <c r="F64" s="2"/>
      <c r="G64" s="2"/>
      <c r="H64" s="17"/>
      <c r="I64" s="15"/>
    </row>
    <row r="65" spans="1:9" ht="11.25" customHeight="1">
      <c r="A65" s="30" t="s">
        <v>41</v>
      </c>
      <c r="B65" s="30"/>
      <c r="C65" s="30"/>
      <c r="D65" s="30"/>
      <c r="E65" s="30"/>
      <c r="F65" s="30"/>
      <c r="G65" s="30"/>
      <c r="H65" s="30"/>
      <c r="I65" s="30"/>
    </row>
    <row r="66" spans="1:9" ht="18.75" customHeight="1">
      <c r="A66" s="29" t="s">
        <v>39</v>
      </c>
      <c r="B66" s="29"/>
      <c r="C66" s="29"/>
      <c r="D66" s="29"/>
      <c r="E66" s="29"/>
      <c r="F66" s="29"/>
      <c r="G66" s="29"/>
      <c r="H66" s="29"/>
      <c r="I66" s="29"/>
    </row>
    <row r="67" spans="1:9" ht="9" customHeight="1">
      <c r="A67" s="2" t="s">
        <v>34</v>
      </c>
      <c r="B67" s="2"/>
      <c r="C67" s="2"/>
      <c r="D67" s="5"/>
      <c r="E67" s="2"/>
      <c r="F67" s="2"/>
      <c r="G67" s="2"/>
      <c r="H67" s="2"/>
      <c r="I67" s="2"/>
    </row>
    <row r="68" spans="1:9" ht="9" customHeight="1">
      <c r="A68" s="2" t="s">
        <v>35</v>
      </c>
      <c r="B68" s="2"/>
      <c r="C68" s="2"/>
      <c r="D68" s="5"/>
      <c r="E68" s="2"/>
      <c r="F68" s="2"/>
      <c r="G68" s="2"/>
      <c r="H68" s="2"/>
      <c r="I68" s="2"/>
    </row>
    <row r="69" spans="1:9" ht="9" customHeight="1">
      <c r="A69" s="2"/>
      <c r="B69" s="5"/>
      <c r="C69" s="5"/>
      <c r="D69" s="5"/>
      <c r="E69" s="5"/>
      <c r="F69" s="5"/>
      <c r="G69" s="5"/>
      <c r="H69" s="5"/>
      <c r="I69" s="2"/>
    </row>
    <row r="70" ht="9" customHeight="1"/>
    <row r="71" ht="9" customHeight="1"/>
    <row r="72" ht="9" customHeight="1"/>
    <row r="73" ht="9" customHeight="1"/>
    <row r="74" ht="9" customHeight="1"/>
  </sheetData>
  <mergeCells count="9">
    <mergeCell ref="A66:I66"/>
    <mergeCell ref="A65:I65"/>
    <mergeCell ref="A34:I34"/>
    <mergeCell ref="A1:I1"/>
    <mergeCell ref="I5:I6"/>
    <mergeCell ref="A5:A6"/>
    <mergeCell ref="B5:D5"/>
    <mergeCell ref="F5:H5"/>
    <mergeCell ref="A3:I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alfredina</cp:lastModifiedBy>
  <cp:lastPrinted>2009-11-18T22:55:24Z</cp:lastPrinted>
  <dcterms:created xsi:type="dcterms:W3CDTF">2004-05-11T14:29:24Z</dcterms:created>
  <dcterms:modified xsi:type="dcterms:W3CDTF">2009-11-18T22:55:30Z</dcterms:modified>
  <cp:category/>
  <cp:version/>
  <cp:contentType/>
  <cp:contentStatus/>
</cp:coreProperties>
</file>