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tav9.5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<sst xmlns="http://schemas.openxmlformats.org/spreadsheetml/2006/main" count="44" uniqueCount="42">
  <si>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PATRIMONIO ABITATIVO</t>
  </si>
  <si>
    <t>Tavola  9.5 - Alloggi per regione - Anno 2001</t>
  </si>
  <si>
    <t>REGIONI</t>
  </si>
  <si>
    <t xml:space="preserve">Abitazioni </t>
  </si>
  <si>
    <t>Totale</t>
  </si>
  <si>
    <t>Di cui occupate da persone residenti</t>
  </si>
  <si>
    <t>Per edificio abitativo</t>
  </si>
  <si>
    <t>Abitazioni 2001/Abitazioni 1991*100</t>
  </si>
  <si>
    <t>Occupanti per abitazione occupata da residenti</t>
  </si>
  <si>
    <t>Residenti 2001/ Residenti 1991*100</t>
  </si>
  <si>
    <t>Valori assoluti</t>
  </si>
  <si>
    <t>%</t>
  </si>
  <si>
    <t>Piemonte</t>
  </si>
  <si>
    <t>Valle d'Aosta</t>
  </si>
  <si>
    <t>Lombardia</t>
  </si>
  <si>
    <t>Trento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</si>
  <si>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</si>
  <si>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</si>
  <si>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</si>
  <si>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</si>
  <si>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</si>
  <si>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</si>
  <si>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</si>
  <si>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</si>
  <si>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</si>
  <si>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</si>
  <si>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</si>
  <si>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</si>
  <si>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</si>
  <si>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</si>
  <si>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</si>
  <si>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</si>
  <si>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</si>
  <si>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</si>
  <si>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</si>
  <si>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</si>
  <si>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</si>
  <si>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</si>
  <si>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</si>
  <si>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Altri tipi di alloggio         occupati da persone residenti</t>
  </si>
  <si>
    <t>Bolzano-Bozen</t>
  </si>
  <si>
    <r>
      <t>Fonte</t>
    </r>
    <r>
      <rPr>
        <sz val="7"/>
        <rFont val="Arial"/>
        <family val="2"/>
      </rPr>
      <t>: Istat, 14° Censimento generale della popolazione e censimento generale delle abitazioni, 2001</t>
    </r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</si>
</sst>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b/>
      <sz val="7"/>
      <name val="Arial"/>
      <family val="0"/>
    </font>
    <font>
      <b/>
      <i/>
      <sz val="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1" xfId="0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8">
      <selection activeCell="H42" sqref="H42"/>
    </sheetView>
  </sheetViews>
  <sheetFormatPr defaultColWidth="9.140625" defaultRowHeight="12.75"/>
  <cols>
    <col min="1" max="1" width="16.57421875" style="1" customWidth="1"/>
    <col min="2" max="2" width="8.8515625" style="1" customWidth="1"/>
    <col min="3" max="3" width="5.57421875" style="1" bestFit="1" customWidth="1"/>
    <col min="4" max="4" width="0.71875" style="1" customWidth="1"/>
    <col min="5" max="5" width="9.00390625" style="1" customWidth="1"/>
    <col min="6" max="6" width="5.421875" style="1" customWidth="1"/>
    <col min="7" max="7" width="7.28125" style="1" customWidth="1"/>
    <col min="8" max="8" width="10.57421875" style="1" customWidth="1"/>
    <col min="9" max="9" width="9.8515625" style="1" customWidth="1"/>
    <col min="10" max="10" width="9.28125" style="1" bestFit="1" customWidth="1"/>
    <col min="11" max="11" width="9.8515625" style="1" bestFit="1" customWidth="1"/>
    <col min="12" max="16384" width="9.140625" style="1" customWidth="1"/>
  </cols>
  <sheetData>
    <row r="1" spans="1:10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7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4" customFormat="1" ht="18" customHeight="1">
      <c r="A5" s="38" t="s">
        <v>2</v>
      </c>
      <c r="B5" s="40" t="s">
        <v>3</v>
      </c>
      <c r="C5" s="40"/>
      <c r="D5" s="40"/>
      <c r="E5" s="40"/>
      <c r="F5" s="40"/>
      <c r="G5" s="40"/>
      <c r="H5" s="40"/>
      <c r="I5" s="40"/>
      <c r="J5" s="40"/>
      <c r="K5" s="41" t="s">
        <v>39</v>
      </c>
    </row>
    <row r="6" spans="1:11" s="4" customFormat="1" ht="27.75" customHeight="1">
      <c r="A6" s="38"/>
      <c r="B6" s="42" t="s">
        <v>4</v>
      </c>
      <c r="C6" s="42"/>
      <c r="D6" s="32"/>
      <c r="E6" s="43" t="s">
        <v>5</v>
      </c>
      <c r="F6" s="42"/>
      <c r="G6" s="34" t="s">
        <v>6</v>
      </c>
      <c r="H6" s="34" t="s">
        <v>7</v>
      </c>
      <c r="I6" s="34" t="s">
        <v>8</v>
      </c>
      <c r="J6" s="34" t="s">
        <v>9</v>
      </c>
      <c r="K6" s="34"/>
    </row>
    <row r="7" spans="1:11" s="4" customFormat="1" ht="27" customHeight="1">
      <c r="A7" s="39"/>
      <c r="B7" s="5" t="s">
        <v>10</v>
      </c>
      <c r="C7" s="6" t="s">
        <v>11</v>
      </c>
      <c r="D7" s="31"/>
      <c r="E7" s="30" t="s">
        <v>10</v>
      </c>
      <c r="F7" s="6" t="s">
        <v>11</v>
      </c>
      <c r="G7" s="35"/>
      <c r="H7" s="35"/>
      <c r="I7" s="35"/>
      <c r="J7" s="35"/>
      <c r="K7" s="35"/>
    </row>
    <row r="8" spans="1:6" s="4" customFormat="1" ht="9" customHeight="1">
      <c r="A8" s="7"/>
      <c r="B8" s="8"/>
      <c r="C8" s="8"/>
      <c r="D8" s="8"/>
      <c r="E8" s="8"/>
      <c r="F8" s="8"/>
    </row>
    <row r="9" spans="1:11" s="16" customFormat="1" ht="9">
      <c r="A9" s="9" t="s">
        <v>12</v>
      </c>
      <c r="B9" s="10">
        <v>2214164</v>
      </c>
      <c r="C9" s="11">
        <f>B9/B31*100</f>
        <v>8.112870320610151</v>
      </c>
      <c r="D9" s="11"/>
      <c r="E9" s="12">
        <v>1790022</v>
      </c>
      <c r="F9" s="13">
        <f>E9/E31*100</f>
        <v>8.266744523972527</v>
      </c>
      <c r="G9" s="14">
        <v>2.52</v>
      </c>
      <c r="H9" s="14">
        <v>104.47895570307146</v>
      </c>
      <c r="I9" s="11">
        <v>2.328356858183866</v>
      </c>
      <c r="J9" s="14">
        <v>98.07460975444462</v>
      </c>
      <c r="K9" s="15">
        <v>1747</v>
      </c>
    </row>
    <row r="10" spans="1:11" s="16" customFormat="1" ht="9">
      <c r="A10" s="9" t="s">
        <v>13</v>
      </c>
      <c r="B10" s="15">
        <v>100540</v>
      </c>
      <c r="C10" s="11">
        <f>B10/B31*100</f>
        <v>0.3683864348052559</v>
      </c>
      <c r="D10" s="11"/>
      <c r="E10" s="17">
        <v>53072</v>
      </c>
      <c r="F10" s="13">
        <f>E10/E31*100</f>
        <v>0.2450990353058621</v>
      </c>
      <c r="G10" s="14">
        <v>2.57</v>
      </c>
      <c r="H10" s="14">
        <v>110.65862463678788</v>
      </c>
      <c r="I10" s="11">
        <v>2.2291603858908653</v>
      </c>
      <c r="J10" s="14">
        <v>103.3799961551233</v>
      </c>
      <c r="K10" s="15">
        <v>74</v>
      </c>
    </row>
    <row r="11" spans="1:11" s="16" customFormat="1" ht="9">
      <c r="A11" s="9" t="s">
        <v>14</v>
      </c>
      <c r="B11" s="15">
        <v>4143870</v>
      </c>
      <c r="C11" s="11">
        <f>B11/B31*100</f>
        <v>15.18346424901985</v>
      </c>
      <c r="D11" s="11"/>
      <c r="E11" s="17">
        <v>3632954</v>
      </c>
      <c r="F11" s="13">
        <f>E11/E31*100</f>
        <v>16.777839928975222</v>
      </c>
      <c r="G11" s="14">
        <v>3.09</v>
      </c>
      <c r="H11" s="14">
        <v>110.04967794056175</v>
      </c>
      <c r="I11" s="11">
        <v>2.4645274892002487</v>
      </c>
      <c r="J11" s="14">
        <v>102.06179644191526</v>
      </c>
      <c r="K11" s="15">
        <v>2956</v>
      </c>
    </row>
    <row r="12" spans="1:11" s="16" customFormat="1" ht="9">
      <c r="A12" s="9" t="s">
        <v>16</v>
      </c>
      <c r="B12" s="15">
        <v>490243</v>
      </c>
      <c r="C12" s="11">
        <f>B12/B31*100</f>
        <v>1.7962887503305456</v>
      </c>
      <c r="D12" s="11"/>
      <c r="E12" s="17">
        <v>364548</v>
      </c>
      <c r="F12" s="13">
        <f>E12/E31*100</f>
        <v>1.6835687956489562</v>
      </c>
      <c r="G12" s="14">
        <v>2.63</v>
      </c>
      <c r="H12" s="14">
        <v>115.56938033654096</v>
      </c>
      <c r="I12" s="11">
        <v>2.543920142203496</v>
      </c>
      <c r="J12" s="14">
        <v>105.97319876723927</v>
      </c>
      <c r="K12" s="15">
        <v>596</v>
      </c>
    </row>
    <row r="13" spans="1:11" s="16" customFormat="1" ht="9">
      <c r="A13" s="18" t="s">
        <v>40</v>
      </c>
      <c r="B13" s="19">
        <v>198078</v>
      </c>
      <c r="C13" s="20">
        <f>B13/B31*100</f>
        <v>0.7257733064785704</v>
      </c>
      <c r="D13" s="20"/>
      <c r="E13" s="17">
        <v>172031</v>
      </c>
      <c r="F13" s="13">
        <f>E13/E31*100</f>
        <v>0.7944798037138748</v>
      </c>
      <c r="G13" s="21">
        <v>2.81</v>
      </c>
      <c r="H13" s="21">
        <v>118.84228399320827</v>
      </c>
      <c r="I13" s="20">
        <v>2.656364259929896</v>
      </c>
      <c r="J13" s="21">
        <v>105.53960705880723</v>
      </c>
      <c r="K13" s="22">
        <v>318</v>
      </c>
    </row>
    <row r="14" spans="1:11" s="16" customFormat="1" ht="9">
      <c r="A14" s="18" t="s">
        <v>15</v>
      </c>
      <c r="B14" s="19">
        <v>292165</v>
      </c>
      <c r="C14" s="20">
        <f>B14/B31*100</f>
        <v>1.070515443851975</v>
      </c>
      <c r="D14" s="20"/>
      <c r="E14" s="17">
        <v>192517</v>
      </c>
      <c r="F14" s="13">
        <f>E14/E31*100</f>
        <v>0.8890889919350817</v>
      </c>
      <c r="G14" s="21">
        <v>2.52</v>
      </c>
      <c r="H14" s="21">
        <v>113.45112125036405</v>
      </c>
      <c r="I14" s="20">
        <v>2.4434413584254897</v>
      </c>
      <c r="J14" s="21">
        <v>106.39783949081468</v>
      </c>
      <c r="K14" s="22">
        <v>278</v>
      </c>
    </row>
    <row r="15" spans="1:11" s="16" customFormat="1" ht="9">
      <c r="A15" s="9" t="s">
        <v>17</v>
      </c>
      <c r="B15" s="15">
        <v>2017576</v>
      </c>
      <c r="C15" s="11">
        <f>B15/B31*100</f>
        <v>7.392556490835974</v>
      </c>
      <c r="D15" s="11"/>
      <c r="E15" s="17">
        <v>1699521</v>
      </c>
      <c r="F15" s="13">
        <f>E15/E31*100</f>
        <v>7.84878952332782</v>
      </c>
      <c r="G15" s="14">
        <v>2.1</v>
      </c>
      <c r="H15" s="14">
        <v>113.42247507469861</v>
      </c>
      <c r="I15" s="11">
        <v>2.633164874102762</v>
      </c>
      <c r="J15" s="14">
        <v>103.39923752310536</v>
      </c>
      <c r="K15" s="15">
        <v>1595</v>
      </c>
    </row>
    <row r="16" spans="1:11" s="16" customFormat="1" ht="9">
      <c r="A16" s="9" t="s">
        <v>18</v>
      </c>
      <c r="B16" s="15">
        <v>601772</v>
      </c>
      <c r="C16" s="11">
        <f>B16/B31*100</f>
        <v>2.2049397418502927</v>
      </c>
      <c r="D16" s="11"/>
      <c r="E16" s="17">
        <v>493258</v>
      </c>
      <c r="F16" s="13">
        <f>E16/E31*100</f>
        <v>2.2779819859228767</v>
      </c>
      <c r="G16" s="14">
        <v>2.15</v>
      </c>
      <c r="H16" s="14">
        <v>107.20582052433176</v>
      </c>
      <c r="I16" s="11">
        <v>2.368709681343232</v>
      </c>
      <c r="J16" s="14">
        <v>98.80408650288746</v>
      </c>
      <c r="K16" s="15">
        <v>369</v>
      </c>
    </row>
    <row r="17" spans="1:11" s="16" customFormat="1" ht="9">
      <c r="A17" s="9" t="s">
        <v>19</v>
      </c>
      <c r="B17" s="15">
        <v>991029</v>
      </c>
      <c r="C17" s="11">
        <f>B17/B31*100</f>
        <v>3.6312078784425896</v>
      </c>
      <c r="D17" s="11"/>
      <c r="E17" s="17">
        <v>706888</v>
      </c>
      <c r="F17" s="13">
        <f>E17/E31*100</f>
        <v>3.2645758002202716</v>
      </c>
      <c r="G17" s="14">
        <v>4</v>
      </c>
      <c r="H17" s="14">
        <v>103.46822438688257</v>
      </c>
      <c r="I17" s="11">
        <v>2.2019457113432397</v>
      </c>
      <c r="J17" s="14">
        <v>93.82824777429558</v>
      </c>
      <c r="K17" s="15">
        <v>827</v>
      </c>
    </row>
    <row r="18" spans="1:11" s="16" customFormat="1" ht="9">
      <c r="A18" s="9" t="s">
        <v>20</v>
      </c>
      <c r="B18" s="15">
        <v>1970977</v>
      </c>
      <c r="C18" s="11">
        <f>B18/B31*100</f>
        <v>7.221814104964778</v>
      </c>
      <c r="D18" s="11"/>
      <c r="E18" s="17">
        <v>1637382</v>
      </c>
      <c r="F18" s="13">
        <f>E18/E31*100</f>
        <v>7.561816939764529</v>
      </c>
      <c r="G18" s="14">
        <v>2.68</v>
      </c>
      <c r="H18" s="14">
        <v>110.56710761261456</v>
      </c>
      <c r="I18" s="11">
        <v>2.4099935140364313</v>
      </c>
      <c r="J18" s="14">
        <v>101.93989284903309</v>
      </c>
      <c r="K18" s="15">
        <v>1409</v>
      </c>
    </row>
    <row r="19" spans="1:11" s="16" customFormat="1" ht="9">
      <c r="A19" s="9" t="s">
        <v>21</v>
      </c>
      <c r="B19" s="15">
        <v>1667100</v>
      </c>
      <c r="C19" s="11">
        <f>B19/B31*100</f>
        <v>6.108384975769267</v>
      </c>
      <c r="D19" s="11"/>
      <c r="E19" s="17">
        <v>1374971</v>
      </c>
      <c r="F19" s="13">
        <f>E19/E31*100</f>
        <v>6.349940941994584</v>
      </c>
      <c r="G19" s="14">
        <v>2.49</v>
      </c>
      <c r="H19" s="14">
        <v>107.7859874983513</v>
      </c>
      <c r="I19" s="11">
        <v>2.5220110096867496</v>
      </c>
      <c r="J19" s="14">
        <v>99.25509135399348</v>
      </c>
      <c r="K19" s="15">
        <v>1579</v>
      </c>
    </row>
    <row r="20" spans="1:11" s="16" customFormat="1" ht="9">
      <c r="A20" s="9" t="s">
        <v>22</v>
      </c>
      <c r="B20" s="15">
        <v>369290</v>
      </c>
      <c r="C20" s="11">
        <f>B20/B31*100</f>
        <v>1.3531074846750841</v>
      </c>
      <c r="D20" s="11"/>
      <c r="E20" s="17">
        <v>310586</v>
      </c>
      <c r="F20" s="13">
        <f>E20/E31*100</f>
        <v>1.4343595300630556</v>
      </c>
      <c r="G20" s="14">
        <v>2.14</v>
      </c>
      <c r="H20" s="14">
        <v>108.76185427342875</v>
      </c>
      <c r="I20" s="11">
        <v>2.6266283734617786</v>
      </c>
      <c r="J20" s="14">
        <v>101.42503344390128</v>
      </c>
      <c r="K20" s="15">
        <v>1573</v>
      </c>
    </row>
    <row r="21" spans="1:11" s="16" customFormat="1" ht="9">
      <c r="A21" s="9" t="s">
        <v>23</v>
      </c>
      <c r="B21" s="15">
        <v>672785</v>
      </c>
      <c r="C21" s="11">
        <f>B21/B31*100</f>
        <v>2.4651369359504085</v>
      </c>
      <c r="D21" s="11"/>
      <c r="E21" s="17">
        <v>546635</v>
      </c>
      <c r="F21" s="13">
        <f>E21/E31*100</f>
        <v>2.5244895832909995</v>
      </c>
      <c r="G21" s="14">
        <v>2.32</v>
      </c>
      <c r="H21" s="14">
        <v>109.10941186964314</v>
      </c>
      <c r="I21" s="11">
        <v>2.671010820748763</v>
      </c>
      <c r="J21" s="14">
        <v>102.93455570650355</v>
      </c>
      <c r="K21" s="15">
        <v>386</v>
      </c>
    </row>
    <row r="22" spans="1:11" s="16" customFormat="1" ht="9">
      <c r="A22" s="9" t="s">
        <v>24</v>
      </c>
      <c r="B22" s="15">
        <v>2433815</v>
      </c>
      <c r="C22" s="11">
        <f>B22/B31*100</f>
        <v>8.91768878879604</v>
      </c>
      <c r="D22" s="11"/>
      <c r="E22" s="17">
        <v>1960037</v>
      </c>
      <c r="F22" s="13">
        <f>E22/E31*100</f>
        <v>9.05191396336667</v>
      </c>
      <c r="G22" s="14">
        <v>3.32</v>
      </c>
      <c r="H22" s="14">
        <v>107.10342426961486</v>
      </c>
      <c r="I22" s="11">
        <v>2.5804727155660836</v>
      </c>
      <c r="J22" s="14">
        <v>99.40117430367596</v>
      </c>
      <c r="K22" s="15">
        <v>2248</v>
      </c>
    </row>
    <row r="23" spans="1:11" s="16" customFormat="1" ht="9">
      <c r="A23" s="9" t="s">
        <v>25</v>
      </c>
      <c r="B23" s="15">
        <v>658931</v>
      </c>
      <c r="C23" s="11">
        <f>B23/B31*100</f>
        <v>2.4143747948345142</v>
      </c>
      <c r="D23" s="11"/>
      <c r="E23" s="17">
        <v>459622</v>
      </c>
      <c r="F23" s="13">
        <f>E23/E31*100</f>
        <v>2.12264299075503</v>
      </c>
      <c r="G23" s="14">
        <v>2.01</v>
      </c>
      <c r="H23" s="14">
        <v>109.32259348973024</v>
      </c>
      <c r="I23" s="11">
        <v>2.7299454769353946</v>
      </c>
      <c r="J23" s="14">
        <v>101.0460203872909</v>
      </c>
      <c r="K23" s="15">
        <v>274</v>
      </c>
    </row>
    <row r="24" spans="1:11" s="16" customFormat="1" ht="9">
      <c r="A24" s="9" t="s">
        <v>26</v>
      </c>
      <c r="B24" s="15">
        <v>173279</v>
      </c>
      <c r="C24" s="11">
        <f>B24/B31*100</f>
        <v>0.6349078280944891</v>
      </c>
      <c r="D24" s="11"/>
      <c r="E24" s="17">
        <v>118968</v>
      </c>
      <c r="F24" s="13">
        <f>E24/E31*100</f>
        <v>0.5494223325344401</v>
      </c>
      <c r="G24" s="14">
        <v>1.7</v>
      </c>
      <c r="H24" s="14">
        <v>109.71747334295773</v>
      </c>
      <c r="I24" s="11">
        <v>2.6812336090377245</v>
      </c>
      <c r="J24" s="14">
        <v>96.99008756993433</v>
      </c>
      <c r="K24" s="15">
        <v>60</v>
      </c>
    </row>
    <row r="25" spans="1:11" s="16" customFormat="1" ht="9">
      <c r="A25" s="9" t="s">
        <v>27</v>
      </c>
      <c r="B25" s="15">
        <v>2193435</v>
      </c>
      <c r="C25" s="11">
        <f>B25/B31*100</f>
        <v>8.036917641009214</v>
      </c>
      <c r="D25" s="11"/>
      <c r="E25" s="17">
        <v>1850845</v>
      </c>
      <c r="F25" s="13">
        <f>E25/E31*100</f>
        <v>8.547639508604883</v>
      </c>
      <c r="G25" s="14">
        <v>2.66</v>
      </c>
      <c r="H25" s="14">
        <v>110.82941869295728</v>
      </c>
      <c r="I25" s="11">
        <v>3.0648887400079423</v>
      </c>
      <c r="J25" s="14">
        <v>101.5880855794709</v>
      </c>
      <c r="K25" s="15">
        <v>3524</v>
      </c>
    </row>
    <row r="26" spans="1:11" s="16" customFormat="1" ht="9">
      <c r="A26" s="9" t="s">
        <v>28</v>
      </c>
      <c r="B26" s="15">
        <v>1845622</v>
      </c>
      <c r="C26" s="11">
        <f>B26/B31*100</f>
        <v>6.7625035665222395</v>
      </c>
      <c r="D26" s="11"/>
      <c r="E26" s="17">
        <v>1373615</v>
      </c>
      <c r="F26" s="13">
        <f>E26/E31*100</f>
        <v>6.343678613612861</v>
      </c>
      <c r="G26" s="14">
        <v>2.06</v>
      </c>
      <c r="H26" s="14">
        <v>108.23365900001174</v>
      </c>
      <c r="I26" s="11">
        <v>2.9139314873527153</v>
      </c>
      <c r="J26" s="14">
        <v>99.72250444595812</v>
      </c>
      <c r="K26" s="15">
        <v>1098</v>
      </c>
    </row>
    <row r="27" spans="1:11" s="16" customFormat="1" ht="9">
      <c r="A27" s="9" t="s">
        <v>29</v>
      </c>
      <c r="B27" s="15">
        <v>284467</v>
      </c>
      <c r="C27" s="11">
        <f>B27/B31*100</f>
        <v>1.0423093689053782</v>
      </c>
      <c r="D27" s="11"/>
      <c r="E27" s="17">
        <v>214419</v>
      </c>
      <c r="F27" s="13">
        <f>E27/E31*100</f>
        <v>0.9902376027141928</v>
      </c>
      <c r="G27" s="14">
        <v>1.91</v>
      </c>
      <c r="H27" s="14">
        <v>106.40605069929417</v>
      </c>
      <c r="I27" s="11">
        <v>2.773182413871905</v>
      </c>
      <c r="J27" s="14">
        <v>98.21969240222597</v>
      </c>
      <c r="K27" s="15">
        <v>409</v>
      </c>
    </row>
    <row r="28" spans="1:11" s="16" customFormat="1" ht="9">
      <c r="A28" s="9" t="s">
        <v>30</v>
      </c>
      <c r="B28" s="15">
        <v>1111680</v>
      </c>
      <c r="C28" s="11">
        <f>B28/B31*100</f>
        <v>4.0732825924438725</v>
      </c>
      <c r="D28" s="11"/>
      <c r="E28" s="17">
        <v>705253</v>
      </c>
      <c r="F28" s="13">
        <f>E28/E31*100</f>
        <v>3.2570249839193015</v>
      </c>
      <c r="G28" s="14">
        <v>1.89</v>
      </c>
      <c r="H28" s="14">
        <v>109.29318470949335</v>
      </c>
      <c r="I28" s="11">
        <v>2.8353101652882016</v>
      </c>
      <c r="J28" s="14">
        <v>97.05695196445083</v>
      </c>
      <c r="K28" s="15">
        <v>734</v>
      </c>
    </row>
    <row r="29" spans="1:11" s="16" customFormat="1" ht="9">
      <c r="A29" s="9" t="s">
        <v>31</v>
      </c>
      <c r="B29" s="15">
        <v>2549269</v>
      </c>
      <c r="C29" s="11">
        <f>B29/B31*100</f>
        <v>9.340721287741793</v>
      </c>
      <c r="D29" s="11"/>
      <c r="E29" s="17">
        <v>1778524</v>
      </c>
      <c r="F29" s="13">
        <f>E29/E31*100</f>
        <v>8.213644043343441</v>
      </c>
      <c r="G29" s="14">
        <v>1.88</v>
      </c>
      <c r="H29" s="14">
        <v>108.0826615800959</v>
      </c>
      <c r="I29" s="11">
        <v>2.7795975764172987</v>
      </c>
      <c r="J29" s="14">
        <v>100.13161617902718</v>
      </c>
      <c r="K29" s="15">
        <v>1190</v>
      </c>
    </row>
    <row r="30" spans="1:11" s="16" customFormat="1" ht="9">
      <c r="A30" s="9" t="s">
        <v>32</v>
      </c>
      <c r="B30" s="15">
        <v>802149</v>
      </c>
      <c r="C30" s="11">
        <f>B30/B31*100</f>
        <v>2.9391367643982615</v>
      </c>
      <c r="D30" s="11"/>
      <c r="E30" s="17">
        <v>582168</v>
      </c>
      <c r="F30" s="13">
        <f>E30/E31*100</f>
        <v>2.6885893726624794</v>
      </c>
      <c r="G30" s="14">
        <v>1.72</v>
      </c>
      <c r="H30" s="14">
        <v>117.12581093097722</v>
      </c>
      <c r="I30" s="11">
        <v>2.7853660798944633</v>
      </c>
      <c r="J30" s="14">
        <v>99.1346244373989</v>
      </c>
      <c r="K30" s="15">
        <v>688</v>
      </c>
    </row>
    <row r="31" spans="1:11" s="16" customFormat="1" ht="9">
      <c r="A31" s="23" t="s">
        <v>33</v>
      </c>
      <c r="B31" s="24">
        <v>27291993</v>
      </c>
      <c r="C31" s="25">
        <f>B31/B31*100</f>
        <v>100</v>
      </c>
      <c r="D31" s="25"/>
      <c r="E31" s="26">
        <v>21653288</v>
      </c>
      <c r="F31" s="27">
        <f>E31/E31*100</f>
        <v>100</v>
      </c>
      <c r="G31" s="28">
        <v>2.43</v>
      </c>
      <c r="H31" s="28">
        <v>109.04356637599295</v>
      </c>
      <c r="I31" s="28">
        <v>2.6103585284599733</v>
      </c>
      <c r="J31" s="28">
        <v>100.46038649281756</v>
      </c>
      <c r="K31" s="24">
        <v>23336</v>
      </c>
    </row>
    <row r="32" spans="1:11" s="16" customFormat="1" ht="9">
      <c r="A32" s="23" t="s">
        <v>34</v>
      </c>
      <c r="B32" s="24">
        <v>7449603</v>
      </c>
      <c r="C32" s="25">
        <f>B32/B31*100</f>
        <v>27.295928882877845</v>
      </c>
      <c r="D32" s="25"/>
      <c r="E32" s="26">
        <v>6182936</v>
      </c>
      <c r="F32" s="27">
        <f>E32/E31*100</f>
        <v>28.554259288473883</v>
      </c>
      <c r="G32" s="28">
        <v>2.97</v>
      </c>
      <c r="H32" s="28">
        <v>107.4457218746917</v>
      </c>
      <c r="I32" s="28">
        <v>2.3930637483551505</v>
      </c>
      <c r="J32" s="28">
        <v>100.00362269276376</v>
      </c>
      <c r="K32" s="24">
        <v>5604</v>
      </c>
    </row>
    <row r="33" spans="1:11" s="16" customFormat="1" ht="9">
      <c r="A33" s="23" t="s">
        <v>35</v>
      </c>
      <c r="B33" s="24">
        <v>5080568</v>
      </c>
      <c r="C33" s="25">
        <f>B33/B31*100</f>
        <v>18.615599087981593</v>
      </c>
      <c r="D33" s="25"/>
      <c r="E33" s="26">
        <v>4194709</v>
      </c>
      <c r="F33" s="27">
        <f>E33/E31*100</f>
        <v>19.37215724466418</v>
      </c>
      <c r="G33" s="28">
        <v>2.35</v>
      </c>
      <c r="H33" s="28">
        <v>111.73588238605974</v>
      </c>
      <c r="I33" s="28">
        <v>2.5071977579374396</v>
      </c>
      <c r="J33" s="28">
        <v>102.53828184968874</v>
      </c>
      <c r="K33" s="24">
        <v>3969</v>
      </c>
    </row>
    <row r="34" spans="1:11" s="16" customFormat="1" ht="9">
      <c r="A34" s="23" t="s">
        <v>36</v>
      </c>
      <c r="B34" s="24">
        <v>5142990</v>
      </c>
      <c r="C34" s="25">
        <f>B34/B31*100</f>
        <v>18.8443181851908</v>
      </c>
      <c r="D34" s="25"/>
      <c r="E34" s="26">
        <v>4192229</v>
      </c>
      <c r="F34" s="27">
        <f>E34/E31*100</f>
        <v>19.36070401871531</v>
      </c>
      <c r="G34" s="28">
        <v>2.76</v>
      </c>
      <c r="H34" s="28">
        <v>107.70145425516856</v>
      </c>
      <c r="I34" s="28">
        <v>2.5765233721726557</v>
      </c>
      <c r="J34" s="28">
        <v>99.96845841619786</v>
      </c>
      <c r="K34" s="24">
        <v>5786</v>
      </c>
    </row>
    <row r="35" spans="1:11" s="16" customFormat="1" ht="9">
      <c r="A35" s="23" t="s">
        <v>37</v>
      </c>
      <c r="B35" s="24">
        <v>6267414</v>
      </c>
      <c r="C35" s="25">
        <f>B35/B31*100</f>
        <v>22.964295791809707</v>
      </c>
      <c r="D35" s="25"/>
      <c r="E35" s="26">
        <v>4722722</v>
      </c>
      <c r="F35" s="27">
        <f>E35/E31*100</f>
        <v>21.810646032140706</v>
      </c>
      <c r="G35" s="28">
        <v>2.17</v>
      </c>
      <c r="H35" s="28">
        <v>109.38857449241608</v>
      </c>
      <c r="I35" s="28">
        <v>2.931193493921514</v>
      </c>
      <c r="J35" s="28">
        <v>100.06663296225227</v>
      </c>
      <c r="K35" s="24">
        <v>6099</v>
      </c>
    </row>
    <row r="36" spans="1:11" s="16" customFormat="1" ht="9">
      <c r="A36" s="23" t="s">
        <v>38</v>
      </c>
      <c r="B36" s="24">
        <v>3351418</v>
      </c>
      <c r="C36" s="25">
        <f>B36/B31*100</f>
        <v>12.279858052140053</v>
      </c>
      <c r="D36" s="25"/>
      <c r="E36" s="26">
        <v>2360692</v>
      </c>
      <c r="F36" s="27">
        <f>E36/E31*100</f>
        <v>10.90223341600592</v>
      </c>
      <c r="G36" s="28">
        <v>1.84</v>
      </c>
      <c r="H36" s="28">
        <v>110.117595260704</v>
      </c>
      <c r="I36" s="28">
        <v>2.7810201415517146</v>
      </c>
      <c r="J36" s="28">
        <v>99.88350455187287</v>
      </c>
      <c r="K36" s="24">
        <v>1878</v>
      </c>
    </row>
    <row r="37" spans="1:11" s="16" customFormat="1" ht="9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="16" customFormat="1" ht="9"/>
    <row r="39" s="16" customFormat="1" ht="9">
      <c r="A39" s="33" t="s">
        <v>41</v>
      </c>
    </row>
    <row r="40" s="16" customFormat="1" ht="9"/>
    <row r="41" s="16" customFormat="1" ht="9"/>
    <row r="42" s="4" customFormat="1" ht="9"/>
  </sheetData>
  <mergeCells count="11">
    <mergeCell ref="I6:I7"/>
    <mergeCell ref="J6:J7"/>
    <mergeCell ref="A1:J1"/>
    <mergeCell ref="A3:K3"/>
    <mergeCell ref="A5:A7"/>
    <mergeCell ref="B5:J5"/>
    <mergeCell ref="K5:K7"/>
    <mergeCell ref="B6:C6"/>
    <mergeCell ref="E6:F6"/>
    <mergeCell ref="G6:G7"/>
    <mergeCell ref="H6:H7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&amp;C211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ciaralli</dc:creator>
  <cp:keywords/>
  <dc:description/>
  <cp:lastModifiedBy>ciaralli</cp:lastModifiedBy>
  <cp:lastPrinted>2005-02-09T15:37:35Z</cp:lastPrinted>
  <dcterms:created xsi:type="dcterms:W3CDTF">2004-12-23T08:15:49Z</dcterms:created>
  <dcterms:modified xsi:type="dcterms:W3CDTF">2005-06-17T10:14:49Z</dcterms:modified>
  <cp:category/>
  <cp:version/>
  <cp:contentType/>
  <cp:contentStatus/>
</cp:coreProperties>
</file>