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tavv 15.15 - 15.16" sheetId="1" r:id="rId1"/>
  </sheets>
  <definedNames>
    <definedName name="_F300">#REF!</definedName>
    <definedName name="_xlnm.Print_Area" localSheetId="0">'tavv 15.15 - 15.16'!$A$1:$E$64</definedName>
  </definedNames>
  <calcPr fullCalcOnLoad="1"/>
</workbook>
</file>

<file path=xl/sharedStrings.xml><?xml version="1.0" encoding="utf-8"?>
<sst xmlns="http://schemas.openxmlformats.org/spreadsheetml/2006/main" count="42" uniqueCount="28">
  <si>
    <t>Ricerche di carattere generale</t>
  </si>
  <si>
    <t>Protezione dell'atmosfera e del clima</t>
  </si>
  <si>
    <t>Protezione delle specie e degli habitat</t>
  </si>
  <si>
    <t>Protezione contro i rischi naturali</t>
  </si>
  <si>
    <t>Spese correnti</t>
  </si>
  <si>
    <t>Totale</t>
  </si>
  <si>
    <t>di cui: retribuzioni</t>
  </si>
  <si>
    <t>Spesa in c/capitale</t>
  </si>
  <si>
    <t>Tutela della qualità dell'aria; Rifiuti solidi</t>
  </si>
  <si>
    <t>Riduzione dei rumori e delle vibrazioni: Radioprotezione; Altre ricerche sull'ambiente</t>
  </si>
  <si>
    <t>di cui:</t>
  </si>
  <si>
    <t>RICERCA</t>
  </si>
  <si>
    <t>Personale</t>
  </si>
  <si>
    <t>OBIETTIVI  SOCIO-ECONOMICI</t>
  </si>
  <si>
    <t xml:space="preserve">Ricercatori        </t>
  </si>
  <si>
    <t xml:space="preserve">Tecnici             </t>
  </si>
  <si>
    <t xml:space="preserve">Altro           personale          di supporto                </t>
  </si>
  <si>
    <t>OBIETTIVI   SOCIO-ECONOMICI</t>
  </si>
  <si>
    <t>Tavola 15.16 - Personale  impegnato in attività di ricerca intra-muros nelle amministrazioni pubbliche per mansione</t>
  </si>
  <si>
    <r>
      <t xml:space="preserve">                         e obiettivo socio-economico di interesse ambientale - Anno 2000 </t>
    </r>
    <r>
      <rPr>
        <i/>
        <sz val="9"/>
        <rFont val="Arial"/>
        <family val="2"/>
      </rPr>
      <t xml:space="preserve">(unità in equivalente a tempo pieno  - </t>
    </r>
  </si>
  <si>
    <t xml:space="preserve">                        Etp)</t>
  </si>
  <si>
    <t xml:space="preserve">Tavola 15.15 - Spesa per  attività di  ricerca intra-muros sostenuta dalle amministrazioni pubbliche per voce di </t>
  </si>
  <si>
    <r>
      <t xml:space="preserve">                        spesa e obiettivo socio economico di interesse ambientale - Anno 2000 </t>
    </r>
    <r>
      <rPr>
        <i/>
        <sz val="9"/>
        <rFont val="Arial"/>
        <family val="2"/>
      </rPr>
      <t>(valori in migliaia di euro)</t>
    </r>
  </si>
  <si>
    <t>Esplorazione e utilizzazione dell'ambiente terrestre</t>
  </si>
  <si>
    <t>Infrastrutture e pianificazione del territorio</t>
  </si>
  <si>
    <t>Controllo e tutela dell'ambiente</t>
  </si>
  <si>
    <t>Produzione, distribuzione e uso razionale dell'energia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</si>
  <si>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 xml:space="preserve">Statistiche sulla ricerca scientifica; Informazioni. </t>
    </r>
    <r>
      <rPr>
        <sz val="7"/>
        <rFont val="Arial"/>
        <family val="2"/>
      </rPr>
      <t>Anno 2004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</si>
</sst>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??_-;_-@_-"/>
    <numFmt numFmtId="172" formatCode="_-* #,##0_-;\-* #,##0_-;_-* &quot;-&quot;??_-;_-@_-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19" applyFont="1">
      <alignment/>
      <protection/>
    </xf>
    <xf numFmtId="0" fontId="8" fillId="0" borderId="0" xfId="20" applyNumberFormat="1" applyFont="1">
      <alignment/>
      <protection/>
    </xf>
    <xf numFmtId="172" fontId="8" fillId="0" borderId="0" xfId="17" applyNumberFormat="1" applyFont="1" applyAlignment="1">
      <alignment/>
    </xf>
    <xf numFmtId="0" fontId="8" fillId="0" borderId="0" xfId="20" applyFont="1">
      <alignment/>
      <protection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/>
    </xf>
    <xf numFmtId="172" fontId="9" fillId="0" borderId="0" xfId="17" applyNumberFormat="1" applyFont="1" applyAlignment="1">
      <alignment/>
    </xf>
    <xf numFmtId="172" fontId="9" fillId="0" borderId="0" xfId="17" applyNumberFormat="1" applyFont="1" applyAlignment="1" quotePrefix="1">
      <alignment/>
    </xf>
    <xf numFmtId="0" fontId="9" fillId="0" borderId="0" xfId="0" applyFont="1" applyAlignment="1">
      <alignment/>
    </xf>
    <xf numFmtId="0" fontId="8" fillId="0" borderId="0" xfId="19" applyNumberFormat="1" applyFont="1" applyBorder="1">
      <alignment/>
      <protection/>
    </xf>
    <xf numFmtId="0" fontId="10" fillId="0" borderId="0" xfId="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12" fillId="0" borderId="0" xfId="0" applyFont="1" applyAlignment="1">
      <alignment/>
    </xf>
    <xf numFmtId="172" fontId="8" fillId="0" borderId="0" xfId="17" applyNumberFormat="1" applyFont="1" applyAlignment="1">
      <alignment horizontal="center" vertical="center"/>
    </xf>
    <xf numFmtId="172" fontId="8" fillId="0" borderId="0" xfId="17" applyNumberFormat="1" applyFont="1" applyAlignment="1" quotePrefix="1">
      <alignment vertical="center"/>
    </xf>
    <xf numFmtId="172" fontId="8" fillId="0" borderId="0" xfId="17" applyNumberFormat="1" applyFont="1" applyAlignment="1">
      <alignment vertical="center"/>
    </xf>
    <xf numFmtId="172" fontId="9" fillId="0" borderId="0" xfId="17" applyNumberFormat="1" applyFont="1" applyAlignment="1">
      <alignment vertical="center"/>
    </xf>
    <xf numFmtId="172" fontId="9" fillId="0" borderId="0" xfId="17" applyNumberFormat="1" applyFont="1" applyAlignment="1" quotePrefix="1">
      <alignment vertical="center"/>
    </xf>
    <xf numFmtId="172" fontId="8" fillId="0" borderId="0" xfId="17" applyNumberFormat="1" applyFont="1" applyBorder="1" applyAlignment="1">
      <alignment vertical="center"/>
    </xf>
    <xf numFmtId="43" fontId="8" fillId="0" borderId="1" xfId="17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" fillId="0" borderId="3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right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Anno 2000 ff" xfId="19"/>
    <cellStyle name="Normale_Cartel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1" sqref="A1:E64"/>
    </sheetView>
  </sheetViews>
  <sheetFormatPr defaultColWidth="9.140625" defaultRowHeight="12.75"/>
  <cols>
    <col min="1" max="1" width="50.7109375" style="2" customWidth="1"/>
    <col min="2" max="2" width="10.28125" style="2" customWidth="1"/>
    <col min="3" max="3" width="9.7109375" style="2" customWidth="1"/>
    <col min="4" max="5" width="10.28125" style="2" customWidth="1"/>
    <col min="6" max="16384" width="9.140625" style="2" customWidth="1"/>
  </cols>
  <sheetData>
    <row r="1" spans="1:5" ht="12" customHeight="1">
      <c r="A1" s="31" t="s">
        <v>11</v>
      </c>
      <c r="B1" s="31"/>
      <c r="C1" s="31"/>
      <c r="D1" s="31"/>
      <c r="E1" s="31"/>
    </row>
    <row r="2" ht="18" customHeight="1"/>
    <row r="3" ht="12">
      <c r="A3" s="14" t="s">
        <v>21</v>
      </c>
    </row>
    <row r="4" ht="12" customHeight="1">
      <c r="A4" s="14" t="s">
        <v>22</v>
      </c>
    </row>
    <row r="5" spans="1:5" ht="7.5" customHeight="1">
      <c r="A5" s="3"/>
      <c r="B5" s="3"/>
      <c r="C5" s="3"/>
      <c r="D5" s="3"/>
      <c r="E5" s="3"/>
    </row>
    <row r="6" spans="1:5" ht="18" customHeight="1">
      <c r="A6" s="39" t="s">
        <v>13</v>
      </c>
      <c r="B6" s="32" t="s">
        <v>4</v>
      </c>
      <c r="C6" s="32"/>
      <c r="D6" s="36" t="s">
        <v>7</v>
      </c>
      <c r="E6" s="36" t="s">
        <v>5</v>
      </c>
    </row>
    <row r="7" spans="1:5" ht="13.5" customHeight="1">
      <c r="A7" s="40"/>
      <c r="B7" s="34" t="s">
        <v>5</v>
      </c>
      <c r="C7" s="36" t="s">
        <v>6</v>
      </c>
      <c r="D7" s="38"/>
      <c r="E7" s="38"/>
    </row>
    <row r="8" spans="1:5" ht="13.5" customHeight="1">
      <c r="A8" s="41"/>
      <c r="B8" s="35"/>
      <c r="C8" s="37"/>
      <c r="D8" s="37"/>
      <c r="E8" s="37"/>
    </row>
    <row r="9" spans="1:5" ht="12" customHeight="1">
      <c r="A9" s="33"/>
      <c r="B9" s="33"/>
      <c r="C9" s="33"/>
      <c r="D9" s="33"/>
      <c r="E9" s="33"/>
    </row>
    <row r="10" spans="1:5" ht="12" customHeight="1">
      <c r="A10" s="4" t="s">
        <v>23</v>
      </c>
      <c r="B10" s="21">
        <v>57564</v>
      </c>
      <c r="C10" s="22">
        <v>36762</v>
      </c>
      <c r="D10" s="22">
        <v>6714</v>
      </c>
      <c r="E10" s="22">
        <v>64278</v>
      </c>
    </row>
    <row r="11" spans="1:5" s="7" customFormat="1" ht="12" customHeight="1">
      <c r="A11" s="5" t="s">
        <v>24</v>
      </c>
      <c r="B11" s="23">
        <v>23302</v>
      </c>
      <c r="C11" s="23">
        <v>11302</v>
      </c>
      <c r="D11" s="23">
        <v>3106</v>
      </c>
      <c r="E11" s="23">
        <v>26408</v>
      </c>
    </row>
    <row r="12" spans="1:5" ht="12" customHeight="1">
      <c r="A12" s="8" t="s">
        <v>25</v>
      </c>
      <c r="B12" s="23">
        <v>143146</v>
      </c>
      <c r="C12" s="23">
        <v>102034</v>
      </c>
      <c r="D12" s="23">
        <v>16007</v>
      </c>
      <c r="E12" s="23">
        <v>159153</v>
      </c>
    </row>
    <row r="13" spans="1:5" ht="12" customHeight="1">
      <c r="A13" s="8" t="s">
        <v>10</v>
      </c>
      <c r="B13" s="23"/>
      <c r="C13" s="23"/>
      <c r="D13" s="23"/>
      <c r="E13" s="23"/>
    </row>
    <row r="14" spans="1:5" s="12" customFormat="1" ht="12" customHeight="1">
      <c r="A14" s="9" t="s">
        <v>0</v>
      </c>
      <c r="B14" s="24">
        <v>39157</v>
      </c>
      <c r="C14" s="25">
        <v>28079</v>
      </c>
      <c r="D14" s="25">
        <v>4158</v>
      </c>
      <c r="E14" s="25">
        <v>43315</v>
      </c>
    </row>
    <row r="15" spans="1:5" s="12" customFormat="1" ht="12" customHeight="1">
      <c r="A15" s="9" t="s">
        <v>1</v>
      </c>
      <c r="B15" s="24">
        <v>11545</v>
      </c>
      <c r="C15" s="25">
        <v>4407</v>
      </c>
      <c r="D15" s="25">
        <v>1289</v>
      </c>
      <c r="E15" s="25">
        <v>12834</v>
      </c>
    </row>
    <row r="16" spans="1:5" s="12" customFormat="1" ht="12" customHeight="1">
      <c r="A16" s="9" t="s">
        <v>8</v>
      </c>
      <c r="B16" s="24">
        <v>26273</v>
      </c>
      <c r="C16" s="24">
        <v>22582</v>
      </c>
      <c r="D16" s="24">
        <v>1080</v>
      </c>
      <c r="E16" s="24">
        <v>27353</v>
      </c>
    </row>
    <row r="17" spans="1:5" s="12" customFormat="1" ht="12" customHeight="1">
      <c r="A17" s="9" t="s">
        <v>2</v>
      </c>
      <c r="B17" s="24">
        <v>12254</v>
      </c>
      <c r="C17" s="25">
        <v>7661</v>
      </c>
      <c r="D17" s="25">
        <v>1558</v>
      </c>
      <c r="E17" s="25">
        <v>13812</v>
      </c>
    </row>
    <row r="18" spans="1:5" s="12" customFormat="1" ht="12" customHeight="1">
      <c r="A18" s="9" t="s">
        <v>3</v>
      </c>
      <c r="B18" s="24">
        <v>12063</v>
      </c>
      <c r="C18" s="25">
        <v>7402</v>
      </c>
      <c r="D18" s="25">
        <v>1785</v>
      </c>
      <c r="E18" s="25">
        <v>13848</v>
      </c>
    </row>
    <row r="19" spans="1:5" s="12" customFormat="1" ht="12" customHeight="1">
      <c r="A19" s="9" t="s">
        <v>9</v>
      </c>
      <c r="B19" s="24">
        <v>20822</v>
      </c>
      <c r="C19" s="24">
        <v>16441</v>
      </c>
      <c r="D19" s="24">
        <v>3995</v>
      </c>
      <c r="E19" s="24">
        <v>24817</v>
      </c>
    </row>
    <row r="20" spans="1:5" s="1" customFormat="1" ht="12" customHeight="1">
      <c r="A20" s="13" t="s">
        <v>26</v>
      </c>
      <c r="B20" s="26">
        <v>187396</v>
      </c>
      <c r="C20" s="26">
        <v>136394</v>
      </c>
      <c r="D20" s="26">
        <v>16129</v>
      </c>
      <c r="E20" s="26">
        <v>203525</v>
      </c>
    </row>
    <row r="21" spans="1:5" ht="12" customHeight="1">
      <c r="A21" s="27"/>
      <c r="B21" s="27"/>
      <c r="C21" s="27"/>
      <c r="D21" s="27"/>
      <c r="E21" s="27"/>
    </row>
    <row r="22" spans="1:5" ht="9">
      <c r="A22" s="28"/>
      <c r="B22" s="28"/>
      <c r="C22" s="28"/>
      <c r="D22" s="28"/>
      <c r="E22" s="28"/>
    </row>
    <row r="23" spans="1:5" ht="9">
      <c r="A23" s="29" t="s">
        <v>27</v>
      </c>
      <c r="B23" s="30"/>
      <c r="C23" s="30"/>
      <c r="D23" s="30"/>
      <c r="E23" s="30"/>
    </row>
    <row r="29" ht="12">
      <c r="A29" s="14" t="s">
        <v>18</v>
      </c>
    </row>
    <row r="30" ht="12">
      <c r="A30" s="14" t="s">
        <v>19</v>
      </c>
    </row>
    <row r="31" ht="12">
      <c r="A31" s="20" t="s">
        <v>20</v>
      </c>
    </row>
    <row r="32" spans="1:5" ht="9">
      <c r="A32" s="3"/>
      <c r="B32" s="19"/>
      <c r="C32" s="3"/>
      <c r="D32" s="3"/>
      <c r="E32" s="3"/>
    </row>
    <row r="33" spans="1:5" ht="18" customHeight="1">
      <c r="A33" s="42" t="s">
        <v>17</v>
      </c>
      <c r="B33" s="45" t="s">
        <v>12</v>
      </c>
      <c r="C33" s="45"/>
      <c r="D33" s="45"/>
      <c r="E33" s="45"/>
    </row>
    <row r="34" spans="1:5" ht="9" customHeight="1">
      <c r="A34" s="43"/>
      <c r="B34" s="36" t="s">
        <v>14</v>
      </c>
      <c r="C34" s="36" t="s">
        <v>15</v>
      </c>
      <c r="D34" s="36" t="s">
        <v>16</v>
      </c>
      <c r="E34" s="36" t="s">
        <v>5</v>
      </c>
    </row>
    <row r="35" spans="1:5" ht="27" customHeight="1">
      <c r="A35" s="44"/>
      <c r="B35" s="46"/>
      <c r="C35" s="46"/>
      <c r="D35" s="46"/>
      <c r="E35" s="46"/>
    </row>
    <row r="36" spans="1:5" ht="12" customHeight="1">
      <c r="A36" s="15"/>
      <c r="B36" s="16"/>
      <c r="C36" s="16"/>
      <c r="D36" s="17"/>
      <c r="E36" s="18"/>
    </row>
    <row r="37" spans="1:5" ht="12" customHeight="1">
      <c r="A37" s="4" t="s">
        <v>23</v>
      </c>
      <c r="B37" s="6">
        <v>409</v>
      </c>
      <c r="C37" s="6">
        <v>305</v>
      </c>
      <c r="D37" s="6">
        <v>101</v>
      </c>
      <c r="E37" s="6">
        <v>815</v>
      </c>
    </row>
    <row r="38" spans="1:5" ht="12" customHeight="1">
      <c r="A38" s="5" t="s">
        <v>24</v>
      </c>
      <c r="B38" s="6">
        <v>142</v>
      </c>
      <c r="C38" s="6">
        <v>67</v>
      </c>
      <c r="D38" s="6">
        <v>41</v>
      </c>
      <c r="E38" s="6">
        <v>250</v>
      </c>
    </row>
    <row r="39" spans="1:5" ht="12" customHeight="1">
      <c r="A39" s="8" t="s">
        <v>25</v>
      </c>
      <c r="B39" s="2">
        <f>853+6</f>
        <v>859</v>
      </c>
      <c r="C39" s="2">
        <f>812+7</f>
        <v>819</v>
      </c>
      <c r="D39" s="2">
        <f>335+1</f>
        <v>336</v>
      </c>
      <c r="E39" s="6">
        <v>2014</v>
      </c>
    </row>
    <row r="40" spans="1:5" ht="12" customHeight="1">
      <c r="A40" s="8" t="s">
        <v>10</v>
      </c>
      <c r="B40" s="6"/>
      <c r="C40" s="6"/>
      <c r="D40" s="6"/>
      <c r="E40" s="6"/>
    </row>
    <row r="41" spans="1:5" ht="12" customHeight="1">
      <c r="A41" s="9" t="s">
        <v>0</v>
      </c>
      <c r="B41" s="11">
        <v>253</v>
      </c>
      <c r="C41" s="11">
        <v>225</v>
      </c>
      <c r="D41" s="11">
        <v>77</v>
      </c>
      <c r="E41" s="11">
        <v>555</v>
      </c>
    </row>
    <row r="42" spans="1:5" ht="12" customHeight="1">
      <c r="A42" s="9" t="s">
        <v>1</v>
      </c>
      <c r="B42" s="11">
        <v>21</v>
      </c>
      <c r="C42" s="11">
        <v>32</v>
      </c>
      <c r="D42" s="11">
        <v>24</v>
      </c>
      <c r="E42" s="11">
        <v>77</v>
      </c>
    </row>
    <row r="43" spans="1:5" ht="12" customHeight="1">
      <c r="A43" s="9" t="s">
        <v>8</v>
      </c>
      <c r="B43" s="11">
        <v>150</v>
      </c>
      <c r="C43" s="11">
        <v>177</v>
      </c>
      <c r="D43" s="11">
        <v>45</v>
      </c>
      <c r="E43" s="11">
        <v>372</v>
      </c>
    </row>
    <row r="44" spans="1:5" ht="12" customHeight="1">
      <c r="A44" s="9" t="s">
        <v>2</v>
      </c>
      <c r="B44" s="11">
        <v>99</v>
      </c>
      <c r="C44" s="11">
        <v>61</v>
      </c>
      <c r="D44" s="11">
        <v>51</v>
      </c>
      <c r="E44" s="11">
        <v>211</v>
      </c>
    </row>
    <row r="45" spans="1:5" ht="12" customHeight="1">
      <c r="A45" s="9" t="s">
        <v>3</v>
      </c>
      <c r="B45" s="11">
        <v>75</v>
      </c>
      <c r="C45" s="11">
        <v>73</v>
      </c>
      <c r="D45" s="11">
        <v>34</v>
      </c>
      <c r="E45" s="11">
        <v>182</v>
      </c>
    </row>
    <row r="46" spans="1:5" ht="12" customHeight="1">
      <c r="A46" s="9" t="s">
        <v>9</v>
      </c>
      <c r="B46" s="10">
        <v>130</v>
      </c>
      <c r="C46" s="10">
        <v>107</v>
      </c>
      <c r="D46" s="10">
        <v>41</v>
      </c>
      <c r="E46" s="10">
        <v>278</v>
      </c>
    </row>
    <row r="47" spans="1:5" ht="12" customHeight="1">
      <c r="A47" s="13" t="s">
        <v>26</v>
      </c>
      <c r="B47" s="2">
        <f>835+3</f>
        <v>838</v>
      </c>
      <c r="C47" s="2">
        <f>862+7</f>
        <v>869</v>
      </c>
      <c r="D47" s="2">
        <f>407+5</f>
        <v>412</v>
      </c>
      <c r="E47" s="6">
        <v>2119</v>
      </c>
    </row>
    <row r="48" spans="1:5" ht="12" customHeight="1">
      <c r="A48" s="3"/>
      <c r="B48" s="3"/>
      <c r="C48" s="3"/>
      <c r="D48" s="3"/>
      <c r="E48" s="3"/>
    </row>
    <row r="50" ht="9">
      <c r="A50" s="29" t="s">
        <v>27</v>
      </c>
    </row>
  </sheetData>
  <mergeCells count="14">
    <mergeCell ref="A33:A35"/>
    <mergeCell ref="B33:E33"/>
    <mergeCell ref="B34:B35"/>
    <mergeCell ref="C34:C35"/>
    <mergeCell ref="D34:D35"/>
    <mergeCell ref="E34:E35"/>
    <mergeCell ref="A1:E1"/>
    <mergeCell ref="B6:C6"/>
    <mergeCell ref="A9:E9"/>
    <mergeCell ref="B7:B8"/>
    <mergeCell ref="C7:C8"/>
    <mergeCell ref="D6:D8"/>
    <mergeCell ref="E6:E8"/>
    <mergeCell ref="A6:A8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&amp;C404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2005-07-27T12:28:48Z</cp:lastPrinted>
  <dcterms:created xsi:type="dcterms:W3CDTF">2004-09-23T14:49:33Z</dcterms:created>
  <dcterms:modified xsi:type="dcterms:W3CDTF">2005-07-27T12:28:49Z</dcterms:modified>
  <cp:category/>
  <cp:version/>
  <cp:contentType/>
  <cp:contentStatus/>
</cp:coreProperties>
</file>