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8910" windowHeight="4785" activeTab="2"/>
  </bookViews>
  <sheets>
    <sheet name="tav13.19a" sheetId="1" r:id="rId1"/>
    <sheet name="tav13.19b" sheetId="2" r:id="rId2"/>
    <sheet name="tav13.19c" sheetId="3" r:id="rId3"/>
  </sheets>
  <definedNames/>
  <calcPr fullCalcOnLoad="1"/>
</workbook>
</file>

<file path=xl/sharedStrings.xml><?xml version="1.0" encoding="utf-8"?>
<sst xmlns="http://schemas.openxmlformats.org/spreadsheetml/2006/main" count="320" uniqueCount="47">
  <si>
    <t>REGIONI</t>
  </si>
  <si>
    <t>Motocicli</t>
  </si>
  <si>
    <t>Motocarri</t>
  </si>
  <si>
    <t>Autovetture</t>
  </si>
  <si>
    <t>Autobus</t>
  </si>
  <si>
    <t>Totale</t>
  </si>
  <si>
    <t>DEMOLIZIONE</t>
  </si>
  <si>
    <t>Piemonte</t>
  </si>
  <si>
    <t>-</t>
  </si>
  <si>
    <t>Valle d'Aosta</t>
  </si>
  <si>
    <t>Lombardia</t>
  </si>
  <si>
    <t>Trentino-Alto Adige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</si>
  <si>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</si>
  <si>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</si>
  <si>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</si>
  <si>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</si>
  <si>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</si>
  <si>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</si>
  <si>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</si>
  <si>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</si>
  <si>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</si>
  <si>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</si>
  <si>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</si>
  <si>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</si>
  <si>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</si>
  <si>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</si>
  <si>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</si>
  <si>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</si>
  <si>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</si>
  <si>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</si>
  <si>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</si>
  <si>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</t>
  </si>
  <si>
    <t>Centro</t>
  </si>
  <si>
    <t>Mezzogiorno</t>
  </si>
  <si>
    <t>ESPORTAZIONE</t>
  </si>
  <si>
    <t>TOTALE</t>
  </si>
  <si>
    <t>Rimorchi e semirimorchi</t>
  </si>
  <si>
    <t>Altri         veicoli</t>
  </si>
  <si>
    <t>RITIRATI  IN  AREE  PRIVATE</t>
  </si>
  <si>
    <t>ALTRE  CAUSE</t>
  </si>
  <si>
    <t>Autocarri           merci e speciali</t>
  </si>
  <si>
    <t>Trattori            stradali e motrici per semirimorchi</t>
  </si>
  <si>
    <r>
      <t>Fonte</t>
    </r>
    <r>
      <rPr>
        <sz val="7"/>
        <rFont val="Arial"/>
        <family val="2"/>
      </rPr>
      <t>: Aci, Direzione studi e ricerche</t>
    </r>
  </si>
  <si>
    <t xml:space="preserve">Tavola 13.19 - Veicoli radiati dal Pubblico registro automobilistico per categoria, causa e regione - Anno 2001 </t>
  </si>
  <si>
    <r>
      <t xml:space="preserve">Tavola 13.19 </t>
    </r>
    <r>
      <rPr>
        <sz val="9"/>
        <rFont val="Arial"/>
        <family val="0"/>
      </rPr>
      <t>segue</t>
    </r>
    <r>
      <rPr>
        <b/>
        <sz val="9"/>
        <rFont val="Arial"/>
        <family val="2"/>
      </rPr>
      <t xml:space="preserve"> - Veicoli radiati dal Pubblico registro automobilistico per categoria, causa e regione - Anno 2001 </t>
    </r>
  </si>
  <si>
    <t>….</t>
  </si>
  <si>
    <t>MODALITÀ DI TRASPORTO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</si>
</sst>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\ #,##0;&quot;£&quot;\ \-#,##0"/>
    <numFmt numFmtId="171" formatCode="&quot;£&quot;\ #,##0;[Red]&quot;£&quot;\ \-#,##0"/>
    <numFmt numFmtId="172" formatCode="&quot;£&quot;\ #,##0.00;&quot;£&quot;\ \-#,##0.00"/>
    <numFmt numFmtId="173" formatCode="&quot;£&quot;\ #,##0.00;[Red]&quot;£&quot;\ \-#,##0.00"/>
    <numFmt numFmtId="174" formatCode="_ &quot;£&quot;\ * #,##0_ ;_ &quot;£&quot;\ * \-#,##0_ ;_ &quot;£&quot;\ * &quot;-&quot;_ ;_ @_ "/>
    <numFmt numFmtId="175" formatCode="_ * #,##0_ ;_ * \-#,##0_ ;_ * &quot;-&quot;_ ;_ @_ "/>
    <numFmt numFmtId="176" formatCode="_ &quot;£&quot;\ * #,##0.00_ ;_ &quot;£&quot;\ * \-#,##0.00_ ;_ &quot;£&quot;\ * &quot;-&quot;??_ ;_ @_ "/>
    <numFmt numFmtId="177" formatCode="_ * #,##0.00_ ;_ * \-#,##0.00_ ;_ * &quot;-&quot;??_ ;_ @_ "/>
    <numFmt numFmtId="178" formatCode="&quot;L.&quot;\ #,##0;&quot;L.&quot;\ \-#,##0"/>
    <numFmt numFmtId="179" formatCode="&quot;L.&quot;\ #,##0;[Red]&quot;L.&quot;\ \-#,##0"/>
    <numFmt numFmtId="180" formatCode="&quot;L.&quot;\ #,##0.00;&quot;L.&quot;\ \-#,##0.00"/>
    <numFmt numFmtId="181" formatCode="&quot;L.&quot;\ #,##0.00;[Red]&quot;L.&quot;\ \-#,##0.00"/>
    <numFmt numFmtId="182" formatCode="_ &quot;L.&quot;\ * #,##0_ ;_ &quot;L.&quot;\ * \-#,##0_ ;_ &quot;L.&quot;\ * &quot;-&quot;_ ;_ @_ "/>
    <numFmt numFmtId="183" formatCode="_ &quot;L.&quot;\ * #,##0.00_ ;_ &quot;L.&quot;\ * \-#,##0.00_ ;_ &quot;L.&quot;\ * &quot;-&quot;??_ ;_ @_ "/>
  </numFmts>
  <fonts count="11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0"/>
    </font>
    <font>
      <b/>
      <sz val="7"/>
      <name val="Arial"/>
      <family val="0"/>
    </font>
    <font>
      <sz val="10"/>
      <name val="Arial"/>
      <family val="2"/>
    </font>
    <font>
      <sz val="9"/>
      <name val="Arial"/>
      <family val="0"/>
    </font>
    <font>
      <b/>
      <sz val="7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Alignment="1" quotePrefix="1">
      <alignment horizontal="left"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4" fillId="0" borderId="0" xfId="0" applyNumberFormat="1" applyFont="1" applyAlignment="1">
      <alignment horizontal="centerContinuous"/>
    </xf>
    <xf numFmtId="3" fontId="7" fillId="0" borderId="0" xfId="0" applyNumberFormat="1" applyFont="1" applyAlignment="1" quotePrefix="1">
      <alignment horizontal="left"/>
    </xf>
    <xf numFmtId="3" fontId="7" fillId="0" borderId="0" xfId="0" applyNumberFormat="1" applyFont="1" applyAlignment="1" quotePrefix="1">
      <alignment horizontal="right"/>
    </xf>
    <xf numFmtId="3" fontId="4" fillId="0" borderId="0" xfId="0" applyNumberFormat="1" applyFont="1" applyAlignment="1" quotePrefix="1">
      <alignment horizontal="centerContinuous"/>
    </xf>
    <xf numFmtId="0" fontId="0" fillId="0" borderId="0" xfId="0" applyAlignment="1">
      <alignment horizontal="centerContinuous"/>
    </xf>
    <xf numFmtId="3" fontId="4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3" fontId="4" fillId="0" borderId="0" xfId="0" applyNumberFormat="1" applyFont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3" fontId="8" fillId="0" borderId="0" xfId="0" applyNumberFormat="1" applyFont="1" applyAlignment="1">
      <alignment/>
    </xf>
    <xf numFmtId="0" fontId="8" fillId="0" borderId="0" xfId="0" applyFont="1" applyAlignment="1">
      <alignment horizontal="centerContinuous"/>
    </xf>
    <xf numFmtId="3" fontId="8" fillId="0" borderId="0" xfId="0" applyNumberFormat="1" applyFont="1" applyAlignment="1">
      <alignment horizontal="centerContinuous"/>
    </xf>
    <xf numFmtId="3" fontId="8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centerContinuous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 quotePrefix="1">
      <alignment horizontal="right" vertical="center"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right" vertical="center" wrapText="1"/>
    </xf>
    <xf numFmtId="3" fontId="10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 quotePrefix="1">
      <alignment horizontal="right" vertical="center" wrapText="1"/>
    </xf>
    <xf numFmtId="3" fontId="4" fillId="0" borderId="0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3" fontId="10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2" xfId="0" applyFont="1" applyBorder="1" applyAlignment="1" quotePrefix="1">
      <alignment horizontal="right" vertical="center" wrapText="1"/>
    </xf>
    <xf numFmtId="3" fontId="4" fillId="0" borderId="2" xfId="0" applyNumberFormat="1" applyFont="1" applyBorder="1" applyAlignment="1">
      <alignment horizontal="right" vertical="center"/>
    </xf>
    <xf numFmtId="0" fontId="6" fillId="0" borderId="0" xfId="0" applyFont="1" applyAlignment="1" quotePrefix="1">
      <alignment horizontal="left" vertical="center"/>
    </xf>
    <xf numFmtId="3" fontId="4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5" fillId="0" borderId="0" xfId="0" applyFont="1" applyAlignment="1" quotePrefix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41">
      <selection activeCell="A1" sqref="A1:IV1"/>
    </sheetView>
  </sheetViews>
  <sheetFormatPr defaultColWidth="9.33203125" defaultRowHeight="9" customHeight="1"/>
  <cols>
    <col min="1" max="1" width="18.33203125" style="2" customWidth="1"/>
    <col min="2" max="2" width="10.83203125" style="2" customWidth="1"/>
    <col min="3" max="3" width="10.83203125" style="0" customWidth="1"/>
    <col min="4" max="7" width="10.83203125" style="2" customWidth="1"/>
    <col min="8" max="8" width="10.83203125" style="0" customWidth="1"/>
    <col min="9" max="9" width="10.83203125" style="2" customWidth="1"/>
    <col min="10" max="10" width="10.83203125" style="20" customWidth="1"/>
    <col min="11" max="16384" width="9.33203125" style="2" customWidth="1"/>
  </cols>
  <sheetData>
    <row r="1" spans="1:10" s="16" customFormat="1" ht="12.75">
      <c r="A1" s="17" t="s">
        <v>46</v>
      </c>
      <c r="B1" s="18"/>
      <c r="C1" s="17"/>
      <c r="D1" s="18"/>
      <c r="E1" s="18"/>
      <c r="F1" s="18"/>
      <c r="G1" s="18"/>
      <c r="H1" s="17"/>
      <c r="I1" s="18"/>
      <c r="J1" s="19"/>
    </row>
    <row r="2" ht="18" customHeight="1"/>
    <row r="3" ht="12" customHeight="1">
      <c r="A3" s="1" t="s">
        <v>43</v>
      </c>
    </row>
    <row r="4" spans="1:10" ht="7.5" customHeight="1">
      <c r="A4" s="10"/>
      <c r="B4" s="10"/>
      <c r="C4" s="11"/>
      <c r="D4" s="10"/>
      <c r="E4" s="10"/>
      <c r="F4" s="10"/>
      <c r="G4" s="10"/>
      <c r="H4" s="11"/>
      <c r="I4" s="10"/>
      <c r="J4" s="21"/>
    </row>
    <row r="5" spans="1:10" s="12" customFormat="1" ht="45" customHeight="1">
      <c r="A5" s="13" t="s">
        <v>0</v>
      </c>
      <c r="B5" s="39" t="s">
        <v>1</v>
      </c>
      <c r="C5" s="40" t="s">
        <v>2</v>
      </c>
      <c r="D5" s="39" t="s">
        <v>3</v>
      </c>
      <c r="E5" s="39" t="s">
        <v>4</v>
      </c>
      <c r="F5" s="41" t="s">
        <v>40</v>
      </c>
      <c r="G5" s="42" t="s">
        <v>41</v>
      </c>
      <c r="H5" s="42" t="s">
        <v>36</v>
      </c>
      <c r="I5" s="43" t="s">
        <v>37</v>
      </c>
      <c r="J5" s="44" t="s">
        <v>5</v>
      </c>
    </row>
    <row r="6" spans="2:10" ht="9" customHeight="1">
      <c r="B6" s="30"/>
      <c r="C6" s="38"/>
      <c r="D6" s="30"/>
      <c r="E6" s="30"/>
      <c r="F6" s="31"/>
      <c r="G6" s="32"/>
      <c r="H6" s="32"/>
      <c r="I6" s="33"/>
      <c r="J6" s="34"/>
    </row>
    <row r="7" spans="1:10" ht="9" customHeight="1">
      <c r="A7" s="5" t="s">
        <v>6</v>
      </c>
      <c r="B7" s="5"/>
      <c r="C7" s="9"/>
      <c r="D7" s="5"/>
      <c r="E7" s="5"/>
      <c r="F7" s="5"/>
      <c r="G7" s="5"/>
      <c r="H7" s="9"/>
      <c r="I7" s="5"/>
      <c r="J7" s="23"/>
    </row>
    <row r="9" spans="1:10" ht="9" customHeight="1">
      <c r="A9" s="2" t="s">
        <v>7</v>
      </c>
      <c r="B9" s="2">
        <v>1612</v>
      </c>
      <c r="C9" s="2">
        <v>380</v>
      </c>
      <c r="D9" s="2">
        <v>124321</v>
      </c>
      <c r="E9" s="2">
        <v>98</v>
      </c>
      <c r="F9" s="2">
        <v>8750</v>
      </c>
      <c r="G9" s="2">
        <v>62</v>
      </c>
      <c r="H9" s="2">
        <v>440</v>
      </c>
      <c r="I9" s="2">
        <v>119</v>
      </c>
      <c r="J9" s="2">
        <v>135782</v>
      </c>
    </row>
    <row r="10" spans="1:10" ht="9" customHeight="1">
      <c r="A10" s="2" t="s">
        <v>9</v>
      </c>
      <c r="B10" s="2">
        <v>52</v>
      </c>
      <c r="C10" s="2">
        <v>138</v>
      </c>
      <c r="D10" s="2">
        <v>4018</v>
      </c>
      <c r="E10" s="2">
        <v>2</v>
      </c>
      <c r="F10" s="2">
        <v>281</v>
      </c>
      <c r="G10" s="2">
        <v>1</v>
      </c>
      <c r="H10" s="2">
        <v>8</v>
      </c>
      <c r="I10" s="2">
        <v>3</v>
      </c>
      <c r="J10" s="2">
        <v>4503</v>
      </c>
    </row>
    <row r="11" spans="1:10" ht="9" customHeight="1">
      <c r="A11" s="2" t="s">
        <v>10</v>
      </c>
      <c r="B11" s="2">
        <v>5181</v>
      </c>
      <c r="C11" s="2">
        <v>735</v>
      </c>
      <c r="D11" s="2">
        <v>265895</v>
      </c>
      <c r="E11" s="2">
        <v>146</v>
      </c>
      <c r="F11" s="2">
        <v>12228</v>
      </c>
      <c r="G11" s="2">
        <v>202</v>
      </c>
      <c r="H11" s="2">
        <v>838</v>
      </c>
      <c r="I11" s="2">
        <v>360</v>
      </c>
      <c r="J11" s="2">
        <v>285585</v>
      </c>
    </row>
    <row r="12" spans="1:10" ht="9" customHeight="1">
      <c r="A12" s="2" t="s">
        <v>11</v>
      </c>
      <c r="B12" s="2">
        <v>466</v>
      </c>
      <c r="C12" s="2">
        <v>182</v>
      </c>
      <c r="D12" s="2">
        <v>23176</v>
      </c>
      <c r="E12" s="2">
        <v>5</v>
      </c>
      <c r="F12" s="2">
        <v>1206</v>
      </c>
      <c r="G12" s="2">
        <v>15</v>
      </c>
      <c r="H12" s="2">
        <v>78</v>
      </c>
      <c r="I12" s="2">
        <v>18</v>
      </c>
      <c r="J12" s="2">
        <v>25146</v>
      </c>
    </row>
    <row r="13" spans="1:10" s="35" customFormat="1" ht="9" customHeight="1">
      <c r="A13" s="35" t="s">
        <v>12</v>
      </c>
      <c r="B13" s="36" t="s">
        <v>45</v>
      </c>
      <c r="C13" s="36" t="s">
        <v>45</v>
      </c>
      <c r="D13" s="36" t="s">
        <v>45</v>
      </c>
      <c r="E13" s="36" t="s">
        <v>45</v>
      </c>
      <c r="F13" s="36" t="s">
        <v>45</v>
      </c>
      <c r="G13" s="36" t="s">
        <v>45</v>
      </c>
      <c r="H13" s="36" t="s">
        <v>45</v>
      </c>
      <c r="I13" s="36" t="s">
        <v>45</v>
      </c>
      <c r="J13" s="36" t="s">
        <v>45</v>
      </c>
    </row>
    <row r="14" spans="1:10" s="35" customFormat="1" ht="9" customHeight="1">
      <c r="A14" s="35" t="s">
        <v>13</v>
      </c>
      <c r="B14" s="36" t="s">
        <v>45</v>
      </c>
      <c r="C14" s="36" t="s">
        <v>45</v>
      </c>
      <c r="D14" s="36" t="s">
        <v>45</v>
      </c>
      <c r="E14" s="36" t="s">
        <v>45</v>
      </c>
      <c r="F14" s="36" t="s">
        <v>45</v>
      </c>
      <c r="G14" s="36" t="s">
        <v>45</v>
      </c>
      <c r="H14" s="36" t="s">
        <v>45</v>
      </c>
      <c r="I14" s="36" t="s">
        <v>45</v>
      </c>
      <c r="J14" s="36" t="s">
        <v>45</v>
      </c>
    </row>
    <row r="15" spans="1:10" ht="9" customHeight="1">
      <c r="A15" s="2" t="s">
        <v>14</v>
      </c>
      <c r="B15" s="2">
        <v>924</v>
      </c>
      <c r="C15" s="2">
        <v>196</v>
      </c>
      <c r="D15" s="2">
        <v>120839</v>
      </c>
      <c r="E15" s="2">
        <v>130</v>
      </c>
      <c r="F15" s="2">
        <v>5531</v>
      </c>
      <c r="G15" s="2">
        <v>101</v>
      </c>
      <c r="H15" s="2">
        <v>260</v>
      </c>
      <c r="I15" s="2">
        <v>128</v>
      </c>
      <c r="J15" s="2">
        <v>128109</v>
      </c>
    </row>
    <row r="16" spans="1:10" ht="9" customHeight="1">
      <c r="A16" s="2" t="s">
        <v>15</v>
      </c>
      <c r="B16" s="2">
        <v>689</v>
      </c>
      <c r="C16" s="2">
        <v>105</v>
      </c>
      <c r="D16" s="2">
        <v>34789</v>
      </c>
      <c r="E16" s="2">
        <v>34</v>
      </c>
      <c r="F16" s="2">
        <v>1311</v>
      </c>
      <c r="G16" s="2">
        <v>30</v>
      </c>
      <c r="H16" s="2">
        <v>108</v>
      </c>
      <c r="I16" s="2">
        <v>51</v>
      </c>
      <c r="J16" s="2">
        <v>37117</v>
      </c>
    </row>
    <row r="17" spans="1:10" ht="9" customHeight="1">
      <c r="A17" s="2" t="s">
        <v>16</v>
      </c>
      <c r="B17" s="2">
        <v>3041</v>
      </c>
      <c r="C17" s="2">
        <v>799</v>
      </c>
      <c r="D17" s="2">
        <v>41239</v>
      </c>
      <c r="E17" s="2">
        <v>83</v>
      </c>
      <c r="F17" s="2">
        <v>1895</v>
      </c>
      <c r="G17" s="2">
        <v>43</v>
      </c>
      <c r="H17" s="2">
        <v>98</v>
      </c>
      <c r="I17" s="2">
        <v>84</v>
      </c>
      <c r="J17" s="2">
        <v>47282</v>
      </c>
    </row>
    <row r="18" spans="1:10" ht="9" customHeight="1">
      <c r="A18" s="2" t="s">
        <v>17</v>
      </c>
      <c r="B18" s="2">
        <v>1474</v>
      </c>
      <c r="C18" s="2">
        <v>346</v>
      </c>
      <c r="D18" s="2">
        <v>111485</v>
      </c>
      <c r="E18" s="2">
        <v>221</v>
      </c>
      <c r="F18" s="2">
        <v>5931</v>
      </c>
      <c r="G18" s="2">
        <v>129</v>
      </c>
      <c r="H18" s="2">
        <v>300</v>
      </c>
      <c r="I18" s="2">
        <v>109</v>
      </c>
      <c r="J18" s="2">
        <v>119995</v>
      </c>
    </row>
    <row r="19" spans="1:10" ht="9" customHeight="1">
      <c r="A19" s="2" t="s">
        <v>18</v>
      </c>
      <c r="B19" s="2">
        <v>3027</v>
      </c>
      <c r="C19" s="2">
        <v>1092</v>
      </c>
      <c r="D19" s="2">
        <v>98561</v>
      </c>
      <c r="E19" s="2">
        <v>122</v>
      </c>
      <c r="F19" s="2">
        <v>4645</v>
      </c>
      <c r="G19" s="2">
        <v>61</v>
      </c>
      <c r="H19" s="2">
        <v>265</v>
      </c>
      <c r="I19" s="2">
        <v>167</v>
      </c>
      <c r="J19" s="2">
        <v>107940</v>
      </c>
    </row>
    <row r="20" spans="1:10" ht="9" customHeight="1">
      <c r="A20" s="2" t="s">
        <v>19</v>
      </c>
      <c r="B20" s="2">
        <v>182</v>
      </c>
      <c r="C20" s="2">
        <v>180</v>
      </c>
      <c r="D20" s="2">
        <v>23775</v>
      </c>
      <c r="E20" s="2">
        <v>19</v>
      </c>
      <c r="F20" s="2">
        <v>1134</v>
      </c>
      <c r="G20" s="2">
        <v>30</v>
      </c>
      <c r="H20" s="2">
        <v>60</v>
      </c>
      <c r="I20" s="2">
        <v>26</v>
      </c>
      <c r="J20" s="2">
        <v>25406</v>
      </c>
    </row>
    <row r="21" spans="1:10" ht="9" customHeight="1">
      <c r="A21" s="2" t="s">
        <v>20</v>
      </c>
      <c r="B21" s="2">
        <v>482</v>
      </c>
      <c r="C21" s="2">
        <v>254</v>
      </c>
      <c r="D21" s="2">
        <v>39866</v>
      </c>
      <c r="E21" s="2">
        <v>28</v>
      </c>
      <c r="F21" s="2">
        <v>2295</v>
      </c>
      <c r="G21" s="2">
        <v>17</v>
      </c>
      <c r="H21" s="2">
        <v>61</v>
      </c>
      <c r="I21" s="2">
        <v>82</v>
      </c>
      <c r="J21" s="2">
        <v>43085</v>
      </c>
    </row>
    <row r="22" spans="1:10" ht="9" customHeight="1">
      <c r="A22" s="2" t="s">
        <v>21</v>
      </c>
      <c r="B22" s="2">
        <v>3211</v>
      </c>
      <c r="C22" s="2">
        <v>400</v>
      </c>
      <c r="D22" s="2">
        <v>181719</v>
      </c>
      <c r="E22" s="2">
        <v>333</v>
      </c>
      <c r="F22" s="2">
        <v>6370</v>
      </c>
      <c r="G22" s="2">
        <v>65</v>
      </c>
      <c r="H22" s="2">
        <v>322</v>
      </c>
      <c r="I22" s="2">
        <v>1518</v>
      </c>
      <c r="J22" s="2">
        <v>193938</v>
      </c>
    </row>
    <row r="23" spans="1:10" ht="9" customHeight="1">
      <c r="A23" s="2" t="s">
        <v>22</v>
      </c>
      <c r="B23" s="2">
        <v>179</v>
      </c>
      <c r="C23" s="2">
        <v>150</v>
      </c>
      <c r="D23" s="2">
        <v>31235</v>
      </c>
      <c r="E23" s="2">
        <v>51</v>
      </c>
      <c r="F23" s="2">
        <v>1250</v>
      </c>
      <c r="G23" s="2">
        <v>26</v>
      </c>
      <c r="H23" s="2">
        <v>31</v>
      </c>
      <c r="I23" s="2">
        <v>94</v>
      </c>
      <c r="J23" s="2">
        <v>33016</v>
      </c>
    </row>
    <row r="24" spans="1:10" ht="9" customHeight="1">
      <c r="A24" s="2" t="s">
        <v>23</v>
      </c>
      <c r="B24" s="2">
        <v>21</v>
      </c>
      <c r="C24" s="2">
        <v>31</v>
      </c>
      <c r="D24" s="2">
        <v>6471</v>
      </c>
      <c r="E24" s="2">
        <v>2</v>
      </c>
      <c r="F24" s="2">
        <v>278</v>
      </c>
      <c r="G24" s="2">
        <v>1</v>
      </c>
      <c r="H24" s="2">
        <v>3</v>
      </c>
      <c r="I24" s="2">
        <v>17</v>
      </c>
      <c r="J24" s="2">
        <v>6824</v>
      </c>
    </row>
    <row r="25" spans="1:10" ht="9" customHeight="1">
      <c r="A25" s="2" t="s">
        <v>24</v>
      </c>
      <c r="B25" s="2">
        <v>1428</v>
      </c>
      <c r="C25" s="2">
        <v>765</v>
      </c>
      <c r="D25" s="2">
        <v>143039</v>
      </c>
      <c r="E25" s="2">
        <v>278</v>
      </c>
      <c r="F25" s="2">
        <v>4646</v>
      </c>
      <c r="G25" s="2">
        <v>103</v>
      </c>
      <c r="H25" s="2">
        <v>131</v>
      </c>
      <c r="I25" s="2">
        <v>1183</v>
      </c>
      <c r="J25" s="2">
        <v>151573</v>
      </c>
    </row>
    <row r="26" spans="1:10" ht="9" customHeight="1">
      <c r="A26" s="2" t="s">
        <v>25</v>
      </c>
      <c r="B26" s="2">
        <v>683</v>
      </c>
      <c r="C26" s="2">
        <v>861</v>
      </c>
      <c r="D26" s="2">
        <v>106861</v>
      </c>
      <c r="E26" s="2">
        <v>122</v>
      </c>
      <c r="F26" s="2">
        <v>4346</v>
      </c>
      <c r="G26" s="2">
        <v>70</v>
      </c>
      <c r="H26" s="2">
        <v>185</v>
      </c>
      <c r="I26" s="2">
        <v>372</v>
      </c>
      <c r="J26" s="2">
        <v>113500</v>
      </c>
    </row>
    <row r="27" spans="1:10" ht="9" customHeight="1">
      <c r="A27" s="2" t="s">
        <v>26</v>
      </c>
      <c r="B27" s="2">
        <v>48</v>
      </c>
      <c r="C27" s="2">
        <v>52</v>
      </c>
      <c r="D27" s="2">
        <v>9860</v>
      </c>
      <c r="E27" s="2">
        <v>8</v>
      </c>
      <c r="F27" s="2">
        <v>401</v>
      </c>
      <c r="G27" s="2">
        <v>11</v>
      </c>
      <c r="H27" s="2">
        <v>7</v>
      </c>
      <c r="I27" s="2">
        <v>33</v>
      </c>
      <c r="J27" s="2">
        <v>10420</v>
      </c>
    </row>
    <row r="28" spans="1:10" ht="9" customHeight="1">
      <c r="A28" s="2" t="s">
        <v>27</v>
      </c>
      <c r="B28" s="2">
        <v>176</v>
      </c>
      <c r="C28" s="2">
        <v>195</v>
      </c>
      <c r="D28" s="2">
        <v>31720</v>
      </c>
      <c r="E28" s="2">
        <v>28</v>
      </c>
      <c r="F28" s="2">
        <v>1005</v>
      </c>
      <c r="G28" s="2">
        <v>21</v>
      </c>
      <c r="H28" s="2">
        <v>14</v>
      </c>
      <c r="I28" s="2">
        <v>143</v>
      </c>
      <c r="J28" s="2">
        <v>33302</v>
      </c>
    </row>
    <row r="29" spans="1:10" ht="9" customHeight="1">
      <c r="A29" s="2" t="s">
        <v>28</v>
      </c>
      <c r="B29" s="2">
        <v>1072</v>
      </c>
      <c r="C29" s="2">
        <v>543</v>
      </c>
      <c r="D29" s="2">
        <v>104777</v>
      </c>
      <c r="E29" s="2">
        <v>72</v>
      </c>
      <c r="F29" s="2">
        <v>3373</v>
      </c>
      <c r="G29" s="2">
        <v>58</v>
      </c>
      <c r="H29" s="2">
        <v>60</v>
      </c>
      <c r="I29" s="2">
        <v>473</v>
      </c>
      <c r="J29" s="2">
        <v>110428</v>
      </c>
    </row>
    <row r="30" spans="1:10" ht="9" customHeight="1">
      <c r="A30" s="2" t="s">
        <v>29</v>
      </c>
      <c r="B30" s="2">
        <v>243</v>
      </c>
      <c r="C30" s="2">
        <v>178</v>
      </c>
      <c r="D30" s="2">
        <v>36409</v>
      </c>
      <c r="E30" s="2">
        <v>26</v>
      </c>
      <c r="F30" s="2">
        <v>1091</v>
      </c>
      <c r="G30" s="2">
        <v>18</v>
      </c>
      <c r="H30" s="2">
        <v>56</v>
      </c>
      <c r="I30" s="2">
        <v>142</v>
      </c>
      <c r="J30" s="2">
        <v>38163</v>
      </c>
    </row>
    <row r="31" spans="1:10" ht="9" customHeight="1">
      <c r="A31" s="4" t="s">
        <v>30</v>
      </c>
      <c r="B31" s="4">
        <f>SUM(B9:B30)</f>
        <v>24191</v>
      </c>
      <c r="C31" s="4">
        <f aca="true" t="shared" si="0" ref="C31:J31">SUM(C9:C30)</f>
        <v>7582</v>
      </c>
      <c r="D31" s="4">
        <f t="shared" si="0"/>
        <v>1540055</v>
      </c>
      <c r="E31" s="4">
        <f t="shared" si="0"/>
        <v>1808</v>
      </c>
      <c r="F31" s="4">
        <f t="shared" si="0"/>
        <v>67967</v>
      </c>
      <c r="G31" s="4">
        <f t="shared" si="0"/>
        <v>1064</v>
      </c>
      <c r="H31" s="4">
        <f t="shared" si="0"/>
        <v>3325</v>
      </c>
      <c r="I31" s="4">
        <f t="shared" si="0"/>
        <v>5122</v>
      </c>
      <c r="J31" s="4">
        <f t="shared" si="0"/>
        <v>1651114</v>
      </c>
    </row>
    <row r="32" spans="1:10" ht="9" customHeight="1">
      <c r="A32" s="6" t="s">
        <v>31</v>
      </c>
      <c r="B32" s="7">
        <f>SUM(B9:B18)</f>
        <v>13439</v>
      </c>
      <c r="C32" s="7">
        <f aca="true" t="shared" si="1" ref="C32:J32">SUM(C9:C18)</f>
        <v>2881</v>
      </c>
      <c r="D32" s="7">
        <f t="shared" si="1"/>
        <v>725762</v>
      </c>
      <c r="E32" s="7">
        <f t="shared" si="1"/>
        <v>719</v>
      </c>
      <c r="F32" s="7">
        <f t="shared" si="1"/>
        <v>37133</v>
      </c>
      <c r="G32" s="7">
        <f t="shared" si="1"/>
        <v>583</v>
      </c>
      <c r="H32" s="7">
        <f t="shared" si="1"/>
        <v>2130</v>
      </c>
      <c r="I32" s="7">
        <f t="shared" si="1"/>
        <v>872</v>
      </c>
      <c r="J32" s="7">
        <f t="shared" si="1"/>
        <v>783519</v>
      </c>
    </row>
    <row r="33" spans="1:10" ht="9" customHeight="1">
      <c r="A33" s="6" t="s">
        <v>32</v>
      </c>
      <c r="B33" s="7">
        <f>SUM(B19:B22)</f>
        <v>6902</v>
      </c>
      <c r="C33" s="7">
        <f aca="true" t="shared" si="2" ref="C33:J33">SUM(C19:C22)</f>
        <v>1926</v>
      </c>
      <c r="D33" s="7">
        <f t="shared" si="2"/>
        <v>343921</v>
      </c>
      <c r="E33" s="7">
        <f t="shared" si="2"/>
        <v>502</v>
      </c>
      <c r="F33" s="7">
        <f t="shared" si="2"/>
        <v>14444</v>
      </c>
      <c r="G33" s="7">
        <f t="shared" si="2"/>
        <v>173</v>
      </c>
      <c r="H33" s="7">
        <f t="shared" si="2"/>
        <v>708</v>
      </c>
      <c r="I33" s="7">
        <f t="shared" si="2"/>
        <v>1793</v>
      </c>
      <c r="J33" s="7">
        <f t="shared" si="2"/>
        <v>370369</v>
      </c>
    </row>
    <row r="34" spans="1:10" ht="9" customHeight="1">
      <c r="A34" s="6" t="s">
        <v>33</v>
      </c>
      <c r="B34" s="7">
        <f>SUM(B23:B30)</f>
        <v>3850</v>
      </c>
      <c r="C34" s="7">
        <f aca="true" t="shared" si="3" ref="C34:J34">SUM(C23:C30)</f>
        <v>2775</v>
      </c>
      <c r="D34" s="7">
        <f t="shared" si="3"/>
        <v>470372</v>
      </c>
      <c r="E34" s="7">
        <f t="shared" si="3"/>
        <v>587</v>
      </c>
      <c r="F34" s="7">
        <f t="shared" si="3"/>
        <v>16390</v>
      </c>
      <c r="G34" s="7">
        <f t="shared" si="3"/>
        <v>308</v>
      </c>
      <c r="H34" s="7">
        <f t="shared" si="3"/>
        <v>487</v>
      </c>
      <c r="I34" s="7">
        <f t="shared" si="3"/>
        <v>2457</v>
      </c>
      <c r="J34" s="7">
        <f t="shared" si="3"/>
        <v>497226</v>
      </c>
    </row>
    <row r="35" spans="2:10" ht="9" customHeight="1">
      <c r="B35" s="29"/>
      <c r="C35" s="29"/>
      <c r="D35" s="29"/>
      <c r="E35" s="29"/>
      <c r="F35" s="29"/>
      <c r="G35" s="29"/>
      <c r="H35" s="29"/>
      <c r="I35" s="29"/>
      <c r="J35" s="29"/>
    </row>
    <row r="36" spans="1:10" ht="9" customHeight="1">
      <c r="A36" s="5" t="s">
        <v>34</v>
      </c>
      <c r="B36" s="5"/>
      <c r="C36" s="5"/>
      <c r="D36" s="5"/>
      <c r="E36" s="5"/>
      <c r="F36" s="5"/>
      <c r="G36" s="5"/>
      <c r="H36" s="5"/>
      <c r="I36" s="5"/>
      <c r="J36" s="23"/>
    </row>
    <row r="37" spans="3:8" ht="9" customHeight="1">
      <c r="C37" s="2"/>
      <c r="H37" s="2"/>
    </row>
    <row r="38" spans="1:10" ht="9" customHeight="1">
      <c r="A38" s="2" t="s">
        <v>7</v>
      </c>
      <c r="B38" s="2">
        <v>1290</v>
      </c>
      <c r="C38" s="2">
        <v>29</v>
      </c>
      <c r="D38" s="2">
        <v>10701</v>
      </c>
      <c r="E38" s="2">
        <v>55</v>
      </c>
      <c r="F38" s="2">
        <v>1012</v>
      </c>
      <c r="G38" s="2">
        <v>178</v>
      </c>
      <c r="H38" s="2">
        <v>243</v>
      </c>
      <c r="I38" s="2">
        <v>19</v>
      </c>
      <c r="J38" s="2">
        <v>13527</v>
      </c>
    </row>
    <row r="39" spans="1:10" ht="9" customHeight="1">
      <c r="A39" s="2" t="s">
        <v>9</v>
      </c>
      <c r="B39" s="2">
        <v>57</v>
      </c>
      <c r="C39" s="2">
        <v>1</v>
      </c>
      <c r="D39" s="2">
        <v>940</v>
      </c>
      <c r="E39" s="36" t="s">
        <v>8</v>
      </c>
      <c r="F39" s="2">
        <v>52</v>
      </c>
      <c r="G39" s="2">
        <v>8</v>
      </c>
      <c r="H39" s="2">
        <v>4</v>
      </c>
      <c r="I39" s="2">
        <v>1</v>
      </c>
      <c r="J39" s="2">
        <v>1063</v>
      </c>
    </row>
    <row r="40" spans="1:10" ht="9" customHeight="1">
      <c r="A40" s="2" t="s">
        <v>10</v>
      </c>
      <c r="B40" s="2">
        <v>5306</v>
      </c>
      <c r="C40" s="2">
        <v>42</v>
      </c>
      <c r="D40" s="2">
        <v>32048</v>
      </c>
      <c r="E40" s="2">
        <v>229</v>
      </c>
      <c r="F40" s="2">
        <v>2434</v>
      </c>
      <c r="G40" s="2">
        <v>438</v>
      </c>
      <c r="H40" s="2">
        <v>337</v>
      </c>
      <c r="I40" s="2">
        <v>54</v>
      </c>
      <c r="J40" s="2">
        <v>40888</v>
      </c>
    </row>
    <row r="41" spans="1:10" ht="9" customHeight="1">
      <c r="A41" s="2" t="s">
        <v>11</v>
      </c>
      <c r="B41" s="2">
        <v>559</v>
      </c>
      <c r="C41" s="2">
        <v>28</v>
      </c>
      <c r="D41" s="2">
        <v>5388</v>
      </c>
      <c r="E41" s="2">
        <v>10</v>
      </c>
      <c r="F41" s="2">
        <v>538</v>
      </c>
      <c r="G41" s="2">
        <v>102</v>
      </c>
      <c r="H41" s="2">
        <v>188</v>
      </c>
      <c r="I41" s="2">
        <v>3</v>
      </c>
      <c r="J41" s="2">
        <v>6816</v>
      </c>
    </row>
    <row r="42" spans="1:10" s="3" customFormat="1" ht="9" customHeight="1">
      <c r="A42" s="3" t="s">
        <v>12</v>
      </c>
      <c r="B42" s="36" t="s">
        <v>45</v>
      </c>
      <c r="C42" s="36" t="s">
        <v>45</v>
      </c>
      <c r="D42" s="36" t="s">
        <v>45</v>
      </c>
      <c r="E42" s="36" t="s">
        <v>45</v>
      </c>
      <c r="F42" s="36" t="s">
        <v>45</v>
      </c>
      <c r="G42" s="36" t="s">
        <v>45</v>
      </c>
      <c r="H42" s="36" t="s">
        <v>45</v>
      </c>
      <c r="I42" s="36" t="s">
        <v>45</v>
      </c>
      <c r="J42" s="36" t="s">
        <v>45</v>
      </c>
    </row>
    <row r="43" spans="1:10" s="3" customFormat="1" ht="9" customHeight="1">
      <c r="A43" s="3" t="s">
        <v>13</v>
      </c>
      <c r="B43" s="36" t="s">
        <v>45</v>
      </c>
      <c r="C43" s="36" t="s">
        <v>45</v>
      </c>
      <c r="D43" s="36" t="s">
        <v>45</v>
      </c>
      <c r="E43" s="36" t="s">
        <v>45</v>
      </c>
      <c r="F43" s="36" t="s">
        <v>45</v>
      </c>
      <c r="G43" s="36" t="s">
        <v>45</v>
      </c>
      <c r="H43" s="36" t="s">
        <v>45</v>
      </c>
      <c r="I43" s="36" t="s">
        <v>45</v>
      </c>
      <c r="J43" s="36" t="s">
        <v>45</v>
      </c>
    </row>
    <row r="44" spans="1:10" ht="9" customHeight="1">
      <c r="A44" s="2" t="s">
        <v>14</v>
      </c>
      <c r="B44" s="2">
        <v>2620</v>
      </c>
      <c r="C44" s="2">
        <v>26</v>
      </c>
      <c r="D44" s="2">
        <v>22489</v>
      </c>
      <c r="E44" s="2">
        <v>142</v>
      </c>
      <c r="F44" s="2">
        <v>1946</v>
      </c>
      <c r="G44" s="2">
        <v>338</v>
      </c>
      <c r="H44" s="2">
        <v>415</v>
      </c>
      <c r="I44" s="2">
        <v>35</v>
      </c>
      <c r="J44" s="2">
        <v>28011</v>
      </c>
    </row>
    <row r="45" spans="1:10" ht="9" customHeight="1">
      <c r="A45" s="2" t="s">
        <v>15</v>
      </c>
      <c r="B45" s="2">
        <v>536</v>
      </c>
      <c r="C45" s="2">
        <v>9</v>
      </c>
      <c r="D45" s="2">
        <v>7658</v>
      </c>
      <c r="E45" s="2">
        <v>29</v>
      </c>
      <c r="F45" s="2">
        <v>494</v>
      </c>
      <c r="G45" s="2">
        <v>98</v>
      </c>
      <c r="H45" s="2">
        <v>214</v>
      </c>
      <c r="I45" s="2">
        <v>9</v>
      </c>
      <c r="J45" s="2">
        <v>9047</v>
      </c>
    </row>
    <row r="46" spans="1:10" ht="9" customHeight="1">
      <c r="A46" s="2" t="s">
        <v>16</v>
      </c>
      <c r="B46" s="2">
        <v>3313</v>
      </c>
      <c r="C46" s="2">
        <v>23</v>
      </c>
      <c r="D46" s="2">
        <v>4095</v>
      </c>
      <c r="E46" s="2">
        <v>7</v>
      </c>
      <c r="F46" s="2">
        <v>240</v>
      </c>
      <c r="G46" s="2">
        <v>47</v>
      </c>
      <c r="H46" s="2">
        <v>63</v>
      </c>
      <c r="I46" s="2">
        <v>3</v>
      </c>
      <c r="J46" s="2">
        <v>7791</v>
      </c>
    </row>
    <row r="47" spans="1:10" ht="9" customHeight="1">
      <c r="A47" s="2" t="s">
        <v>17</v>
      </c>
      <c r="B47" s="2">
        <v>2181</v>
      </c>
      <c r="C47" s="2">
        <v>33</v>
      </c>
      <c r="D47" s="2">
        <v>12992</v>
      </c>
      <c r="E47" s="2">
        <v>327</v>
      </c>
      <c r="F47" s="2">
        <v>1303</v>
      </c>
      <c r="G47" s="2">
        <v>347</v>
      </c>
      <c r="H47" s="2">
        <v>235</v>
      </c>
      <c r="I47" s="2">
        <v>20</v>
      </c>
      <c r="J47" s="2">
        <v>17438</v>
      </c>
    </row>
    <row r="48" spans="1:10" ht="9" customHeight="1">
      <c r="A48" s="2" t="s">
        <v>18</v>
      </c>
      <c r="B48" s="2">
        <v>1626</v>
      </c>
      <c r="C48" s="2">
        <v>35</v>
      </c>
      <c r="D48" s="2">
        <v>8697</v>
      </c>
      <c r="E48" s="2">
        <v>47</v>
      </c>
      <c r="F48" s="2">
        <v>747</v>
      </c>
      <c r="G48" s="2">
        <v>139</v>
      </c>
      <c r="H48" s="2">
        <v>83</v>
      </c>
      <c r="I48" s="2">
        <v>21</v>
      </c>
      <c r="J48" s="2">
        <v>11395</v>
      </c>
    </row>
    <row r="49" spans="1:10" ht="9" customHeight="1">
      <c r="A49" s="2" t="s">
        <v>19</v>
      </c>
      <c r="B49" s="2">
        <v>91</v>
      </c>
      <c r="C49" s="2">
        <v>8</v>
      </c>
      <c r="D49" s="2">
        <v>2963</v>
      </c>
      <c r="E49" s="2">
        <v>27</v>
      </c>
      <c r="F49" s="2">
        <v>116</v>
      </c>
      <c r="G49" s="2">
        <v>36</v>
      </c>
      <c r="H49" s="2">
        <v>21</v>
      </c>
      <c r="I49" s="2">
        <v>21</v>
      </c>
      <c r="J49" s="2">
        <v>3283</v>
      </c>
    </row>
    <row r="50" spans="1:10" ht="9" customHeight="1">
      <c r="A50" s="2" t="s">
        <v>20</v>
      </c>
      <c r="B50" s="2">
        <v>566</v>
      </c>
      <c r="C50" s="2">
        <v>24</v>
      </c>
      <c r="D50" s="2">
        <v>3299</v>
      </c>
      <c r="E50" s="2">
        <v>13</v>
      </c>
      <c r="F50" s="2">
        <v>315</v>
      </c>
      <c r="G50" s="2">
        <v>56</v>
      </c>
      <c r="H50" s="2">
        <v>26</v>
      </c>
      <c r="I50" s="2">
        <v>9</v>
      </c>
      <c r="J50" s="2">
        <v>4308</v>
      </c>
    </row>
    <row r="51" spans="1:10" ht="9" customHeight="1">
      <c r="A51" s="2" t="s">
        <v>21</v>
      </c>
      <c r="B51" s="2">
        <v>833</v>
      </c>
      <c r="C51" s="2">
        <v>24</v>
      </c>
      <c r="D51" s="2">
        <v>18726</v>
      </c>
      <c r="E51" s="2">
        <v>37</v>
      </c>
      <c r="F51" s="2">
        <v>703</v>
      </c>
      <c r="G51" s="2">
        <v>95</v>
      </c>
      <c r="H51" s="2">
        <v>32</v>
      </c>
      <c r="I51" s="2">
        <v>23</v>
      </c>
      <c r="J51" s="2">
        <v>20473</v>
      </c>
    </row>
    <row r="52" spans="1:10" ht="9" customHeight="1">
      <c r="A52" s="2" t="s">
        <v>22</v>
      </c>
      <c r="B52" s="2">
        <v>97</v>
      </c>
      <c r="C52" s="2">
        <v>4</v>
      </c>
      <c r="D52" s="2">
        <v>1235</v>
      </c>
      <c r="E52" s="2">
        <v>7</v>
      </c>
      <c r="F52" s="2">
        <v>122</v>
      </c>
      <c r="G52" s="2">
        <v>43</v>
      </c>
      <c r="H52" s="2">
        <v>18</v>
      </c>
      <c r="I52" s="2">
        <v>6</v>
      </c>
      <c r="J52" s="2">
        <v>1532</v>
      </c>
    </row>
    <row r="53" spans="1:10" ht="9" customHeight="1">
      <c r="A53" s="2" t="s">
        <v>23</v>
      </c>
      <c r="B53" s="2">
        <v>5</v>
      </c>
      <c r="C53" s="2">
        <v>1</v>
      </c>
      <c r="D53" s="2">
        <v>149</v>
      </c>
      <c r="E53" s="2">
        <v>10</v>
      </c>
      <c r="F53" s="2">
        <v>14</v>
      </c>
      <c r="G53" s="36" t="s">
        <v>8</v>
      </c>
      <c r="H53" s="36" t="s">
        <v>8</v>
      </c>
      <c r="I53" s="2">
        <v>1</v>
      </c>
      <c r="J53" s="2">
        <v>180</v>
      </c>
    </row>
    <row r="54" spans="1:10" ht="9" customHeight="1">
      <c r="A54" s="2" t="s">
        <v>24</v>
      </c>
      <c r="B54" s="2">
        <v>121</v>
      </c>
      <c r="C54" s="2">
        <v>2</v>
      </c>
      <c r="D54" s="2">
        <v>3017</v>
      </c>
      <c r="E54" s="2">
        <v>26</v>
      </c>
      <c r="F54" s="2">
        <v>167</v>
      </c>
      <c r="G54" s="2">
        <v>56</v>
      </c>
      <c r="H54" s="2">
        <v>23</v>
      </c>
      <c r="I54" s="2">
        <v>6</v>
      </c>
      <c r="J54" s="2">
        <v>3418</v>
      </c>
    </row>
    <row r="55" spans="1:10" ht="9" customHeight="1">
      <c r="A55" s="2" t="s">
        <v>25</v>
      </c>
      <c r="B55" s="2">
        <v>116</v>
      </c>
      <c r="C55" s="2">
        <v>22</v>
      </c>
      <c r="D55" s="2">
        <v>3305</v>
      </c>
      <c r="E55" s="2">
        <v>13</v>
      </c>
      <c r="F55" s="2">
        <v>289</v>
      </c>
      <c r="G55" s="2">
        <v>45</v>
      </c>
      <c r="H55" s="2">
        <v>48</v>
      </c>
      <c r="I55" s="2">
        <v>6</v>
      </c>
      <c r="J55" s="2">
        <v>3844</v>
      </c>
    </row>
    <row r="56" spans="1:10" ht="9" customHeight="1">
      <c r="A56" s="2" t="s">
        <v>26</v>
      </c>
      <c r="B56" s="2">
        <v>7</v>
      </c>
      <c r="C56" s="2">
        <v>1</v>
      </c>
      <c r="D56" s="2">
        <v>222</v>
      </c>
      <c r="E56" s="2">
        <v>6</v>
      </c>
      <c r="F56" s="2">
        <v>30</v>
      </c>
      <c r="G56" s="2">
        <v>10</v>
      </c>
      <c r="H56" s="2">
        <v>2</v>
      </c>
      <c r="I56" s="2">
        <v>1</v>
      </c>
      <c r="J56" s="2">
        <v>279</v>
      </c>
    </row>
    <row r="57" spans="1:10" ht="9" customHeight="1">
      <c r="A57" s="2" t="s">
        <v>27</v>
      </c>
      <c r="B57" s="2">
        <v>25</v>
      </c>
      <c r="C57" s="2">
        <v>1</v>
      </c>
      <c r="D57" s="2">
        <v>524</v>
      </c>
      <c r="E57" s="2">
        <v>2</v>
      </c>
      <c r="F57" s="2">
        <v>15</v>
      </c>
      <c r="G57" s="2">
        <v>11</v>
      </c>
      <c r="H57" s="2">
        <v>4</v>
      </c>
      <c r="I57" s="2">
        <v>3</v>
      </c>
      <c r="J57" s="2">
        <v>585</v>
      </c>
    </row>
    <row r="58" spans="1:10" ht="9" customHeight="1">
      <c r="A58" s="2" t="s">
        <v>28</v>
      </c>
      <c r="B58" s="2">
        <v>68</v>
      </c>
      <c r="C58" s="36" t="s">
        <v>8</v>
      </c>
      <c r="D58" s="2">
        <v>2093</v>
      </c>
      <c r="E58" s="2">
        <v>5</v>
      </c>
      <c r="F58" s="2">
        <v>81</v>
      </c>
      <c r="G58" s="2">
        <v>46</v>
      </c>
      <c r="H58" s="2">
        <v>24</v>
      </c>
      <c r="I58" s="2">
        <v>6</v>
      </c>
      <c r="J58" s="2">
        <v>2323</v>
      </c>
    </row>
    <row r="59" spans="1:10" ht="9" customHeight="1">
      <c r="A59" s="2" t="s">
        <v>29</v>
      </c>
      <c r="B59" s="2">
        <v>24</v>
      </c>
      <c r="C59" s="36" t="s">
        <v>8</v>
      </c>
      <c r="D59" s="2">
        <v>609</v>
      </c>
      <c r="E59" s="2">
        <v>6</v>
      </c>
      <c r="F59" s="2">
        <v>73</v>
      </c>
      <c r="G59" s="2">
        <v>15</v>
      </c>
      <c r="H59" s="2">
        <v>9</v>
      </c>
      <c r="I59" s="2">
        <v>3</v>
      </c>
      <c r="J59" s="2">
        <v>739</v>
      </c>
    </row>
    <row r="60" spans="1:10" ht="9" customHeight="1">
      <c r="A60" s="4" t="s">
        <v>30</v>
      </c>
      <c r="B60" s="4">
        <f aca="true" t="shared" si="4" ref="B60:J60">SUM(B38:B59)</f>
        <v>19441</v>
      </c>
      <c r="C60" s="4">
        <f t="shared" si="4"/>
        <v>313</v>
      </c>
      <c r="D60" s="4">
        <f t="shared" si="4"/>
        <v>141150</v>
      </c>
      <c r="E60" s="4">
        <f t="shared" si="4"/>
        <v>998</v>
      </c>
      <c r="F60" s="4">
        <f t="shared" si="4"/>
        <v>10691</v>
      </c>
      <c r="G60" s="4">
        <f t="shared" si="4"/>
        <v>2108</v>
      </c>
      <c r="H60" s="4">
        <f t="shared" si="4"/>
        <v>1989</v>
      </c>
      <c r="I60" s="4">
        <f t="shared" si="4"/>
        <v>250</v>
      </c>
      <c r="J60" s="4">
        <f t="shared" si="4"/>
        <v>176940</v>
      </c>
    </row>
    <row r="61" spans="1:10" ht="9" customHeight="1">
      <c r="A61" s="6" t="s">
        <v>31</v>
      </c>
      <c r="B61" s="7">
        <f>SUM(B38:B47)</f>
        <v>15862</v>
      </c>
      <c r="C61" s="7">
        <f aca="true" t="shared" si="5" ref="C61:J61">SUM(C38:C47)</f>
        <v>191</v>
      </c>
      <c r="D61" s="7">
        <f t="shared" si="5"/>
        <v>96311</v>
      </c>
      <c r="E61" s="7">
        <f t="shared" si="5"/>
        <v>799</v>
      </c>
      <c r="F61" s="7">
        <f t="shared" si="5"/>
        <v>8019</v>
      </c>
      <c r="G61" s="7">
        <f t="shared" si="5"/>
        <v>1556</v>
      </c>
      <c r="H61" s="7">
        <f t="shared" si="5"/>
        <v>1699</v>
      </c>
      <c r="I61" s="7">
        <f t="shared" si="5"/>
        <v>144</v>
      </c>
      <c r="J61" s="7">
        <f t="shared" si="5"/>
        <v>124581</v>
      </c>
    </row>
    <row r="62" spans="1:10" ht="9" customHeight="1">
      <c r="A62" s="6" t="s">
        <v>32</v>
      </c>
      <c r="B62" s="7">
        <f>SUM(B48:B51)</f>
        <v>3116</v>
      </c>
      <c r="C62" s="7">
        <f aca="true" t="shared" si="6" ref="C62:J62">SUM(C48:C51)</f>
        <v>91</v>
      </c>
      <c r="D62" s="7">
        <f t="shared" si="6"/>
        <v>33685</v>
      </c>
      <c r="E62" s="7">
        <f t="shared" si="6"/>
        <v>124</v>
      </c>
      <c r="F62" s="7">
        <f t="shared" si="6"/>
        <v>1881</v>
      </c>
      <c r="G62" s="7">
        <f t="shared" si="6"/>
        <v>326</v>
      </c>
      <c r="H62" s="7">
        <f t="shared" si="6"/>
        <v>162</v>
      </c>
      <c r="I62" s="7">
        <f t="shared" si="6"/>
        <v>74</v>
      </c>
      <c r="J62" s="7">
        <f t="shared" si="6"/>
        <v>39459</v>
      </c>
    </row>
    <row r="63" spans="1:10" ht="9" customHeight="1">
      <c r="A63" s="6" t="s">
        <v>33</v>
      </c>
      <c r="B63" s="7">
        <f>SUM(B52:B59)</f>
        <v>463</v>
      </c>
      <c r="C63" s="7">
        <f aca="true" t="shared" si="7" ref="C63:J63">SUM(C52:C59)</f>
        <v>31</v>
      </c>
      <c r="D63" s="7">
        <f t="shared" si="7"/>
        <v>11154</v>
      </c>
      <c r="E63" s="7">
        <f t="shared" si="7"/>
        <v>75</v>
      </c>
      <c r="F63" s="7">
        <f t="shared" si="7"/>
        <v>791</v>
      </c>
      <c r="G63" s="7">
        <f t="shared" si="7"/>
        <v>226</v>
      </c>
      <c r="H63" s="7">
        <f t="shared" si="7"/>
        <v>128</v>
      </c>
      <c r="I63" s="7">
        <f t="shared" si="7"/>
        <v>32</v>
      </c>
      <c r="J63" s="7">
        <f t="shared" si="7"/>
        <v>12900</v>
      </c>
    </row>
    <row r="64" spans="1:10" ht="9" customHeight="1">
      <c r="A64" s="10"/>
      <c r="B64" s="37"/>
      <c r="C64" s="37"/>
      <c r="D64" s="37"/>
      <c r="E64" s="37"/>
      <c r="F64" s="37"/>
      <c r="G64" s="37"/>
      <c r="H64" s="37"/>
      <c r="I64" s="37"/>
      <c r="J64" s="37"/>
    </row>
    <row r="65" s="4" customFormat="1" ht="9" customHeight="1">
      <c r="J65" s="20"/>
    </row>
    <row r="66" spans="1:8" ht="9" customHeight="1">
      <c r="A66" s="45" t="s">
        <v>42</v>
      </c>
      <c r="H66" s="2"/>
    </row>
    <row r="67" ht="9" customHeight="1">
      <c r="H67" s="2"/>
    </row>
    <row r="68" ht="9" customHeight="1">
      <c r="H68" s="2"/>
    </row>
    <row r="69" ht="9" customHeight="1">
      <c r="H69" s="2"/>
    </row>
    <row r="70" ht="9" customHeight="1">
      <c r="H70" s="2"/>
    </row>
    <row r="71" ht="9" customHeight="1">
      <c r="H71" s="2"/>
    </row>
    <row r="72" ht="9" customHeight="1">
      <c r="H72" s="2"/>
    </row>
  </sheetData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r:id="rId1"/>
  <headerFooter alignWithMargins="0">
    <oddFooter>&amp;C&amp;10 351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6"/>
  <sheetViews>
    <sheetView workbookViewId="0" topLeftCell="A1">
      <selection activeCell="A1" sqref="A1:IV1"/>
    </sheetView>
  </sheetViews>
  <sheetFormatPr defaultColWidth="9.33203125" defaultRowHeight="11.25"/>
  <cols>
    <col min="1" max="1" width="18.33203125" style="26" customWidth="1"/>
    <col min="2" max="10" width="10.83203125" style="26" customWidth="1"/>
    <col min="11" max="16384" width="9.33203125" style="26" customWidth="1"/>
  </cols>
  <sheetData>
    <row r="1" spans="1:10" s="16" customFormat="1" ht="12.75">
      <c r="A1" s="17" t="s">
        <v>46</v>
      </c>
      <c r="B1" s="18"/>
      <c r="C1" s="17"/>
      <c r="D1" s="18"/>
      <c r="E1" s="18"/>
      <c r="F1" s="18"/>
      <c r="G1" s="18"/>
      <c r="H1" s="17"/>
      <c r="I1" s="18"/>
      <c r="J1" s="19"/>
    </row>
    <row r="2" spans="1:10" ht="18" customHeight="1">
      <c r="A2" s="2"/>
      <c r="B2" s="2"/>
      <c r="C2"/>
      <c r="D2" s="2"/>
      <c r="E2" s="2"/>
      <c r="F2" s="2"/>
      <c r="G2" s="2"/>
      <c r="H2"/>
      <c r="I2" s="2"/>
      <c r="J2" s="20"/>
    </row>
    <row r="3" spans="1:10" ht="12">
      <c r="A3" s="48" t="s">
        <v>44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ht="7.5" customHeight="1">
      <c r="A4" s="10"/>
      <c r="B4" s="10"/>
      <c r="C4" s="11"/>
      <c r="D4" s="10"/>
      <c r="E4" s="10"/>
      <c r="F4" s="10"/>
      <c r="G4" s="10"/>
      <c r="H4" s="11"/>
      <c r="I4" s="10"/>
      <c r="J4" s="21"/>
    </row>
    <row r="5" spans="1:10" s="12" customFormat="1" ht="45" customHeight="1">
      <c r="A5" s="13" t="s">
        <v>0</v>
      </c>
      <c r="B5" s="14" t="s">
        <v>1</v>
      </c>
      <c r="C5" s="15" t="s">
        <v>2</v>
      </c>
      <c r="D5" s="14" t="s">
        <v>3</v>
      </c>
      <c r="E5" s="14" t="s">
        <v>4</v>
      </c>
      <c r="F5" s="28" t="s">
        <v>40</v>
      </c>
      <c r="G5" s="24" t="s">
        <v>41</v>
      </c>
      <c r="H5" s="24" t="s">
        <v>36</v>
      </c>
      <c r="I5" s="25" t="s">
        <v>37</v>
      </c>
      <c r="J5" s="22" t="s">
        <v>5</v>
      </c>
    </row>
    <row r="6" ht="9" customHeight="1"/>
    <row r="7" spans="1:10" ht="9" customHeight="1">
      <c r="A7" s="5" t="s">
        <v>38</v>
      </c>
      <c r="B7" s="5"/>
      <c r="C7" s="5"/>
      <c r="D7" s="5"/>
      <c r="E7" s="5"/>
      <c r="F7" s="5"/>
      <c r="G7" s="5"/>
      <c r="H7" s="5"/>
      <c r="I7" s="5"/>
      <c r="J7" s="23"/>
    </row>
    <row r="8" spans="1:10" ht="9" customHeight="1">
      <c r="A8" s="2"/>
      <c r="B8" s="2"/>
      <c r="C8" s="2"/>
      <c r="D8" s="2"/>
      <c r="E8" s="2"/>
      <c r="F8" s="2"/>
      <c r="G8" s="2"/>
      <c r="H8" s="2"/>
      <c r="I8" s="2"/>
      <c r="J8" s="20"/>
    </row>
    <row r="9" spans="1:10" ht="9" customHeight="1">
      <c r="A9" s="2" t="s">
        <v>7</v>
      </c>
      <c r="B9" s="2">
        <v>1466</v>
      </c>
      <c r="C9" s="2">
        <v>176</v>
      </c>
      <c r="D9" s="2">
        <v>5016</v>
      </c>
      <c r="E9" s="2">
        <v>17</v>
      </c>
      <c r="F9" s="2">
        <v>1171</v>
      </c>
      <c r="G9" s="2">
        <v>65</v>
      </c>
      <c r="H9" s="2">
        <v>881</v>
      </c>
      <c r="I9" s="2">
        <v>33</v>
      </c>
      <c r="J9" s="2">
        <v>8825</v>
      </c>
    </row>
    <row r="10" spans="1:10" ht="9" customHeight="1">
      <c r="A10" s="2" t="s">
        <v>9</v>
      </c>
      <c r="B10" s="2">
        <v>67</v>
      </c>
      <c r="C10" s="2">
        <v>61</v>
      </c>
      <c r="D10" s="2">
        <v>297</v>
      </c>
      <c r="E10" s="2">
        <v>2</v>
      </c>
      <c r="F10" s="2">
        <v>51</v>
      </c>
      <c r="G10" s="2">
        <v>4</v>
      </c>
      <c r="H10" s="2">
        <v>25</v>
      </c>
      <c r="I10" s="2">
        <v>0</v>
      </c>
      <c r="J10" s="2">
        <v>507</v>
      </c>
    </row>
    <row r="11" spans="1:10" ht="9" customHeight="1">
      <c r="A11" s="2" t="s">
        <v>10</v>
      </c>
      <c r="B11" s="2">
        <v>2452</v>
      </c>
      <c r="C11" s="2">
        <v>173</v>
      </c>
      <c r="D11" s="2">
        <v>7730</v>
      </c>
      <c r="E11" s="2">
        <v>65</v>
      </c>
      <c r="F11" s="2">
        <v>1441</v>
      </c>
      <c r="G11" s="2">
        <v>114</v>
      </c>
      <c r="H11" s="2">
        <v>1578</v>
      </c>
      <c r="I11" s="2">
        <v>66</v>
      </c>
      <c r="J11" s="2">
        <v>13619</v>
      </c>
    </row>
    <row r="12" spans="1:10" ht="9" customHeight="1">
      <c r="A12" s="2" t="s">
        <v>11</v>
      </c>
      <c r="B12" s="2">
        <v>549</v>
      </c>
      <c r="C12" s="2">
        <v>86</v>
      </c>
      <c r="D12" s="2">
        <v>1919</v>
      </c>
      <c r="E12" s="2">
        <v>1</v>
      </c>
      <c r="F12" s="2">
        <v>160</v>
      </c>
      <c r="G12" s="2">
        <v>9</v>
      </c>
      <c r="H12" s="2">
        <v>110</v>
      </c>
      <c r="I12" s="2">
        <v>4</v>
      </c>
      <c r="J12" s="2">
        <v>2838</v>
      </c>
    </row>
    <row r="13" spans="1:10" ht="9" customHeight="1">
      <c r="A13" s="3" t="s">
        <v>12</v>
      </c>
      <c r="B13" s="36" t="s">
        <v>45</v>
      </c>
      <c r="C13" s="36" t="s">
        <v>45</v>
      </c>
      <c r="D13" s="36" t="s">
        <v>45</v>
      </c>
      <c r="E13" s="36" t="s">
        <v>45</v>
      </c>
      <c r="F13" s="36" t="s">
        <v>45</v>
      </c>
      <c r="G13" s="36" t="s">
        <v>45</v>
      </c>
      <c r="H13" s="36" t="s">
        <v>45</v>
      </c>
      <c r="I13" s="36" t="s">
        <v>45</v>
      </c>
      <c r="J13" s="36" t="s">
        <v>45</v>
      </c>
    </row>
    <row r="14" spans="1:10" ht="9" customHeight="1">
      <c r="A14" s="3" t="s">
        <v>13</v>
      </c>
      <c r="B14" s="36" t="s">
        <v>45</v>
      </c>
      <c r="C14" s="36" t="s">
        <v>45</v>
      </c>
      <c r="D14" s="36" t="s">
        <v>45</v>
      </c>
      <c r="E14" s="36" t="s">
        <v>45</v>
      </c>
      <c r="F14" s="36" t="s">
        <v>45</v>
      </c>
      <c r="G14" s="36" t="s">
        <v>45</v>
      </c>
      <c r="H14" s="36" t="s">
        <v>45</v>
      </c>
      <c r="I14" s="36" t="s">
        <v>45</v>
      </c>
      <c r="J14" s="36" t="s">
        <v>45</v>
      </c>
    </row>
    <row r="15" spans="1:10" ht="9" customHeight="1">
      <c r="A15" s="2" t="s">
        <v>14</v>
      </c>
      <c r="B15" s="2">
        <v>2125</v>
      </c>
      <c r="C15" s="2">
        <v>180</v>
      </c>
      <c r="D15" s="2">
        <v>11974</v>
      </c>
      <c r="E15" s="2">
        <v>87</v>
      </c>
      <c r="F15" s="2">
        <v>1905</v>
      </c>
      <c r="G15" s="2">
        <v>117</v>
      </c>
      <c r="H15" s="2">
        <v>1050</v>
      </c>
      <c r="I15" s="2">
        <v>57</v>
      </c>
      <c r="J15" s="2">
        <v>17495</v>
      </c>
    </row>
    <row r="16" spans="1:10" ht="9" customHeight="1">
      <c r="A16" s="2" t="s">
        <v>15</v>
      </c>
      <c r="B16" s="2">
        <v>230</v>
      </c>
      <c r="C16" s="2">
        <v>24</v>
      </c>
      <c r="D16" s="2">
        <v>642</v>
      </c>
      <c r="E16" s="2">
        <v>6</v>
      </c>
      <c r="F16" s="2">
        <v>146</v>
      </c>
      <c r="G16" s="2">
        <v>12</v>
      </c>
      <c r="H16" s="2">
        <v>170</v>
      </c>
      <c r="I16" s="2">
        <v>8</v>
      </c>
      <c r="J16" s="2">
        <v>1238</v>
      </c>
    </row>
    <row r="17" spans="1:10" ht="9" customHeight="1">
      <c r="A17" s="2" t="s">
        <v>16</v>
      </c>
      <c r="B17" s="2">
        <v>504</v>
      </c>
      <c r="C17" s="2">
        <v>127</v>
      </c>
      <c r="D17" s="2">
        <v>772</v>
      </c>
      <c r="E17" s="2">
        <v>4</v>
      </c>
      <c r="F17" s="2">
        <v>120</v>
      </c>
      <c r="G17" s="2">
        <v>24</v>
      </c>
      <c r="H17" s="2">
        <v>163</v>
      </c>
      <c r="I17" s="2">
        <v>9</v>
      </c>
      <c r="J17" s="2">
        <v>1723</v>
      </c>
    </row>
    <row r="18" spans="1:10" ht="9" customHeight="1">
      <c r="A18" s="2" t="s">
        <v>17</v>
      </c>
      <c r="B18" s="2">
        <v>2023</v>
      </c>
      <c r="C18" s="2">
        <v>236</v>
      </c>
      <c r="D18" s="2">
        <v>7099</v>
      </c>
      <c r="E18" s="2">
        <v>43</v>
      </c>
      <c r="F18" s="2">
        <v>1480</v>
      </c>
      <c r="G18" s="2">
        <v>105</v>
      </c>
      <c r="H18" s="2">
        <v>1093</v>
      </c>
      <c r="I18" s="2">
        <v>45</v>
      </c>
      <c r="J18" s="2">
        <v>12124</v>
      </c>
    </row>
    <row r="19" spans="1:10" ht="9" customHeight="1">
      <c r="A19" s="2" t="s">
        <v>18</v>
      </c>
      <c r="B19" s="2">
        <v>1907</v>
      </c>
      <c r="C19" s="2">
        <v>481</v>
      </c>
      <c r="D19" s="2">
        <v>4020</v>
      </c>
      <c r="E19" s="2">
        <v>21</v>
      </c>
      <c r="F19" s="2">
        <v>703</v>
      </c>
      <c r="G19" s="2">
        <v>37</v>
      </c>
      <c r="H19" s="2">
        <v>787</v>
      </c>
      <c r="I19" s="2">
        <v>32</v>
      </c>
      <c r="J19" s="2">
        <v>7988</v>
      </c>
    </row>
    <row r="20" spans="1:10" ht="9" customHeight="1">
      <c r="A20" s="2" t="s">
        <v>19</v>
      </c>
      <c r="B20" s="2">
        <v>306</v>
      </c>
      <c r="C20" s="2">
        <v>122</v>
      </c>
      <c r="D20" s="2">
        <v>2223</v>
      </c>
      <c r="E20" s="2">
        <v>3</v>
      </c>
      <c r="F20" s="2">
        <v>294</v>
      </c>
      <c r="G20" s="2">
        <v>21</v>
      </c>
      <c r="H20" s="2">
        <v>173</v>
      </c>
      <c r="I20" s="2">
        <v>11</v>
      </c>
      <c r="J20" s="2">
        <v>3153</v>
      </c>
    </row>
    <row r="21" spans="1:10" ht="9" customHeight="1">
      <c r="A21" s="2" t="s">
        <v>20</v>
      </c>
      <c r="B21" s="2">
        <v>633</v>
      </c>
      <c r="C21" s="2">
        <v>215</v>
      </c>
      <c r="D21" s="2">
        <v>2874</v>
      </c>
      <c r="E21" s="2">
        <v>14</v>
      </c>
      <c r="F21" s="2">
        <v>564</v>
      </c>
      <c r="G21" s="2">
        <v>25</v>
      </c>
      <c r="H21" s="2">
        <v>205</v>
      </c>
      <c r="I21" s="2">
        <v>22</v>
      </c>
      <c r="J21" s="2">
        <v>4552</v>
      </c>
    </row>
    <row r="22" spans="1:10" ht="9" customHeight="1">
      <c r="A22" s="2" t="s">
        <v>21</v>
      </c>
      <c r="B22" s="2">
        <v>1459</v>
      </c>
      <c r="C22" s="2">
        <v>405</v>
      </c>
      <c r="D22" s="2">
        <v>21208</v>
      </c>
      <c r="E22" s="2">
        <v>404</v>
      </c>
      <c r="F22" s="2">
        <v>1796</v>
      </c>
      <c r="G22" s="2">
        <v>87</v>
      </c>
      <c r="H22" s="2">
        <v>811</v>
      </c>
      <c r="I22" s="2">
        <v>227</v>
      </c>
      <c r="J22" s="2">
        <v>26397</v>
      </c>
    </row>
    <row r="23" spans="1:10" ht="9" customHeight="1">
      <c r="A23" s="2" t="s">
        <v>22</v>
      </c>
      <c r="B23" s="2">
        <v>311</v>
      </c>
      <c r="C23" s="2">
        <v>149</v>
      </c>
      <c r="D23" s="2">
        <v>5722</v>
      </c>
      <c r="E23" s="2">
        <v>24</v>
      </c>
      <c r="F23" s="2">
        <v>643</v>
      </c>
      <c r="G23" s="2">
        <v>38</v>
      </c>
      <c r="H23" s="2">
        <v>95</v>
      </c>
      <c r="I23" s="2">
        <v>25</v>
      </c>
      <c r="J23" s="2">
        <v>7007</v>
      </c>
    </row>
    <row r="24" spans="1:10" ht="9" customHeight="1">
      <c r="A24" s="2" t="s">
        <v>23</v>
      </c>
      <c r="B24" s="2">
        <v>41</v>
      </c>
      <c r="C24" s="2">
        <v>42</v>
      </c>
      <c r="D24" s="2">
        <v>1752</v>
      </c>
      <c r="E24" s="2">
        <v>4</v>
      </c>
      <c r="F24" s="2">
        <v>196</v>
      </c>
      <c r="G24" s="2">
        <v>4</v>
      </c>
      <c r="H24" s="2">
        <v>15</v>
      </c>
      <c r="I24" s="2">
        <v>10</v>
      </c>
      <c r="J24" s="2">
        <v>2064</v>
      </c>
    </row>
    <row r="25" spans="1:10" ht="9" customHeight="1">
      <c r="A25" s="2" t="s">
        <v>24</v>
      </c>
      <c r="B25" s="2">
        <v>635</v>
      </c>
      <c r="C25" s="2">
        <v>696</v>
      </c>
      <c r="D25" s="2">
        <v>25725</v>
      </c>
      <c r="E25" s="2">
        <v>83</v>
      </c>
      <c r="F25" s="2">
        <v>1940</v>
      </c>
      <c r="G25" s="2">
        <v>89</v>
      </c>
      <c r="H25" s="2">
        <v>169</v>
      </c>
      <c r="I25" s="2">
        <v>182</v>
      </c>
      <c r="J25" s="2">
        <v>29519</v>
      </c>
    </row>
    <row r="26" spans="1:10" ht="9" customHeight="1">
      <c r="A26" s="2" t="s">
        <v>25</v>
      </c>
      <c r="B26" s="2">
        <v>671</v>
      </c>
      <c r="C26" s="2">
        <v>624</v>
      </c>
      <c r="D26" s="2">
        <v>19200</v>
      </c>
      <c r="E26" s="2">
        <v>45</v>
      </c>
      <c r="F26" s="2">
        <v>2112</v>
      </c>
      <c r="G26" s="2">
        <v>83</v>
      </c>
      <c r="H26" s="2">
        <v>319</v>
      </c>
      <c r="I26" s="2">
        <v>114</v>
      </c>
      <c r="J26" s="2">
        <v>23168</v>
      </c>
    </row>
    <row r="27" spans="1:10" ht="9" customHeight="1">
      <c r="A27" s="2" t="s">
        <v>26</v>
      </c>
      <c r="B27" s="2">
        <v>136</v>
      </c>
      <c r="C27" s="2">
        <v>146</v>
      </c>
      <c r="D27" s="2">
        <v>5991</v>
      </c>
      <c r="E27" s="2">
        <v>8</v>
      </c>
      <c r="F27" s="2">
        <v>453</v>
      </c>
      <c r="G27" s="2">
        <v>22</v>
      </c>
      <c r="H27" s="2">
        <v>36</v>
      </c>
      <c r="I27" s="2">
        <v>31</v>
      </c>
      <c r="J27" s="2">
        <v>6823</v>
      </c>
    </row>
    <row r="28" spans="1:10" ht="9" customHeight="1">
      <c r="A28" s="2" t="s">
        <v>27</v>
      </c>
      <c r="B28" s="2">
        <v>383</v>
      </c>
      <c r="C28" s="2">
        <v>658</v>
      </c>
      <c r="D28" s="2">
        <v>16709</v>
      </c>
      <c r="E28" s="2">
        <v>28</v>
      </c>
      <c r="F28" s="2">
        <v>1289</v>
      </c>
      <c r="G28" s="2">
        <v>25</v>
      </c>
      <c r="H28" s="2">
        <v>75</v>
      </c>
      <c r="I28" s="2">
        <v>107</v>
      </c>
      <c r="J28" s="2">
        <v>19274</v>
      </c>
    </row>
    <row r="29" spans="1:10" ht="9" customHeight="1">
      <c r="A29" s="2" t="s">
        <v>28</v>
      </c>
      <c r="B29" s="2">
        <v>1212</v>
      </c>
      <c r="C29" s="2">
        <v>837</v>
      </c>
      <c r="D29" s="2">
        <v>32400</v>
      </c>
      <c r="E29" s="2">
        <v>85</v>
      </c>
      <c r="F29" s="2">
        <v>2628</v>
      </c>
      <c r="G29" s="2">
        <v>130</v>
      </c>
      <c r="H29" s="2">
        <v>257</v>
      </c>
      <c r="I29" s="2">
        <v>233</v>
      </c>
      <c r="J29" s="2">
        <v>37782</v>
      </c>
    </row>
    <row r="30" spans="1:10" ht="9" customHeight="1">
      <c r="A30" s="2" t="s">
        <v>29</v>
      </c>
      <c r="B30" s="2">
        <v>342</v>
      </c>
      <c r="C30" s="2">
        <v>346</v>
      </c>
      <c r="D30" s="2">
        <v>10009</v>
      </c>
      <c r="E30" s="2">
        <v>12</v>
      </c>
      <c r="F30" s="2">
        <v>815</v>
      </c>
      <c r="G30" s="2">
        <v>69</v>
      </c>
      <c r="H30" s="2">
        <v>185</v>
      </c>
      <c r="I30" s="2">
        <v>27</v>
      </c>
      <c r="J30" s="2">
        <v>11805</v>
      </c>
    </row>
    <row r="31" spans="1:10" ht="9" customHeight="1">
      <c r="A31" s="4" t="s">
        <v>30</v>
      </c>
      <c r="B31" s="4">
        <f>SUM(B9:B30)</f>
        <v>17452</v>
      </c>
      <c r="C31" s="4">
        <f aca="true" t="shared" si="0" ref="C31:J31">SUM(C9:C30)</f>
        <v>5784</v>
      </c>
      <c r="D31" s="4">
        <f t="shared" si="0"/>
        <v>183282</v>
      </c>
      <c r="E31" s="4">
        <f t="shared" si="0"/>
        <v>956</v>
      </c>
      <c r="F31" s="4">
        <f t="shared" si="0"/>
        <v>19907</v>
      </c>
      <c r="G31" s="4">
        <f t="shared" si="0"/>
        <v>1080</v>
      </c>
      <c r="H31" s="4">
        <f t="shared" si="0"/>
        <v>8197</v>
      </c>
      <c r="I31" s="4">
        <f t="shared" si="0"/>
        <v>1243</v>
      </c>
      <c r="J31" s="4">
        <f t="shared" si="0"/>
        <v>237901</v>
      </c>
    </row>
    <row r="32" spans="1:10" ht="9" customHeight="1">
      <c r="A32" s="6" t="s">
        <v>31</v>
      </c>
      <c r="B32" s="7">
        <f>SUM(B9:B18)</f>
        <v>9416</v>
      </c>
      <c r="C32" s="7">
        <f aca="true" t="shared" si="1" ref="C32:J32">SUM(C9:C18)</f>
        <v>1063</v>
      </c>
      <c r="D32" s="7">
        <f t="shared" si="1"/>
        <v>35449</v>
      </c>
      <c r="E32" s="7">
        <f t="shared" si="1"/>
        <v>225</v>
      </c>
      <c r="F32" s="7">
        <f t="shared" si="1"/>
        <v>6474</v>
      </c>
      <c r="G32" s="7">
        <f t="shared" si="1"/>
        <v>450</v>
      </c>
      <c r="H32" s="7">
        <f t="shared" si="1"/>
        <v>5070</v>
      </c>
      <c r="I32" s="7">
        <f t="shared" si="1"/>
        <v>222</v>
      </c>
      <c r="J32" s="7">
        <f t="shared" si="1"/>
        <v>58369</v>
      </c>
    </row>
    <row r="33" spans="1:10" ht="9" customHeight="1">
      <c r="A33" s="6" t="s">
        <v>32</v>
      </c>
      <c r="B33" s="7">
        <f>SUM(B19:B22)</f>
        <v>4305</v>
      </c>
      <c r="C33" s="7">
        <f aca="true" t="shared" si="2" ref="C33:J33">SUM(C19:C22)</f>
        <v>1223</v>
      </c>
      <c r="D33" s="7">
        <f t="shared" si="2"/>
        <v>30325</v>
      </c>
      <c r="E33" s="7">
        <f t="shared" si="2"/>
        <v>442</v>
      </c>
      <c r="F33" s="7">
        <f t="shared" si="2"/>
        <v>3357</v>
      </c>
      <c r="G33" s="7">
        <f t="shared" si="2"/>
        <v>170</v>
      </c>
      <c r="H33" s="7">
        <f t="shared" si="2"/>
        <v>1976</v>
      </c>
      <c r="I33" s="7">
        <f t="shared" si="2"/>
        <v>292</v>
      </c>
      <c r="J33" s="7">
        <f t="shared" si="2"/>
        <v>42090</v>
      </c>
    </row>
    <row r="34" spans="1:10" ht="9" customHeight="1">
      <c r="A34" s="6" t="s">
        <v>33</v>
      </c>
      <c r="B34" s="7">
        <f>SUM(B23:B30)</f>
        <v>3731</v>
      </c>
      <c r="C34" s="7">
        <f aca="true" t="shared" si="3" ref="C34:J34">SUM(C23:C30)</f>
        <v>3498</v>
      </c>
      <c r="D34" s="7">
        <f t="shared" si="3"/>
        <v>117508</v>
      </c>
      <c r="E34" s="7">
        <f t="shared" si="3"/>
        <v>289</v>
      </c>
      <c r="F34" s="7">
        <f t="shared" si="3"/>
        <v>10076</v>
      </c>
      <c r="G34" s="7">
        <f t="shared" si="3"/>
        <v>460</v>
      </c>
      <c r="H34" s="7">
        <f t="shared" si="3"/>
        <v>1151</v>
      </c>
      <c r="I34" s="7">
        <f t="shared" si="3"/>
        <v>729</v>
      </c>
      <c r="J34" s="7">
        <f t="shared" si="3"/>
        <v>137442</v>
      </c>
    </row>
    <row r="35" spans="1:10" ht="9" customHeight="1">
      <c r="A35" s="2"/>
      <c r="B35" s="29"/>
      <c r="C35" s="29"/>
      <c r="D35" s="29"/>
      <c r="E35" s="29"/>
      <c r="F35" s="29"/>
      <c r="G35" s="29"/>
      <c r="H35" s="29"/>
      <c r="I35" s="29"/>
      <c r="J35" s="29"/>
    </row>
    <row r="36" spans="1:10" ht="9" customHeight="1">
      <c r="A36" s="5" t="s">
        <v>39</v>
      </c>
      <c r="B36" s="5"/>
      <c r="C36" s="5"/>
      <c r="D36" s="5"/>
      <c r="E36" s="8"/>
      <c r="F36" s="5"/>
      <c r="G36" s="5"/>
      <c r="H36" s="5"/>
      <c r="I36" s="5"/>
      <c r="J36" s="23"/>
    </row>
    <row r="37" spans="1:10" ht="9" customHeight="1">
      <c r="A37" s="2"/>
      <c r="B37" s="2"/>
      <c r="C37" s="2"/>
      <c r="D37" s="2"/>
      <c r="E37" s="2"/>
      <c r="F37" s="2"/>
      <c r="G37" s="2"/>
      <c r="H37" s="2"/>
      <c r="I37" s="2"/>
      <c r="J37" s="20"/>
    </row>
    <row r="38" spans="1:10" ht="9" customHeight="1">
      <c r="A38" s="2" t="s">
        <v>7</v>
      </c>
      <c r="B38" s="2">
        <v>20</v>
      </c>
      <c r="C38" s="46" t="s">
        <v>8</v>
      </c>
      <c r="D38" s="2">
        <v>361</v>
      </c>
      <c r="E38" s="46" t="s">
        <v>8</v>
      </c>
      <c r="F38" s="2">
        <v>39</v>
      </c>
      <c r="G38" s="2">
        <v>1</v>
      </c>
      <c r="H38" s="2">
        <v>13</v>
      </c>
      <c r="I38" s="2">
        <v>13</v>
      </c>
      <c r="J38" s="2">
        <v>447</v>
      </c>
    </row>
    <row r="39" spans="1:10" ht="9" customHeight="1">
      <c r="A39" s="2" t="s">
        <v>9</v>
      </c>
      <c r="B39" s="46" t="s">
        <v>8</v>
      </c>
      <c r="C39" s="2">
        <v>1</v>
      </c>
      <c r="D39" s="2">
        <v>6</v>
      </c>
      <c r="E39" s="46" t="s">
        <v>8</v>
      </c>
      <c r="F39" s="2">
        <v>3</v>
      </c>
      <c r="G39" s="2">
        <v>1</v>
      </c>
      <c r="H39" s="2">
        <v>1</v>
      </c>
      <c r="I39" s="46" t="s">
        <v>8</v>
      </c>
      <c r="J39" s="2">
        <v>12</v>
      </c>
    </row>
    <row r="40" spans="1:10" ht="9" customHeight="1">
      <c r="A40" s="2" t="s">
        <v>10</v>
      </c>
      <c r="B40" s="2">
        <v>12</v>
      </c>
      <c r="C40" s="2">
        <v>1</v>
      </c>
      <c r="D40" s="2">
        <v>467</v>
      </c>
      <c r="E40" s="46" t="s">
        <v>8</v>
      </c>
      <c r="F40" s="2">
        <v>23</v>
      </c>
      <c r="G40" s="2">
        <v>4</v>
      </c>
      <c r="H40" s="2">
        <v>15</v>
      </c>
      <c r="I40" s="2">
        <v>14</v>
      </c>
      <c r="J40" s="2">
        <v>536</v>
      </c>
    </row>
    <row r="41" spans="1:10" ht="9" customHeight="1">
      <c r="A41" s="2" t="s">
        <v>11</v>
      </c>
      <c r="B41" s="2">
        <v>3</v>
      </c>
      <c r="C41" s="46" t="s">
        <v>8</v>
      </c>
      <c r="D41" s="2">
        <v>87</v>
      </c>
      <c r="E41" s="46" t="s">
        <v>8</v>
      </c>
      <c r="F41" s="2">
        <v>12</v>
      </c>
      <c r="G41" s="46" t="s">
        <v>8</v>
      </c>
      <c r="H41" s="2">
        <v>14</v>
      </c>
      <c r="I41" s="46" t="s">
        <v>8</v>
      </c>
      <c r="J41" s="2">
        <v>116</v>
      </c>
    </row>
    <row r="42" spans="1:10" ht="9" customHeight="1">
      <c r="A42" s="3" t="s">
        <v>12</v>
      </c>
      <c r="B42" s="46" t="s">
        <v>45</v>
      </c>
      <c r="C42" s="46" t="s">
        <v>8</v>
      </c>
      <c r="D42" s="46" t="s">
        <v>45</v>
      </c>
      <c r="E42" s="46" t="s">
        <v>8</v>
      </c>
      <c r="F42" s="46" t="s">
        <v>45</v>
      </c>
      <c r="G42" s="46" t="s">
        <v>8</v>
      </c>
      <c r="H42" s="36" t="s">
        <v>45</v>
      </c>
      <c r="I42" s="36" t="s">
        <v>8</v>
      </c>
      <c r="J42" s="46" t="s">
        <v>45</v>
      </c>
    </row>
    <row r="43" spans="1:10" ht="9" customHeight="1">
      <c r="A43" s="3" t="s">
        <v>13</v>
      </c>
      <c r="B43" s="46" t="s">
        <v>45</v>
      </c>
      <c r="C43" s="46" t="s">
        <v>8</v>
      </c>
      <c r="D43" s="46" t="s">
        <v>45</v>
      </c>
      <c r="E43" s="46" t="s">
        <v>8</v>
      </c>
      <c r="F43" s="46" t="s">
        <v>45</v>
      </c>
      <c r="G43" s="46" t="s">
        <v>8</v>
      </c>
      <c r="H43" s="36" t="s">
        <v>45</v>
      </c>
      <c r="I43" s="36" t="s">
        <v>8</v>
      </c>
      <c r="J43" s="46" t="s">
        <v>45</v>
      </c>
    </row>
    <row r="44" spans="1:10" ht="9" customHeight="1">
      <c r="A44" s="2" t="s">
        <v>14</v>
      </c>
      <c r="B44" s="2">
        <v>19</v>
      </c>
      <c r="C44" s="46" t="s">
        <v>8</v>
      </c>
      <c r="D44" s="2">
        <v>388</v>
      </c>
      <c r="E44" s="46" t="s">
        <v>8</v>
      </c>
      <c r="F44" s="2">
        <v>21</v>
      </c>
      <c r="G44" s="2">
        <v>5</v>
      </c>
      <c r="H44" s="2">
        <v>3</v>
      </c>
      <c r="I44" s="2">
        <v>10</v>
      </c>
      <c r="J44" s="2">
        <v>446</v>
      </c>
    </row>
    <row r="45" spans="1:10" ht="9" customHeight="1">
      <c r="A45" s="2" t="s">
        <v>15</v>
      </c>
      <c r="B45" s="2">
        <v>7</v>
      </c>
      <c r="C45" s="2">
        <v>1</v>
      </c>
      <c r="D45" s="2">
        <v>45</v>
      </c>
      <c r="E45" s="46" t="s">
        <v>8</v>
      </c>
      <c r="F45" s="2">
        <v>2</v>
      </c>
      <c r="G45" s="46" t="s">
        <v>8</v>
      </c>
      <c r="H45" s="2">
        <v>14</v>
      </c>
      <c r="I45" s="2">
        <v>1</v>
      </c>
      <c r="J45" s="2">
        <v>70</v>
      </c>
    </row>
    <row r="46" spans="1:10" ht="9" customHeight="1">
      <c r="A46" s="2" t="s">
        <v>16</v>
      </c>
      <c r="B46" s="2">
        <v>24</v>
      </c>
      <c r="C46" s="2">
        <v>4</v>
      </c>
      <c r="D46" s="2">
        <v>219</v>
      </c>
      <c r="E46" s="46" t="s">
        <v>8</v>
      </c>
      <c r="F46" s="2">
        <v>15</v>
      </c>
      <c r="G46" s="2">
        <v>1</v>
      </c>
      <c r="H46" s="2">
        <v>4</v>
      </c>
      <c r="I46" s="2">
        <v>4</v>
      </c>
      <c r="J46" s="2">
        <v>271</v>
      </c>
    </row>
    <row r="47" spans="1:10" ht="9" customHeight="1">
      <c r="A47" s="2" t="s">
        <v>17</v>
      </c>
      <c r="B47" s="2">
        <v>11</v>
      </c>
      <c r="C47" s="46" t="s">
        <v>8</v>
      </c>
      <c r="D47" s="2">
        <v>190</v>
      </c>
      <c r="E47" s="2">
        <v>1</v>
      </c>
      <c r="F47" s="2">
        <v>35</v>
      </c>
      <c r="G47" s="2">
        <v>1</v>
      </c>
      <c r="H47" s="2">
        <v>19</v>
      </c>
      <c r="I47" s="2">
        <v>1</v>
      </c>
      <c r="J47" s="2">
        <v>258</v>
      </c>
    </row>
    <row r="48" spans="1:10" ht="9" customHeight="1">
      <c r="A48" s="2" t="s">
        <v>18</v>
      </c>
      <c r="B48" s="2">
        <v>21</v>
      </c>
      <c r="C48" s="2">
        <v>4</v>
      </c>
      <c r="D48" s="2">
        <v>250</v>
      </c>
      <c r="E48" s="46" t="s">
        <v>8</v>
      </c>
      <c r="F48" s="2">
        <v>6</v>
      </c>
      <c r="G48" s="46" t="s">
        <v>8</v>
      </c>
      <c r="H48" s="2">
        <v>12</v>
      </c>
      <c r="I48" s="2">
        <v>5</v>
      </c>
      <c r="J48" s="2">
        <v>298</v>
      </c>
    </row>
    <row r="49" spans="1:10" ht="9" customHeight="1">
      <c r="A49" s="2" t="s">
        <v>19</v>
      </c>
      <c r="B49" s="2">
        <v>3</v>
      </c>
      <c r="C49" s="46" t="s">
        <v>8</v>
      </c>
      <c r="D49" s="2">
        <v>26</v>
      </c>
      <c r="E49" s="46" t="s">
        <v>8</v>
      </c>
      <c r="F49" s="46" t="s">
        <v>8</v>
      </c>
      <c r="G49" s="2">
        <v>1</v>
      </c>
      <c r="H49" s="46" t="s">
        <v>8</v>
      </c>
      <c r="I49" s="46" t="s">
        <v>8</v>
      </c>
      <c r="J49" s="2">
        <v>30</v>
      </c>
    </row>
    <row r="50" spans="1:10" ht="9" customHeight="1">
      <c r="A50" s="2" t="s">
        <v>20</v>
      </c>
      <c r="B50" s="2">
        <v>1</v>
      </c>
      <c r="C50" s="46" t="s">
        <v>8</v>
      </c>
      <c r="D50" s="2">
        <v>29</v>
      </c>
      <c r="E50" s="46" t="s">
        <v>8</v>
      </c>
      <c r="F50" s="2">
        <v>2</v>
      </c>
      <c r="G50" s="46" t="s">
        <v>8</v>
      </c>
      <c r="H50" s="2">
        <v>1</v>
      </c>
      <c r="I50" s="2">
        <v>1</v>
      </c>
      <c r="J50" s="2">
        <v>34</v>
      </c>
    </row>
    <row r="51" spans="1:10" ht="9" customHeight="1">
      <c r="A51" s="2" t="s">
        <v>21</v>
      </c>
      <c r="B51" s="2">
        <v>4</v>
      </c>
      <c r="C51" s="46" t="s">
        <v>8</v>
      </c>
      <c r="D51" s="2">
        <v>349</v>
      </c>
      <c r="E51" s="46" t="s">
        <v>8</v>
      </c>
      <c r="F51" s="2">
        <v>4</v>
      </c>
      <c r="G51" s="2">
        <v>1</v>
      </c>
      <c r="H51" s="2">
        <v>3</v>
      </c>
      <c r="I51" s="2">
        <v>2</v>
      </c>
      <c r="J51" s="2">
        <v>363</v>
      </c>
    </row>
    <row r="52" spans="1:10" ht="9" customHeight="1">
      <c r="A52" s="2" t="s">
        <v>22</v>
      </c>
      <c r="B52" s="2">
        <v>13</v>
      </c>
      <c r="C52" s="46" t="s">
        <v>8</v>
      </c>
      <c r="D52" s="2">
        <v>20</v>
      </c>
      <c r="E52" s="46" t="s">
        <v>8</v>
      </c>
      <c r="F52" s="2">
        <v>1</v>
      </c>
      <c r="G52" s="46" t="s">
        <v>8</v>
      </c>
      <c r="H52" s="2">
        <v>1</v>
      </c>
      <c r="I52" s="46" t="s">
        <v>8</v>
      </c>
      <c r="J52" s="2">
        <v>35</v>
      </c>
    </row>
    <row r="53" spans="1:10" ht="9" customHeight="1">
      <c r="A53" s="2" t="s">
        <v>23</v>
      </c>
      <c r="B53" s="46" t="s">
        <v>8</v>
      </c>
      <c r="C53" s="46" t="s">
        <v>8</v>
      </c>
      <c r="D53" s="2">
        <v>5</v>
      </c>
      <c r="E53" s="46" t="s">
        <v>8</v>
      </c>
      <c r="F53" s="46" t="s">
        <v>8</v>
      </c>
      <c r="G53" s="46" t="s">
        <v>8</v>
      </c>
      <c r="H53" s="46" t="s">
        <v>8</v>
      </c>
      <c r="I53" s="46" t="s">
        <v>8</v>
      </c>
      <c r="J53" s="2">
        <v>5</v>
      </c>
    </row>
    <row r="54" spans="1:10" ht="9" customHeight="1">
      <c r="A54" s="2" t="s">
        <v>24</v>
      </c>
      <c r="B54" s="2">
        <v>4</v>
      </c>
      <c r="C54" s="2">
        <v>1</v>
      </c>
      <c r="D54" s="2">
        <v>354</v>
      </c>
      <c r="E54" s="46" t="s">
        <v>8</v>
      </c>
      <c r="F54" s="2">
        <v>8</v>
      </c>
      <c r="G54" s="2">
        <v>4</v>
      </c>
      <c r="H54" s="2">
        <v>3</v>
      </c>
      <c r="I54" s="2">
        <v>32</v>
      </c>
      <c r="J54" s="2">
        <v>406</v>
      </c>
    </row>
    <row r="55" spans="1:10" ht="9" customHeight="1">
      <c r="A55" s="2" t="s">
        <v>25</v>
      </c>
      <c r="B55" s="2">
        <v>2</v>
      </c>
      <c r="C55" s="46" t="s">
        <v>8</v>
      </c>
      <c r="D55" s="2">
        <v>328</v>
      </c>
      <c r="E55" s="46" t="s">
        <v>8</v>
      </c>
      <c r="F55" s="2">
        <v>9</v>
      </c>
      <c r="G55" s="2">
        <v>1</v>
      </c>
      <c r="H55" s="46" t="s">
        <v>8</v>
      </c>
      <c r="I55" s="2">
        <v>5</v>
      </c>
      <c r="J55" s="2">
        <v>345</v>
      </c>
    </row>
    <row r="56" spans="1:10" ht="9" customHeight="1">
      <c r="A56" s="2" t="s">
        <v>26</v>
      </c>
      <c r="B56" s="2">
        <v>1</v>
      </c>
      <c r="C56" s="2">
        <v>3</v>
      </c>
      <c r="D56" s="2">
        <v>54</v>
      </c>
      <c r="E56" s="2">
        <v>1</v>
      </c>
      <c r="F56" s="2">
        <v>2</v>
      </c>
      <c r="G56" s="46" t="s">
        <v>8</v>
      </c>
      <c r="H56" s="46" t="s">
        <v>8</v>
      </c>
      <c r="I56" s="46" t="s">
        <v>8</v>
      </c>
      <c r="J56" s="2">
        <v>61</v>
      </c>
    </row>
    <row r="57" spans="1:10" ht="9" customHeight="1">
      <c r="A57" s="2" t="s">
        <v>27</v>
      </c>
      <c r="B57" s="2">
        <v>2</v>
      </c>
      <c r="C57" s="2">
        <v>2</v>
      </c>
      <c r="D57" s="2">
        <v>232</v>
      </c>
      <c r="E57" s="2">
        <v>2</v>
      </c>
      <c r="F57" s="2">
        <v>6</v>
      </c>
      <c r="G57" s="2">
        <v>1</v>
      </c>
      <c r="H57" s="46" t="s">
        <v>8</v>
      </c>
      <c r="I57" s="2">
        <v>2</v>
      </c>
      <c r="J57" s="2">
        <v>247</v>
      </c>
    </row>
    <row r="58" spans="1:10" ht="9" customHeight="1">
      <c r="A58" s="2" t="s">
        <v>28</v>
      </c>
      <c r="B58" s="2">
        <v>9</v>
      </c>
      <c r="C58" s="2">
        <v>2</v>
      </c>
      <c r="D58" s="2">
        <v>404</v>
      </c>
      <c r="E58" s="2">
        <v>2</v>
      </c>
      <c r="F58" s="2">
        <v>22</v>
      </c>
      <c r="G58" s="2">
        <v>3</v>
      </c>
      <c r="H58" s="2">
        <v>2</v>
      </c>
      <c r="I58" s="2">
        <v>11</v>
      </c>
      <c r="J58" s="2">
        <v>455</v>
      </c>
    </row>
    <row r="59" spans="1:10" ht="9" customHeight="1">
      <c r="A59" s="2" t="s">
        <v>29</v>
      </c>
      <c r="B59" s="2">
        <v>1</v>
      </c>
      <c r="C59" s="46" t="s">
        <v>8</v>
      </c>
      <c r="D59" s="2">
        <v>167</v>
      </c>
      <c r="E59" s="46" t="s">
        <v>8</v>
      </c>
      <c r="F59" s="2">
        <v>8</v>
      </c>
      <c r="G59" s="46" t="s">
        <v>8</v>
      </c>
      <c r="H59" s="2">
        <v>11</v>
      </c>
      <c r="I59" s="2">
        <v>2</v>
      </c>
      <c r="J59" s="2">
        <v>189</v>
      </c>
    </row>
    <row r="60" spans="1:10" ht="9" customHeight="1">
      <c r="A60" s="4" t="s">
        <v>30</v>
      </c>
      <c r="B60" s="4">
        <f>SUM(B38:B59)</f>
        <v>157</v>
      </c>
      <c r="C60" s="4">
        <f aca="true" t="shared" si="4" ref="C60:J60">SUM(C38:C59)</f>
        <v>19</v>
      </c>
      <c r="D60" s="4">
        <f t="shared" si="4"/>
        <v>3981</v>
      </c>
      <c r="E60" s="4">
        <f t="shared" si="4"/>
        <v>6</v>
      </c>
      <c r="F60" s="4">
        <f t="shared" si="4"/>
        <v>218</v>
      </c>
      <c r="G60" s="4">
        <f t="shared" si="4"/>
        <v>24</v>
      </c>
      <c r="H60" s="4">
        <f t="shared" si="4"/>
        <v>116</v>
      </c>
      <c r="I60" s="4">
        <f t="shared" si="4"/>
        <v>103</v>
      </c>
      <c r="J60" s="4">
        <f t="shared" si="4"/>
        <v>4624</v>
      </c>
    </row>
    <row r="61" spans="1:10" ht="9" customHeight="1">
      <c r="A61" s="6" t="s">
        <v>31</v>
      </c>
      <c r="B61" s="7">
        <f>SUM(B38:B47)</f>
        <v>96</v>
      </c>
      <c r="C61" s="7">
        <f aca="true" t="shared" si="5" ref="C61:J61">SUM(C38:C47)</f>
        <v>7</v>
      </c>
      <c r="D61" s="7">
        <f t="shared" si="5"/>
        <v>1763</v>
      </c>
      <c r="E61" s="7">
        <f t="shared" si="5"/>
        <v>1</v>
      </c>
      <c r="F61" s="7">
        <f t="shared" si="5"/>
        <v>150</v>
      </c>
      <c r="G61" s="7">
        <f t="shared" si="5"/>
        <v>13</v>
      </c>
      <c r="H61" s="7">
        <f t="shared" si="5"/>
        <v>83</v>
      </c>
      <c r="I61" s="7">
        <f t="shared" si="5"/>
        <v>43</v>
      </c>
      <c r="J61" s="7">
        <f t="shared" si="5"/>
        <v>2156</v>
      </c>
    </row>
    <row r="62" spans="1:10" ht="9" customHeight="1">
      <c r="A62" s="6" t="s">
        <v>32</v>
      </c>
      <c r="B62" s="7">
        <f>SUM(B48:B51)</f>
        <v>29</v>
      </c>
      <c r="C62" s="7">
        <f aca="true" t="shared" si="6" ref="C62:J62">SUM(C48:C51)</f>
        <v>4</v>
      </c>
      <c r="D62" s="7">
        <f t="shared" si="6"/>
        <v>654</v>
      </c>
      <c r="E62" s="47" t="s">
        <v>8</v>
      </c>
      <c r="F62" s="7">
        <f t="shared" si="6"/>
        <v>12</v>
      </c>
      <c r="G62" s="7">
        <f t="shared" si="6"/>
        <v>2</v>
      </c>
      <c r="H62" s="7">
        <f t="shared" si="6"/>
        <v>16</v>
      </c>
      <c r="I62" s="7">
        <f t="shared" si="6"/>
        <v>8</v>
      </c>
      <c r="J62" s="7">
        <f t="shared" si="6"/>
        <v>725</v>
      </c>
    </row>
    <row r="63" spans="1:10" ht="9" customHeight="1">
      <c r="A63" s="6" t="s">
        <v>33</v>
      </c>
      <c r="B63" s="7">
        <f>SUM(B52:B59)</f>
        <v>32</v>
      </c>
      <c r="C63" s="7">
        <f aca="true" t="shared" si="7" ref="C63:J63">SUM(C52:C59)</f>
        <v>8</v>
      </c>
      <c r="D63" s="7">
        <f t="shared" si="7"/>
        <v>1564</v>
      </c>
      <c r="E63" s="7">
        <f t="shared" si="7"/>
        <v>5</v>
      </c>
      <c r="F63" s="7">
        <f t="shared" si="7"/>
        <v>56</v>
      </c>
      <c r="G63" s="7">
        <f t="shared" si="7"/>
        <v>9</v>
      </c>
      <c r="H63" s="7">
        <f t="shared" si="7"/>
        <v>17</v>
      </c>
      <c r="I63" s="7">
        <f t="shared" si="7"/>
        <v>52</v>
      </c>
      <c r="J63" s="7">
        <f t="shared" si="7"/>
        <v>1743</v>
      </c>
    </row>
    <row r="64" spans="1:10" ht="9" customHeight="1">
      <c r="A64" s="27"/>
      <c r="B64" s="37"/>
      <c r="C64" s="37"/>
      <c r="D64" s="37"/>
      <c r="E64" s="37"/>
      <c r="F64" s="37"/>
      <c r="G64" s="37"/>
      <c r="H64" s="37"/>
      <c r="I64" s="37"/>
      <c r="J64" s="37"/>
    </row>
    <row r="65" ht="9" customHeight="1"/>
    <row r="66" ht="9" customHeight="1">
      <c r="A66" s="45" t="s">
        <v>42</v>
      </c>
    </row>
  </sheetData>
  <mergeCells count="1">
    <mergeCell ref="A3:J3"/>
  </mergeCells>
  <printOptions horizontalCentered="1"/>
  <pageMargins left="0.5511811023622047" right="0.5511811023622047" top="0.984251968503937" bottom="0.7874015748031497" header="0.5118110236220472" footer="0.8661417322834646"/>
  <pageSetup horizontalDpi="600" verticalDpi="600" orientation="portrait" paperSize="9" r:id="rId1"/>
  <headerFooter alignWithMargins="0">
    <oddFooter>&amp;C&amp;10 352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K20" sqref="K20"/>
    </sheetView>
  </sheetViews>
  <sheetFormatPr defaultColWidth="9.33203125" defaultRowHeight="11.25"/>
  <cols>
    <col min="1" max="1" width="18.33203125" style="26" customWidth="1"/>
    <col min="2" max="10" width="10.83203125" style="26" customWidth="1"/>
    <col min="11" max="16384" width="9.33203125" style="26" customWidth="1"/>
  </cols>
  <sheetData>
    <row r="1" spans="1:10" s="16" customFormat="1" ht="12.75">
      <c r="A1" s="17" t="s">
        <v>46</v>
      </c>
      <c r="B1" s="18"/>
      <c r="C1" s="17"/>
      <c r="D1" s="18"/>
      <c r="E1" s="18"/>
      <c r="F1" s="18"/>
      <c r="G1" s="18"/>
      <c r="H1" s="17"/>
      <c r="I1" s="18"/>
      <c r="J1" s="19"/>
    </row>
    <row r="2" spans="1:10" ht="18" customHeight="1">
      <c r="A2" s="2"/>
      <c r="B2" s="2"/>
      <c r="C2"/>
      <c r="D2" s="2"/>
      <c r="E2" s="2"/>
      <c r="F2" s="2"/>
      <c r="G2" s="2"/>
      <c r="H2"/>
      <c r="I2" s="2"/>
      <c r="J2" s="20"/>
    </row>
    <row r="3" spans="1:10" ht="12">
      <c r="A3" s="1" t="s">
        <v>44</v>
      </c>
      <c r="B3" s="2"/>
      <c r="C3"/>
      <c r="D3" s="2"/>
      <c r="E3" s="2"/>
      <c r="F3" s="2"/>
      <c r="G3" s="2"/>
      <c r="H3"/>
      <c r="I3" s="2"/>
      <c r="J3" s="20"/>
    </row>
    <row r="4" spans="1:10" ht="7.5" customHeight="1">
      <c r="A4" s="10"/>
      <c r="B4" s="10"/>
      <c r="C4" s="11"/>
      <c r="D4" s="10"/>
      <c r="E4" s="10"/>
      <c r="F4" s="10"/>
      <c r="G4" s="10"/>
      <c r="H4" s="11"/>
      <c r="I4" s="10"/>
      <c r="J4" s="21"/>
    </row>
    <row r="5" spans="1:10" s="12" customFormat="1" ht="45" customHeight="1">
      <c r="A5" s="13" t="s">
        <v>0</v>
      </c>
      <c r="B5" s="14" t="s">
        <v>1</v>
      </c>
      <c r="C5" s="15" t="s">
        <v>2</v>
      </c>
      <c r="D5" s="14" t="s">
        <v>3</v>
      </c>
      <c r="E5" s="14" t="s">
        <v>4</v>
      </c>
      <c r="F5" s="28" t="s">
        <v>40</v>
      </c>
      <c r="G5" s="24" t="s">
        <v>41</v>
      </c>
      <c r="H5" s="24" t="s">
        <v>36</v>
      </c>
      <c r="I5" s="25" t="s">
        <v>37</v>
      </c>
      <c r="J5" s="22" t="s">
        <v>5</v>
      </c>
    </row>
    <row r="6" ht="9" customHeight="1"/>
    <row r="7" spans="1:10" ht="9" customHeight="1">
      <c r="A7" s="5" t="s">
        <v>35</v>
      </c>
      <c r="B7" s="5"/>
      <c r="C7" s="5"/>
      <c r="D7" s="5"/>
      <c r="E7" s="8"/>
      <c r="F7" s="5"/>
      <c r="G7" s="5"/>
      <c r="H7" s="5"/>
      <c r="I7" s="5"/>
      <c r="J7" s="23"/>
    </row>
    <row r="8" spans="1:10" ht="9" customHeight="1">
      <c r="A8" s="2"/>
      <c r="B8" s="2"/>
      <c r="C8" s="2"/>
      <c r="D8" s="2"/>
      <c r="E8" s="2"/>
      <c r="F8" s="2"/>
      <c r="G8" s="2"/>
      <c r="H8" s="2"/>
      <c r="I8" s="2"/>
      <c r="J8" s="20"/>
    </row>
    <row r="9" spans="1:10" ht="9" customHeight="1">
      <c r="A9" s="2" t="s">
        <v>7</v>
      </c>
      <c r="B9" s="2">
        <v>4388</v>
      </c>
      <c r="C9" s="2">
        <v>585</v>
      </c>
      <c r="D9" s="2">
        <v>140399</v>
      </c>
      <c r="E9" s="2">
        <v>170</v>
      </c>
      <c r="F9" s="2">
        <v>10972</v>
      </c>
      <c r="G9" s="2">
        <v>306</v>
      </c>
      <c r="H9" s="2">
        <v>1577</v>
      </c>
      <c r="I9" s="2">
        <v>184</v>
      </c>
      <c r="J9" s="2">
        <v>158581</v>
      </c>
    </row>
    <row r="10" spans="1:10" ht="9" customHeight="1">
      <c r="A10" s="2" t="s">
        <v>9</v>
      </c>
      <c r="B10" s="2">
        <v>176</v>
      </c>
      <c r="C10" s="2">
        <v>201</v>
      </c>
      <c r="D10" s="2">
        <v>5261</v>
      </c>
      <c r="E10" s="2">
        <v>4</v>
      </c>
      <c r="F10" s="2">
        <v>387</v>
      </c>
      <c r="G10" s="2">
        <v>14</v>
      </c>
      <c r="H10" s="2">
        <v>38</v>
      </c>
      <c r="I10" s="2">
        <v>4</v>
      </c>
      <c r="J10" s="2">
        <v>6085</v>
      </c>
    </row>
    <row r="11" spans="1:10" ht="9" customHeight="1">
      <c r="A11" s="2" t="s">
        <v>10</v>
      </c>
      <c r="B11" s="2">
        <v>12951</v>
      </c>
      <c r="C11" s="2">
        <v>951</v>
      </c>
      <c r="D11" s="2">
        <v>306140</v>
      </c>
      <c r="E11" s="2">
        <v>440</v>
      </c>
      <c r="F11" s="2">
        <v>16126</v>
      </c>
      <c r="G11" s="2">
        <v>758</v>
      </c>
      <c r="H11" s="2">
        <v>2768</v>
      </c>
      <c r="I11" s="2">
        <v>494</v>
      </c>
      <c r="J11" s="2">
        <v>340628</v>
      </c>
    </row>
    <row r="12" spans="1:10" ht="9" customHeight="1">
      <c r="A12" s="2" t="s">
        <v>11</v>
      </c>
      <c r="B12" s="2">
        <v>1577</v>
      </c>
      <c r="C12" s="2">
        <v>296</v>
      </c>
      <c r="D12" s="2">
        <v>30570</v>
      </c>
      <c r="E12" s="2">
        <v>16</v>
      </c>
      <c r="F12" s="2">
        <v>1916</v>
      </c>
      <c r="G12" s="2">
        <v>126</v>
      </c>
      <c r="H12" s="2">
        <v>390</v>
      </c>
      <c r="I12" s="2">
        <v>25</v>
      </c>
      <c r="J12" s="2">
        <v>34916</v>
      </c>
    </row>
    <row r="13" spans="1:10" ht="9" customHeight="1">
      <c r="A13" s="3" t="s">
        <v>12</v>
      </c>
      <c r="B13" s="36" t="s">
        <v>45</v>
      </c>
      <c r="C13" s="36" t="s">
        <v>45</v>
      </c>
      <c r="D13" s="36" t="s">
        <v>45</v>
      </c>
      <c r="E13" s="36" t="s">
        <v>45</v>
      </c>
      <c r="F13" s="36" t="s">
        <v>45</v>
      </c>
      <c r="G13" s="36" t="s">
        <v>45</v>
      </c>
      <c r="H13" s="36" t="s">
        <v>45</v>
      </c>
      <c r="I13" s="36" t="s">
        <v>45</v>
      </c>
      <c r="J13" s="36" t="s">
        <v>45</v>
      </c>
    </row>
    <row r="14" spans="1:10" ht="9" customHeight="1">
      <c r="A14" s="3" t="s">
        <v>13</v>
      </c>
      <c r="B14" s="36" t="s">
        <v>45</v>
      </c>
      <c r="C14" s="36" t="s">
        <v>45</v>
      </c>
      <c r="D14" s="36" t="s">
        <v>45</v>
      </c>
      <c r="E14" s="36" t="s">
        <v>45</v>
      </c>
      <c r="F14" s="36" t="s">
        <v>45</v>
      </c>
      <c r="G14" s="36" t="s">
        <v>45</v>
      </c>
      <c r="H14" s="36" t="s">
        <v>45</v>
      </c>
      <c r="I14" s="36" t="s">
        <v>45</v>
      </c>
      <c r="J14" s="36" t="s">
        <v>45</v>
      </c>
    </row>
    <row r="15" spans="1:10" ht="9" customHeight="1">
      <c r="A15" s="2" t="s">
        <v>14</v>
      </c>
      <c r="B15" s="2">
        <v>5688</v>
      </c>
      <c r="C15" s="2">
        <v>402</v>
      </c>
      <c r="D15" s="2">
        <v>155690</v>
      </c>
      <c r="E15" s="2">
        <v>359</v>
      </c>
      <c r="F15" s="2">
        <v>9403</v>
      </c>
      <c r="G15" s="2">
        <v>561</v>
      </c>
      <c r="H15" s="2">
        <v>1728</v>
      </c>
      <c r="I15" s="2">
        <v>230</v>
      </c>
      <c r="J15" s="2">
        <v>174061</v>
      </c>
    </row>
    <row r="16" spans="1:10" ht="9" customHeight="1">
      <c r="A16" s="2" t="s">
        <v>15</v>
      </c>
      <c r="B16" s="2">
        <v>1462</v>
      </c>
      <c r="C16" s="2">
        <v>139</v>
      </c>
      <c r="D16" s="2">
        <v>43134</v>
      </c>
      <c r="E16" s="2">
        <v>69</v>
      </c>
      <c r="F16" s="2">
        <v>1953</v>
      </c>
      <c r="G16" s="2">
        <v>140</v>
      </c>
      <c r="H16" s="2">
        <v>506</v>
      </c>
      <c r="I16" s="2">
        <v>69</v>
      </c>
      <c r="J16" s="2">
        <v>47472</v>
      </c>
    </row>
    <row r="17" spans="1:10" ht="9" customHeight="1">
      <c r="A17" s="2" t="s">
        <v>16</v>
      </c>
      <c r="B17" s="2">
        <v>6882</v>
      </c>
      <c r="C17" s="2">
        <v>953</v>
      </c>
      <c r="D17" s="2">
        <v>46325</v>
      </c>
      <c r="E17" s="2">
        <v>94</v>
      </c>
      <c r="F17" s="2">
        <v>2270</v>
      </c>
      <c r="G17" s="2">
        <v>115</v>
      </c>
      <c r="H17" s="2">
        <v>328</v>
      </c>
      <c r="I17" s="2">
        <v>100</v>
      </c>
      <c r="J17" s="2">
        <v>57067</v>
      </c>
    </row>
    <row r="18" spans="1:10" ht="9" customHeight="1">
      <c r="A18" s="2" t="s">
        <v>17</v>
      </c>
      <c r="B18" s="2">
        <v>5689</v>
      </c>
      <c r="C18" s="2">
        <v>615</v>
      </c>
      <c r="D18" s="2">
        <v>131766</v>
      </c>
      <c r="E18" s="2">
        <v>592</v>
      </c>
      <c r="F18" s="2">
        <v>8749</v>
      </c>
      <c r="G18" s="2">
        <v>582</v>
      </c>
      <c r="H18" s="2">
        <v>1647</v>
      </c>
      <c r="I18" s="2">
        <v>175</v>
      </c>
      <c r="J18" s="2">
        <v>149815</v>
      </c>
    </row>
    <row r="19" spans="1:10" ht="9" customHeight="1">
      <c r="A19" s="2" t="s">
        <v>18</v>
      </c>
      <c r="B19" s="2">
        <v>6581</v>
      </c>
      <c r="C19" s="2">
        <v>1612</v>
      </c>
      <c r="D19" s="2">
        <v>111528</v>
      </c>
      <c r="E19" s="2">
        <v>190</v>
      </c>
      <c r="F19" s="2">
        <v>6101</v>
      </c>
      <c r="G19" s="2">
        <v>237</v>
      </c>
      <c r="H19" s="2">
        <v>1147</v>
      </c>
      <c r="I19" s="2">
        <v>225</v>
      </c>
      <c r="J19" s="2">
        <v>127621</v>
      </c>
    </row>
    <row r="20" spans="1:10" ht="9" customHeight="1">
      <c r="A20" s="2" t="s">
        <v>19</v>
      </c>
      <c r="B20" s="2">
        <v>582</v>
      </c>
      <c r="C20" s="2">
        <v>310</v>
      </c>
      <c r="D20" s="2">
        <v>28987</v>
      </c>
      <c r="E20" s="2">
        <v>49</v>
      </c>
      <c r="F20" s="2">
        <v>1544</v>
      </c>
      <c r="G20" s="2">
        <v>88</v>
      </c>
      <c r="H20" s="2">
        <v>254</v>
      </c>
      <c r="I20" s="2">
        <v>58</v>
      </c>
      <c r="J20" s="2">
        <v>31872</v>
      </c>
    </row>
    <row r="21" spans="1:10" ht="9" customHeight="1">
      <c r="A21" s="2" t="s">
        <v>20</v>
      </c>
      <c r="B21" s="2">
        <v>1682</v>
      </c>
      <c r="C21" s="2">
        <v>493</v>
      </c>
      <c r="D21" s="2">
        <v>46068</v>
      </c>
      <c r="E21" s="2">
        <v>55</v>
      </c>
      <c r="F21" s="2">
        <v>3176</v>
      </c>
      <c r="G21" s="2">
        <v>98</v>
      </c>
      <c r="H21" s="2">
        <v>293</v>
      </c>
      <c r="I21" s="2">
        <v>114</v>
      </c>
      <c r="J21" s="2">
        <v>51979</v>
      </c>
    </row>
    <row r="22" spans="1:10" ht="9" customHeight="1">
      <c r="A22" s="2" t="s">
        <v>21</v>
      </c>
      <c r="B22" s="2">
        <v>5507</v>
      </c>
      <c r="C22" s="2">
        <v>829</v>
      </c>
      <c r="D22" s="2">
        <v>222002</v>
      </c>
      <c r="E22" s="2">
        <v>774</v>
      </c>
      <c r="F22" s="2">
        <v>8873</v>
      </c>
      <c r="G22" s="2">
        <v>248</v>
      </c>
      <c r="H22" s="2">
        <v>1168</v>
      </c>
      <c r="I22" s="2">
        <v>1770</v>
      </c>
      <c r="J22" s="2">
        <v>241171</v>
      </c>
    </row>
    <row r="23" spans="1:10" ht="9" customHeight="1">
      <c r="A23" s="2" t="s">
        <v>22</v>
      </c>
      <c r="B23" s="2">
        <v>600</v>
      </c>
      <c r="C23" s="2">
        <v>303</v>
      </c>
      <c r="D23" s="2">
        <v>38212</v>
      </c>
      <c r="E23" s="2">
        <v>82</v>
      </c>
      <c r="F23" s="2">
        <v>2016</v>
      </c>
      <c r="G23" s="2">
        <v>107</v>
      </c>
      <c r="H23" s="2">
        <v>145</v>
      </c>
      <c r="I23" s="2">
        <v>125</v>
      </c>
      <c r="J23" s="2">
        <v>41590</v>
      </c>
    </row>
    <row r="24" spans="1:10" ht="9" customHeight="1">
      <c r="A24" s="2" t="s">
        <v>23</v>
      </c>
      <c r="B24" s="2">
        <v>67</v>
      </c>
      <c r="C24" s="2">
        <v>74</v>
      </c>
      <c r="D24" s="2">
        <v>8377</v>
      </c>
      <c r="E24" s="2">
        <v>16</v>
      </c>
      <c r="F24" s="2">
        <v>488</v>
      </c>
      <c r="G24" s="2">
        <v>5</v>
      </c>
      <c r="H24" s="2">
        <v>18</v>
      </c>
      <c r="I24" s="2">
        <v>28</v>
      </c>
      <c r="J24" s="2">
        <v>9073</v>
      </c>
    </row>
    <row r="25" spans="1:10" ht="9" customHeight="1">
      <c r="A25" s="2" t="s">
        <v>24</v>
      </c>
      <c r="B25" s="2">
        <v>2188</v>
      </c>
      <c r="C25" s="2">
        <v>1464</v>
      </c>
      <c r="D25" s="2">
        <v>172135</v>
      </c>
      <c r="E25" s="2">
        <v>387</v>
      </c>
      <c r="F25" s="2">
        <v>6761</v>
      </c>
      <c r="G25" s="2">
        <v>252</v>
      </c>
      <c r="H25" s="2">
        <v>326</v>
      </c>
      <c r="I25" s="2">
        <v>1403</v>
      </c>
      <c r="J25" s="2">
        <v>184916</v>
      </c>
    </row>
    <row r="26" spans="1:10" ht="9" customHeight="1">
      <c r="A26" s="2" t="s">
        <v>25</v>
      </c>
      <c r="B26" s="2">
        <v>1472</v>
      </c>
      <c r="C26" s="2">
        <v>1507</v>
      </c>
      <c r="D26" s="2">
        <v>129694</v>
      </c>
      <c r="E26" s="2">
        <v>180</v>
      </c>
      <c r="F26" s="2">
        <v>6756</v>
      </c>
      <c r="G26" s="2">
        <v>199</v>
      </c>
      <c r="H26" s="2">
        <v>552</v>
      </c>
      <c r="I26" s="2">
        <v>497</v>
      </c>
      <c r="J26" s="2">
        <v>140857</v>
      </c>
    </row>
    <row r="27" spans="1:10" ht="9" customHeight="1">
      <c r="A27" s="2" t="s">
        <v>26</v>
      </c>
      <c r="B27" s="2">
        <v>192</v>
      </c>
      <c r="C27" s="2">
        <v>202</v>
      </c>
      <c r="D27" s="2">
        <v>16127</v>
      </c>
      <c r="E27" s="2">
        <v>23</v>
      </c>
      <c r="F27" s="2">
        <v>886</v>
      </c>
      <c r="G27" s="2">
        <v>43</v>
      </c>
      <c r="H27" s="2">
        <v>45</v>
      </c>
      <c r="I27" s="2">
        <v>65</v>
      </c>
      <c r="J27" s="2">
        <v>17583</v>
      </c>
    </row>
    <row r="28" spans="1:10" ht="9" customHeight="1">
      <c r="A28" s="2" t="s">
        <v>27</v>
      </c>
      <c r="B28" s="2">
        <v>586</v>
      </c>
      <c r="C28" s="2">
        <v>856</v>
      </c>
      <c r="D28" s="2">
        <v>49185</v>
      </c>
      <c r="E28" s="2">
        <v>60</v>
      </c>
      <c r="F28" s="2">
        <v>2315</v>
      </c>
      <c r="G28" s="2">
        <v>58</v>
      </c>
      <c r="H28" s="2">
        <v>93</v>
      </c>
      <c r="I28" s="2">
        <v>255</v>
      </c>
      <c r="J28" s="2">
        <v>53408</v>
      </c>
    </row>
    <row r="29" spans="1:10" ht="9" customHeight="1">
      <c r="A29" s="2" t="s">
        <v>28</v>
      </c>
      <c r="B29" s="2">
        <v>2361</v>
      </c>
      <c r="C29" s="2">
        <v>1382</v>
      </c>
      <c r="D29" s="2">
        <v>139674</v>
      </c>
      <c r="E29" s="2">
        <v>164</v>
      </c>
      <c r="F29" s="2">
        <v>6104</v>
      </c>
      <c r="G29" s="2">
        <v>237</v>
      </c>
      <c r="H29" s="2">
        <v>343</v>
      </c>
      <c r="I29" s="2">
        <v>723</v>
      </c>
      <c r="J29" s="2">
        <v>150988</v>
      </c>
    </row>
    <row r="30" spans="1:10" ht="9" customHeight="1">
      <c r="A30" s="2" t="s">
        <v>29</v>
      </c>
      <c r="B30" s="2">
        <v>610</v>
      </c>
      <c r="C30" s="2">
        <v>524</v>
      </c>
      <c r="D30" s="2">
        <v>47194</v>
      </c>
      <c r="E30" s="2">
        <v>44</v>
      </c>
      <c r="F30" s="2">
        <v>1987</v>
      </c>
      <c r="G30" s="2">
        <v>102</v>
      </c>
      <c r="H30" s="2">
        <v>261</v>
      </c>
      <c r="I30" s="2">
        <v>174</v>
      </c>
      <c r="J30" s="2">
        <v>50896</v>
      </c>
    </row>
    <row r="31" spans="1:10" ht="9" customHeight="1">
      <c r="A31" s="4" t="s">
        <v>30</v>
      </c>
      <c r="B31" s="4">
        <f>SUM(B9:B30)</f>
        <v>61241</v>
      </c>
      <c r="C31" s="4">
        <f aca="true" t="shared" si="0" ref="C31:J31">SUM(C9:C30)</f>
        <v>13698</v>
      </c>
      <c r="D31" s="4">
        <f t="shared" si="0"/>
        <v>1868468</v>
      </c>
      <c r="E31" s="4">
        <f t="shared" si="0"/>
        <v>3768</v>
      </c>
      <c r="F31" s="4">
        <f t="shared" si="0"/>
        <v>98783</v>
      </c>
      <c r="G31" s="4">
        <f t="shared" si="0"/>
        <v>4276</v>
      </c>
      <c r="H31" s="4">
        <f t="shared" si="0"/>
        <v>13627</v>
      </c>
      <c r="I31" s="4">
        <f t="shared" si="0"/>
        <v>6718</v>
      </c>
      <c r="J31" s="4">
        <f t="shared" si="0"/>
        <v>2070579</v>
      </c>
    </row>
    <row r="32" spans="1:10" ht="9" customHeight="1">
      <c r="A32" s="6" t="s">
        <v>31</v>
      </c>
      <c r="B32" s="7">
        <f>SUM(B9:B18)</f>
        <v>38813</v>
      </c>
      <c r="C32" s="7">
        <f aca="true" t="shared" si="1" ref="C32:J32">SUM(C9:C18)</f>
        <v>4142</v>
      </c>
      <c r="D32" s="7">
        <f t="shared" si="1"/>
        <v>859285</v>
      </c>
      <c r="E32" s="7">
        <f t="shared" si="1"/>
        <v>1744</v>
      </c>
      <c r="F32" s="7">
        <f t="shared" si="1"/>
        <v>51776</v>
      </c>
      <c r="G32" s="7">
        <f t="shared" si="1"/>
        <v>2602</v>
      </c>
      <c r="H32" s="7">
        <f t="shared" si="1"/>
        <v>8982</v>
      </c>
      <c r="I32" s="7">
        <f t="shared" si="1"/>
        <v>1281</v>
      </c>
      <c r="J32" s="7">
        <f t="shared" si="1"/>
        <v>968625</v>
      </c>
    </row>
    <row r="33" spans="1:10" ht="9" customHeight="1">
      <c r="A33" s="6" t="s">
        <v>32</v>
      </c>
      <c r="B33" s="7">
        <f>SUM(B19:B22)</f>
        <v>14352</v>
      </c>
      <c r="C33" s="7">
        <f aca="true" t="shared" si="2" ref="C33:J33">SUM(C19:C22)</f>
        <v>3244</v>
      </c>
      <c r="D33" s="7">
        <f t="shared" si="2"/>
        <v>408585</v>
      </c>
      <c r="E33" s="7">
        <f t="shared" si="2"/>
        <v>1068</v>
      </c>
      <c r="F33" s="7">
        <f t="shared" si="2"/>
        <v>19694</v>
      </c>
      <c r="G33" s="7">
        <f t="shared" si="2"/>
        <v>671</v>
      </c>
      <c r="H33" s="7">
        <f t="shared" si="2"/>
        <v>2862</v>
      </c>
      <c r="I33" s="7">
        <f t="shared" si="2"/>
        <v>2167</v>
      </c>
      <c r="J33" s="7">
        <f t="shared" si="2"/>
        <v>452643</v>
      </c>
    </row>
    <row r="34" spans="1:10" ht="9" customHeight="1">
      <c r="A34" s="6" t="s">
        <v>33</v>
      </c>
      <c r="B34" s="7">
        <f>SUM(B23:B30)</f>
        <v>8076</v>
      </c>
      <c r="C34" s="7">
        <f aca="true" t="shared" si="3" ref="C34:J34">SUM(C23:C30)</f>
        <v>6312</v>
      </c>
      <c r="D34" s="7">
        <f t="shared" si="3"/>
        <v>600598</v>
      </c>
      <c r="E34" s="7">
        <f t="shared" si="3"/>
        <v>956</v>
      </c>
      <c r="F34" s="7">
        <f t="shared" si="3"/>
        <v>27313</v>
      </c>
      <c r="G34" s="7">
        <f t="shared" si="3"/>
        <v>1003</v>
      </c>
      <c r="H34" s="7">
        <f t="shared" si="3"/>
        <v>1783</v>
      </c>
      <c r="I34" s="7">
        <f t="shared" si="3"/>
        <v>3270</v>
      </c>
      <c r="J34" s="7">
        <f t="shared" si="3"/>
        <v>649311</v>
      </c>
    </row>
    <row r="35" spans="1:10" ht="9" customHeight="1">
      <c r="A35" s="27"/>
      <c r="B35" s="37"/>
      <c r="C35" s="37"/>
      <c r="D35" s="37"/>
      <c r="E35" s="37"/>
      <c r="F35" s="37"/>
      <c r="G35" s="37"/>
      <c r="H35" s="37"/>
      <c r="I35" s="37"/>
      <c r="J35" s="37"/>
    </row>
    <row r="36" ht="9" customHeight="1"/>
    <row r="37" ht="9" customHeight="1">
      <c r="A37" s="45" t="s">
        <v>42</v>
      </c>
    </row>
  </sheetData>
  <printOptions horizontalCentered="1"/>
  <pageMargins left="0.5511811023622047" right="0.5511811023622047" top="0.984251968503937" bottom="0.7874015748031497" header="0.5118110236220472" footer="0.8661417322834646"/>
  <pageSetup horizontalDpi="600" verticalDpi="600" orientation="portrait" paperSize="9" r:id="rId1"/>
  <headerFooter alignWithMargins="0">
    <oddFooter>&amp;C&amp;10 353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 dcpt amb</dc:creator>
  <cp:keywords/>
  <dc:description/>
  <cp:lastModifiedBy>Administrator</cp:lastModifiedBy>
  <cp:lastPrinted>2005-07-25T12:58:52Z</cp:lastPrinted>
  <dcterms:modified xsi:type="dcterms:W3CDTF">2005-07-25T12:58:59Z</dcterms:modified>
  <cp:category/>
  <cp:version/>
  <cp:contentType/>
  <cp:contentStatus/>
</cp:coreProperties>
</file>