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v13.9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<sst xmlns="http://schemas.openxmlformats.org/spreadsheetml/2006/main" count="57" uniqueCount="40">
  <si>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REGIONI</t>
  </si>
  <si>
    <t>Autostrade</t>
  </si>
  <si>
    <t>Totale</t>
  </si>
  <si>
    <t>Piemonte</t>
  </si>
  <si>
    <t>Valle d'Aosta</t>
  </si>
  <si>
    <t>Lombardia</t>
  </si>
  <si>
    <t>Trentino-Alto Adige</t>
  </si>
  <si>
    <t>Bolzano-Bozen</t>
  </si>
  <si>
    <t>....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</si>
  <si>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</si>
  <si>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</si>
  <si>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</si>
  <si>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</si>
  <si>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</si>
  <si>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</si>
  <si>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</si>
  <si>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</si>
  <si>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</si>
  <si>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</si>
  <si>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</si>
  <si>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</si>
  <si>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</si>
  <si>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</si>
  <si>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</si>
  <si>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</si>
  <si>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</si>
  <si>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-</t>
  </si>
  <si>
    <t>ITALIA</t>
  </si>
  <si>
    <t>Nord</t>
  </si>
  <si>
    <t>Centro</t>
  </si>
  <si>
    <t>Mezzogiorno</t>
  </si>
  <si>
    <t>km di strade per 10.000 abitanti</t>
  </si>
  <si>
    <r>
      <t>km di strade per 100  km</t>
    </r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di superficie territoriale</t>
    </r>
  </si>
  <si>
    <t>Strade provinciali</t>
  </si>
  <si>
    <t>Strade   statali</t>
  </si>
  <si>
    <t>Strade comunali   (a)</t>
  </si>
  <si>
    <t>(a) I dati relativi alle strade comunali si riferiscono al 1999.</t>
  </si>
  <si>
    <t>Tavola 13.9 - Indicatori di densità della rete stradale per regione - Anno 2002</t>
  </si>
  <si>
    <r>
      <t>Fonte</t>
    </r>
    <r>
      <rPr>
        <sz val="7"/>
        <rFont val="Arial"/>
        <family val="2"/>
      </rPr>
      <t>: Ministero delle infrastrutture e dei trasporti,</t>
    </r>
    <r>
      <rPr>
        <i/>
        <sz val="7"/>
        <rFont val="Arial"/>
        <family val="2"/>
      </rPr>
      <t xml:space="preserve"> Conto nazionale delle infrastrutture e dei trasporti, </t>
    </r>
    <r>
      <rPr>
        <sz val="7"/>
        <rFont val="Arial"/>
        <family val="2"/>
      </rPr>
      <t>Anno 2002</t>
    </r>
  </si>
  <si>
    <t>MODALITÀ DI TRASPORTO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</si>
</sst>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184" fontId="5" fillId="0" borderId="0" xfId="0" applyNumberFormat="1" applyFont="1" applyAlignment="1">
      <alignment/>
    </xf>
    <xf numFmtId="0" fontId="7" fillId="0" borderId="0" xfId="0" applyFont="1" applyAlignment="1">
      <alignment/>
    </xf>
    <xf numFmtId="184" fontId="5" fillId="0" borderId="0" xfId="0" applyNumberFormat="1" applyFont="1" applyAlignment="1">
      <alignment horizontal="right"/>
    </xf>
    <xf numFmtId="18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184" fontId="5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184" fontId="7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5.28125" style="2" customWidth="1"/>
    <col min="2" max="6" width="7.7109375" style="2" customWidth="1"/>
    <col min="7" max="7" width="0.85546875" style="2" customWidth="1"/>
    <col min="8" max="12" width="7.7109375" style="2" customWidth="1"/>
    <col min="13" max="13" width="11.140625" style="2" customWidth="1"/>
    <col min="14" max="16384" width="9.140625" style="2" customWidth="1"/>
  </cols>
  <sheetData>
    <row r="1" spans="1:12" ht="12.7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8" customHeight="1"/>
    <row r="3" s="14" customFormat="1" ht="12">
      <c r="A3" s="15" t="s">
        <v>37</v>
      </c>
    </row>
    <row r="4" spans="7:12" ht="7.5" customHeight="1">
      <c r="G4" s="3"/>
      <c r="H4" s="3"/>
      <c r="I4" s="3"/>
      <c r="J4" s="3"/>
      <c r="K4" s="3"/>
      <c r="L4" s="3"/>
    </row>
    <row r="5" spans="1:12" s="23" customFormat="1" ht="18" customHeight="1">
      <c r="A5" s="32" t="s">
        <v>0</v>
      </c>
      <c r="B5" s="26" t="s">
        <v>32</v>
      </c>
      <c r="C5" s="20"/>
      <c r="D5" s="20"/>
      <c r="E5" s="20"/>
      <c r="F5" s="26"/>
      <c r="G5" s="21"/>
      <c r="H5" s="26" t="s">
        <v>31</v>
      </c>
      <c r="I5" s="22"/>
      <c r="J5" s="22"/>
      <c r="K5" s="22"/>
      <c r="L5" s="22"/>
    </row>
    <row r="6" spans="1:12" s="24" customFormat="1" ht="36.75" customHeight="1">
      <c r="A6" s="33"/>
      <c r="B6" s="27" t="s">
        <v>1</v>
      </c>
      <c r="C6" s="28" t="s">
        <v>34</v>
      </c>
      <c r="D6" s="28" t="s">
        <v>33</v>
      </c>
      <c r="E6" s="28" t="s">
        <v>35</v>
      </c>
      <c r="F6" s="28" t="s">
        <v>2</v>
      </c>
      <c r="G6" s="29"/>
      <c r="H6" s="27" t="s">
        <v>1</v>
      </c>
      <c r="I6" s="28" t="s">
        <v>34</v>
      </c>
      <c r="J6" s="28" t="s">
        <v>33</v>
      </c>
      <c r="K6" s="28" t="s">
        <v>35</v>
      </c>
      <c r="L6" s="28" t="s">
        <v>2</v>
      </c>
    </row>
    <row r="7" ht="10.5" customHeight="1"/>
    <row r="8" spans="1:12" ht="10.5" customHeight="1">
      <c r="A8" s="2" t="s">
        <v>3</v>
      </c>
      <c r="B8" s="5">
        <v>3.1138716486513514</v>
      </c>
      <c r="C8" s="5">
        <v>2.72414561424366</v>
      </c>
      <c r="D8" s="5">
        <v>48.74331068723266</v>
      </c>
      <c r="E8" s="5">
        <v>209.4890574173568</v>
      </c>
      <c r="F8" s="5">
        <f>SUM(B8:E8)</f>
        <v>264.0703853674845</v>
      </c>
      <c r="G8" s="5"/>
      <c r="H8" s="18">
        <v>1.8693868174906545</v>
      </c>
      <c r="I8" s="5">
        <v>1.6354180501940996</v>
      </c>
      <c r="J8" s="5">
        <v>29.262639158241825</v>
      </c>
      <c r="K8" s="5">
        <v>124.10130461706393</v>
      </c>
      <c r="L8" s="5">
        <f>SUM(H8:K8)</f>
        <v>156.8687486429905</v>
      </c>
    </row>
    <row r="9" spans="1:12" ht="10.5" customHeight="1">
      <c r="A9" s="2" t="s">
        <v>4</v>
      </c>
      <c r="B9" s="5">
        <v>3.21766097498192</v>
      </c>
      <c r="C9" s="5">
        <v>4.504725364974688</v>
      </c>
      <c r="D9" s="5">
        <v>15.199617558009832</v>
      </c>
      <c r="E9" s="5">
        <v>86.20293390291215</v>
      </c>
      <c r="F9" s="5">
        <f>SUM(B9:E9)</f>
        <v>109.1249378008786</v>
      </c>
      <c r="G9" s="5"/>
      <c r="H9" s="18">
        <v>8.684217055802298</v>
      </c>
      <c r="I9" s="5">
        <v>12.157903878123218</v>
      </c>
      <c r="J9" s="5">
        <v>41.022587235028</v>
      </c>
      <c r="K9" s="5">
        <v>233.74853543621148</v>
      </c>
      <c r="L9" s="5">
        <f>SUM(H9:K9)</f>
        <v>295.613243605165</v>
      </c>
    </row>
    <row r="10" spans="1:12" ht="10.5" customHeight="1">
      <c r="A10" s="2" t="s">
        <v>5</v>
      </c>
      <c r="B10" s="5">
        <v>2.346748914628627</v>
      </c>
      <c r="C10" s="5">
        <v>4.203194931022344</v>
      </c>
      <c r="D10" s="5">
        <v>41.67993697302915</v>
      </c>
      <c r="E10" s="5">
        <v>244.50716975438638</v>
      </c>
      <c r="F10" s="5">
        <f>SUM(B10:E10)</f>
        <v>292.7370505730665</v>
      </c>
      <c r="G10" s="5"/>
      <c r="H10" s="18">
        <v>0.6148005548575007</v>
      </c>
      <c r="I10" s="5">
        <v>1.101151708075131</v>
      </c>
      <c r="J10" s="5">
        <v>10.919296997522684</v>
      </c>
      <c r="K10" s="5">
        <v>64.35539808327009</v>
      </c>
      <c r="L10" s="5">
        <f>SUM(H10:K10)</f>
        <v>76.9906473437254</v>
      </c>
    </row>
    <row r="11" spans="1:12" ht="10.5" customHeight="1">
      <c r="A11" s="2" t="s">
        <v>6</v>
      </c>
      <c r="B11" s="5">
        <v>1.5212959383603222</v>
      </c>
      <c r="C11" s="5">
        <v>6.342407704371778</v>
      </c>
      <c r="D11" s="5">
        <v>30.837477088695227</v>
      </c>
      <c r="E11" s="5">
        <v>124.81149297563299</v>
      </c>
      <c r="F11" s="5">
        <f>SUM(B11:E11)</f>
        <v>163.51267370706032</v>
      </c>
      <c r="G11" s="5"/>
      <c r="H11" s="18">
        <v>2.17781261342774</v>
      </c>
      <c r="I11" s="5">
        <v>9.079479639556231</v>
      </c>
      <c r="J11" s="5">
        <v>44.14541896590723</v>
      </c>
      <c r="K11" s="5">
        <v>181.3926960147652</v>
      </c>
      <c r="L11" s="5">
        <f>SUM(H11:K11)</f>
        <v>236.7954072336564</v>
      </c>
    </row>
    <row r="12" spans="1:12" s="6" customFormat="1" ht="10.5" customHeight="1">
      <c r="A12" s="6" t="s">
        <v>7</v>
      </c>
      <c r="B12" s="30">
        <v>1.6486664720699684</v>
      </c>
      <c r="C12" s="31" t="s">
        <v>8</v>
      </c>
      <c r="D12" s="31" t="s">
        <v>8</v>
      </c>
      <c r="E12" s="30">
        <v>83.74290374498482</v>
      </c>
      <c r="F12" s="31" t="s">
        <v>8</v>
      </c>
      <c r="G12" s="30"/>
      <c r="H12" s="30">
        <v>2.6105302800114694</v>
      </c>
      <c r="I12" s="31" t="s">
        <v>8</v>
      </c>
      <c r="J12" s="31" t="s">
        <v>8</v>
      </c>
      <c r="K12" s="31">
        <v>133.9770226271344</v>
      </c>
      <c r="L12" s="31" t="s">
        <v>8</v>
      </c>
    </row>
    <row r="13" spans="1:12" s="6" customFormat="1" ht="10.5" customHeight="1">
      <c r="A13" s="6" t="s">
        <v>9</v>
      </c>
      <c r="B13" s="30">
        <v>1.369443683642398</v>
      </c>
      <c r="C13" s="31" t="s">
        <v>8</v>
      </c>
      <c r="D13" s="31" t="s">
        <v>8</v>
      </c>
      <c r="E13" s="30">
        <v>173.7746278732183</v>
      </c>
      <c r="F13" s="31" t="s">
        <v>8</v>
      </c>
      <c r="G13" s="30"/>
      <c r="H13" s="30">
        <v>1.7592625171528096</v>
      </c>
      <c r="I13" s="31" t="s">
        <v>8</v>
      </c>
      <c r="J13" s="31" t="s">
        <v>8</v>
      </c>
      <c r="K13" s="31">
        <v>227.69012526545552</v>
      </c>
      <c r="L13" s="31" t="s">
        <v>8</v>
      </c>
    </row>
    <row r="14" spans="1:12" ht="10.5" customHeight="1">
      <c r="A14" s="2" t="s">
        <v>10</v>
      </c>
      <c r="B14" s="5">
        <v>2.4838508928547167</v>
      </c>
      <c r="C14" s="5">
        <v>4.320922231552516</v>
      </c>
      <c r="D14" s="5">
        <v>38.899170328580325</v>
      </c>
      <c r="E14" s="5">
        <v>231.49512455837208</v>
      </c>
      <c r="F14" s="5">
        <f aca="true" t="shared" si="0" ref="F14:F33">SUM(B14:E14)</f>
        <v>277.19906801135966</v>
      </c>
      <c r="G14" s="5"/>
      <c r="H14" s="18">
        <v>0.9983816168451665</v>
      </c>
      <c r="I14" s="5">
        <v>1.7367907776628169</v>
      </c>
      <c r="J14" s="5">
        <v>15.635486283940605</v>
      </c>
      <c r="K14" s="5">
        <v>94.36990021973911</v>
      </c>
      <c r="L14" s="5">
        <f aca="true" t="shared" si="1" ref="L14:L33">SUM(H14:K14)</f>
        <v>112.7405588981877</v>
      </c>
    </row>
    <row r="15" spans="1:12" ht="10.5" customHeight="1">
      <c r="A15" s="2" t="s">
        <v>11</v>
      </c>
      <c r="B15" s="5">
        <v>2.634127346695697</v>
      </c>
      <c r="C15" s="5">
        <v>14.672216573623858</v>
      </c>
      <c r="D15" s="5">
        <v>28.186435134932218</v>
      </c>
      <c r="E15" s="5">
        <v>175.34121708930778</v>
      </c>
      <c r="F15" s="5">
        <f t="shared" si="0"/>
        <v>220.83399614455953</v>
      </c>
      <c r="G15" s="5"/>
      <c r="H15" s="18">
        <v>1.737177615081723</v>
      </c>
      <c r="I15" s="5">
        <v>9.676163237629114</v>
      </c>
      <c r="J15" s="5">
        <v>18.588639697613605</v>
      </c>
      <c r="K15" s="5">
        <v>116.21098034715637</v>
      </c>
      <c r="L15" s="5">
        <f t="shared" si="1"/>
        <v>146.2129608974808</v>
      </c>
    </row>
    <row r="16" spans="1:12" ht="10.5" customHeight="1">
      <c r="A16" s="2" t="s">
        <v>12</v>
      </c>
      <c r="B16" s="5">
        <v>6.898396215104536</v>
      </c>
      <c r="C16" s="5">
        <v>2.674511901577962</v>
      </c>
      <c r="D16" s="5">
        <v>83.38943660023425</v>
      </c>
      <c r="E16" s="5">
        <v>353.4930566828505</v>
      </c>
      <c r="F16" s="5">
        <f t="shared" si="0"/>
        <v>446.45540139976725</v>
      </c>
      <c r="G16" s="5"/>
      <c r="H16" s="18">
        <v>2.3788367488298223</v>
      </c>
      <c r="I16" s="5">
        <v>0.9222762796265354</v>
      </c>
      <c r="J16" s="5">
        <v>28.755938346148735</v>
      </c>
      <c r="K16" s="5">
        <v>117.86305178150774</v>
      </c>
      <c r="L16" s="5">
        <f t="shared" si="1"/>
        <v>149.92010315611282</v>
      </c>
    </row>
    <row r="17" spans="1:12" ht="10.5" customHeight="1">
      <c r="A17" s="2" t="s">
        <v>13</v>
      </c>
      <c r="B17" s="5">
        <v>2.8620078183000306</v>
      </c>
      <c r="C17" s="5">
        <v>5.222146967040341</v>
      </c>
      <c r="D17" s="5">
        <v>41.5872794829758</v>
      </c>
      <c r="E17" s="5">
        <v>223.0370354299104</v>
      </c>
      <c r="F17" s="5">
        <f t="shared" si="0"/>
        <v>272.70846969822657</v>
      </c>
      <c r="G17" s="5"/>
      <c r="H17" s="18">
        <v>1.5706338611787942</v>
      </c>
      <c r="I17" s="5">
        <v>2.8658485144731554</v>
      </c>
      <c r="J17" s="5">
        <v>22.822575442531676</v>
      </c>
      <c r="K17" s="5">
        <v>123.94421103873105</v>
      </c>
      <c r="L17" s="5">
        <f t="shared" si="1"/>
        <v>151.2032688569147</v>
      </c>
    </row>
    <row r="18" spans="1:12" ht="10.5" customHeight="1">
      <c r="A18" s="2" t="s">
        <v>14</v>
      </c>
      <c r="B18" s="5">
        <v>1.7961590031274044</v>
      </c>
      <c r="C18" s="5">
        <v>4.175091145284039</v>
      </c>
      <c r="D18" s="5">
        <v>36.05365166083821</v>
      </c>
      <c r="E18" s="5">
        <v>198.7368919052895</v>
      </c>
      <c r="F18" s="5">
        <f t="shared" si="0"/>
        <v>240.76179371453915</v>
      </c>
      <c r="G18" s="5"/>
      <c r="H18" s="18">
        <v>1.174531381885939</v>
      </c>
      <c r="I18" s="5">
        <v>2.7301455850133207</v>
      </c>
      <c r="J18" s="5">
        <v>23.57594468725045</v>
      </c>
      <c r="K18" s="5">
        <v>129.2390662573606</v>
      </c>
      <c r="L18" s="5">
        <f t="shared" si="1"/>
        <v>156.7196879115103</v>
      </c>
    </row>
    <row r="19" spans="1:12" ht="10.5" customHeight="1">
      <c r="A19" s="2" t="s">
        <v>15</v>
      </c>
      <c r="B19" s="5">
        <v>0.756855454799173</v>
      </c>
      <c r="C19" s="5">
        <v>4.718520726013595</v>
      </c>
      <c r="D19" s="5">
        <v>41.91087080950421</v>
      </c>
      <c r="E19" s="5">
        <v>246.22636600583724</v>
      </c>
      <c r="F19" s="5">
        <f t="shared" si="0"/>
        <v>293.6126129961542</v>
      </c>
      <c r="G19" s="5"/>
      <c r="H19" s="18">
        <v>0.7671929130554657</v>
      </c>
      <c r="I19" s="5">
        <v>4.782968317330169</v>
      </c>
      <c r="J19" s="5">
        <v>42.483307560446406</v>
      </c>
      <c r="K19" s="5">
        <v>249.20764870351223</v>
      </c>
      <c r="L19" s="5">
        <f t="shared" si="1"/>
        <v>297.2411174943443</v>
      </c>
    </row>
    <row r="20" spans="1:12" ht="10.5" customHeight="1">
      <c r="A20" s="2" t="s">
        <v>16</v>
      </c>
      <c r="B20" s="5">
        <v>2.063119064664341</v>
      </c>
      <c r="C20" s="5">
        <v>4.776120634697949</v>
      </c>
      <c r="D20" s="5">
        <v>64.02890017185783</v>
      </c>
      <c r="E20" s="5">
        <v>237.1891354336346</v>
      </c>
      <c r="F20" s="5">
        <f t="shared" si="0"/>
        <v>308.0572753048547</v>
      </c>
      <c r="G20" s="5"/>
      <c r="H20" s="18">
        <v>1.3471633118932291</v>
      </c>
      <c r="I20" s="5">
        <v>3.118683067032826</v>
      </c>
      <c r="J20" s="5">
        <v>41.809213384606366</v>
      </c>
      <c r="K20" s="5">
        <v>157.37284811863745</v>
      </c>
      <c r="L20" s="5">
        <f t="shared" si="1"/>
        <v>203.64790788216987</v>
      </c>
    </row>
    <row r="21" spans="1:12" ht="10.5" customHeight="1">
      <c r="A21" s="2" t="s">
        <v>17</v>
      </c>
      <c r="B21" s="5">
        <v>2.773270085756705</v>
      </c>
      <c r="C21" s="5">
        <v>3.0807665597004403</v>
      </c>
      <c r="D21" s="5">
        <v>41.0942929234618</v>
      </c>
      <c r="E21" s="5">
        <v>246.16997572472758</v>
      </c>
      <c r="F21" s="5">
        <f t="shared" si="0"/>
        <v>293.11830529364653</v>
      </c>
      <c r="G21" s="5"/>
      <c r="H21" s="18">
        <v>0.9289119972482439</v>
      </c>
      <c r="I21" s="5">
        <v>1.0319085157715848</v>
      </c>
      <c r="J21" s="5">
        <v>13.764610201902325</v>
      </c>
      <c r="K21" s="5">
        <v>80.46614819654044</v>
      </c>
      <c r="L21" s="5">
        <f t="shared" si="1"/>
        <v>96.1915789114626</v>
      </c>
    </row>
    <row r="22" spans="1:12" ht="10.5" customHeight="1">
      <c r="A22" s="2" t="s">
        <v>18</v>
      </c>
      <c r="B22" s="5">
        <v>2.963937521312012</v>
      </c>
      <c r="C22" s="5">
        <v>5.723465558395609</v>
      </c>
      <c r="D22" s="5">
        <v>48.38929972098106</v>
      </c>
      <c r="E22" s="5">
        <v>275.08976257486387</v>
      </c>
      <c r="F22" s="5">
        <f t="shared" si="0"/>
        <v>332.16646537555255</v>
      </c>
      <c r="G22" s="5"/>
      <c r="H22" s="18">
        <v>2.5053326673389438</v>
      </c>
      <c r="I22" s="5">
        <v>4.837883771413133</v>
      </c>
      <c r="J22" s="5">
        <v>40.90210824922013</v>
      </c>
      <c r="K22" s="5">
        <v>232.2410352958837</v>
      </c>
      <c r="L22" s="5">
        <f t="shared" si="1"/>
        <v>280.4863599838559</v>
      </c>
    </row>
    <row r="23" spans="1:12" ht="10.5" customHeight="1">
      <c r="A23" s="2" t="s">
        <v>19</v>
      </c>
      <c r="B23" s="5">
        <v>1.1717834544176235</v>
      </c>
      <c r="C23" s="5">
        <v>11.807971732977592</v>
      </c>
      <c r="D23" s="5">
        <v>43.671467974256814</v>
      </c>
      <c r="E23" s="5">
        <v>239.65603106176525</v>
      </c>
      <c r="F23" s="5">
        <f t="shared" si="0"/>
        <v>296.30725422341726</v>
      </c>
      <c r="G23" s="5"/>
      <c r="H23" s="18">
        <v>1.619700542288201</v>
      </c>
      <c r="I23" s="5">
        <v>16.321597772288793</v>
      </c>
      <c r="J23" s="5">
        <v>60.36499328758718</v>
      </c>
      <c r="K23" s="5">
        <v>324.25065627601094</v>
      </c>
      <c r="L23" s="5">
        <f t="shared" si="1"/>
        <v>402.55694787817515</v>
      </c>
    </row>
    <row r="24" spans="1:12" ht="10.5" customHeight="1">
      <c r="A24" s="2" t="s">
        <v>20</v>
      </c>
      <c r="B24" s="5">
        <v>3.274408693297543</v>
      </c>
      <c r="C24" s="5">
        <v>9.1021203451889</v>
      </c>
      <c r="D24" s="5">
        <v>59.3293422338384</v>
      </c>
      <c r="E24" s="5">
        <v>307.0089302461058</v>
      </c>
      <c r="F24" s="5">
        <f t="shared" si="0"/>
        <v>378.71480151843065</v>
      </c>
      <c r="G24" s="5"/>
      <c r="H24" s="18">
        <v>0.7772792710273256</v>
      </c>
      <c r="I24" s="5">
        <v>2.160661703956858</v>
      </c>
      <c r="J24" s="5">
        <v>14.08360171301871</v>
      </c>
      <c r="K24" s="5">
        <v>72.20083591681517</v>
      </c>
      <c r="L24" s="5">
        <f t="shared" si="1"/>
        <v>89.22237860481806</v>
      </c>
    </row>
    <row r="25" spans="1:12" ht="10.5" customHeight="1">
      <c r="A25" s="2" t="s">
        <v>21</v>
      </c>
      <c r="B25" s="5">
        <v>1.4516037380087714</v>
      </c>
      <c r="C25" s="5">
        <v>8.373842203958073</v>
      </c>
      <c r="D25" s="5">
        <v>47.009231373237796</v>
      </c>
      <c r="E25" s="5">
        <v>237.66780013965268</v>
      </c>
      <c r="F25" s="5">
        <f t="shared" si="0"/>
        <v>294.50247745485734</v>
      </c>
      <c r="G25" s="5"/>
      <c r="H25" s="18">
        <v>0.6983176013063758</v>
      </c>
      <c r="I25" s="5">
        <v>4.0283730666108015</v>
      </c>
      <c r="J25" s="5">
        <v>22.614555771843488</v>
      </c>
      <c r="K25" s="5">
        <v>112.64457232489947</v>
      </c>
      <c r="L25" s="5">
        <f t="shared" si="1"/>
        <v>139.98581876466014</v>
      </c>
    </row>
    <row r="26" spans="1:12" ht="10.5" customHeight="1">
      <c r="A26" s="2" t="s">
        <v>22</v>
      </c>
      <c r="B26" s="5">
        <v>0.4002157162710701</v>
      </c>
      <c r="C26" s="5">
        <v>10.775808160598562</v>
      </c>
      <c r="D26" s="5">
        <v>35.33904774673549</v>
      </c>
      <c r="E26" s="5">
        <v>200.27803326991344</v>
      </c>
      <c r="F26" s="5">
        <f t="shared" si="0"/>
        <v>246.79310489351855</v>
      </c>
      <c r="G26" s="5"/>
      <c r="H26" s="18">
        <v>0.6702177034655282</v>
      </c>
      <c r="I26" s="5">
        <v>18.045611665809346</v>
      </c>
      <c r="J26" s="5">
        <v>59.18022321600614</v>
      </c>
      <c r="K26" s="5">
        <v>330.11483330941314</v>
      </c>
      <c r="L26" s="5">
        <f t="shared" si="1"/>
        <v>408.0108858946942</v>
      </c>
    </row>
    <row r="27" spans="1:12" ht="10.5" customHeight="1">
      <c r="A27" s="2" t="s">
        <v>23</v>
      </c>
      <c r="B27" s="5">
        <v>1.8500651501437282</v>
      </c>
      <c r="C27" s="5">
        <v>9.124335650888066</v>
      </c>
      <c r="D27" s="5">
        <v>41.324752744429084</v>
      </c>
      <c r="E27" s="5">
        <v>283.07091626702885</v>
      </c>
      <c r="F27" s="5">
        <f t="shared" si="0"/>
        <v>335.3700698124897</v>
      </c>
      <c r="G27" s="5"/>
      <c r="H27" s="18">
        <v>1.389863066107666</v>
      </c>
      <c r="I27" s="5">
        <v>6.854665157577593</v>
      </c>
      <c r="J27" s="5">
        <v>31.045256731121775</v>
      </c>
      <c r="K27" s="5">
        <v>208.18560355195228</v>
      </c>
      <c r="L27" s="5">
        <f t="shared" si="1"/>
        <v>247.47538850675932</v>
      </c>
    </row>
    <row r="28" spans="1:12" ht="10.5" customHeight="1">
      <c r="A28" s="2" t="s">
        <v>24</v>
      </c>
      <c r="B28" s="5">
        <v>2.2635873581368573</v>
      </c>
      <c r="C28" s="5">
        <v>14.172701603179911</v>
      </c>
      <c r="D28" s="5">
        <v>48.25097038667673</v>
      </c>
      <c r="E28" s="5">
        <v>191.93928146465728</v>
      </c>
      <c r="F28" s="5">
        <f t="shared" si="0"/>
        <v>256.6265408126508</v>
      </c>
      <c r="G28" s="5"/>
      <c r="H28" s="18">
        <v>1.1705259160873704</v>
      </c>
      <c r="I28" s="5">
        <v>7.328859859488621</v>
      </c>
      <c r="J28" s="5">
        <v>24.95110741405484</v>
      </c>
      <c r="K28" s="5">
        <v>96.98505875041324</v>
      </c>
      <c r="L28" s="5">
        <f t="shared" si="1"/>
        <v>130.4355519400441</v>
      </c>
    </row>
    <row r="29" spans="1:12" ht="10.5" customHeight="1">
      <c r="A29" s="2" t="s">
        <v>25</v>
      </c>
      <c r="B29" s="7" t="s">
        <v>26</v>
      </c>
      <c r="C29" s="5">
        <v>12.673366295985577</v>
      </c>
      <c r="D29" s="5">
        <v>23.24626637979667</v>
      </c>
      <c r="E29" s="5">
        <v>167.94182123704178</v>
      </c>
      <c r="F29" s="5">
        <f t="shared" si="0"/>
        <v>203.86145391282403</v>
      </c>
      <c r="G29" s="5"/>
      <c r="H29" s="7" t="s">
        <v>26</v>
      </c>
      <c r="I29" s="5">
        <v>18.642692314972958</v>
      </c>
      <c r="J29" s="5">
        <v>34.19557057446727</v>
      </c>
      <c r="K29" s="5">
        <v>244.91369874955203</v>
      </c>
      <c r="L29" s="5">
        <f t="shared" si="1"/>
        <v>297.75196163899227</v>
      </c>
    </row>
    <row r="30" spans="1:12" ht="10.5" customHeight="1">
      <c r="A30" s="1" t="s">
        <v>27</v>
      </c>
      <c r="B30" s="19">
        <v>2.152746364432183</v>
      </c>
      <c r="C30" s="19">
        <v>7.119627023667035</v>
      </c>
      <c r="D30" s="19">
        <v>42.24984594439941</v>
      </c>
      <c r="E30" s="19">
        <v>221.90101819412934</v>
      </c>
      <c r="F30" s="8">
        <f t="shared" si="0"/>
        <v>273.423237526628</v>
      </c>
      <c r="G30" s="19"/>
      <c r="H30" s="8">
        <v>1.131695552787134</v>
      </c>
      <c r="I30" s="8">
        <v>3.7427773068437142</v>
      </c>
      <c r="J30" s="8">
        <v>22.210680993917247</v>
      </c>
      <c r="K30" s="8">
        <v>115.9282623520726</v>
      </c>
      <c r="L30" s="8">
        <f t="shared" si="1"/>
        <v>143.0134162056207</v>
      </c>
    </row>
    <row r="31" spans="1:12" ht="10.5" customHeight="1">
      <c r="A31" s="17" t="s">
        <v>28</v>
      </c>
      <c r="B31" s="19">
        <v>2.7799213634121824</v>
      </c>
      <c r="C31" s="19">
        <v>4.963668829151986</v>
      </c>
      <c r="D31" s="19">
        <v>41.78303522553926</v>
      </c>
      <c r="E31" s="19">
        <v>213.6412277987262</v>
      </c>
      <c r="F31" s="8">
        <f t="shared" si="0"/>
        <v>263.1678532168296</v>
      </c>
      <c r="G31" s="19"/>
      <c r="H31" s="8">
        <v>1.2931103360550966</v>
      </c>
      <c r="I31" s="8">
        <v>2.3089039683671237</v>
      </c>
      <c r="J31" s="8">
        <v>19.435828449327218</v>
      </c>
      <c r="K31" s="8">
        <v>99.63751982137255</v>
      </c>
      <c r="L31" s="8">
        <f t="shared" si="1"/>
        <v>122.675362575122</v>
      </c>
    </row>
    <row r="32" spans="1:12" ht="10.5" customHeight="1">
      <c r="A32" s="17" t="s">
        <v>29</v>
      </c>
      <c r="B32" s="19">
        <v>1.9784314995071905</v>
      </c>
      <c r="C32" s="19">
        <v>4.030518890338025</v>
      </c>
      <c r="D32" s="19">
        <v>43.0355956654707</v>
      </c>
      <c r="E32" s="19">
        <v>225.99283472045093</v>
      </c>
      <c r="F32" s="8">
        <f t="shared" si="0"/>
        <v>275.03738077576685</v>
      </c>
      <c r="G32" s="19"/>
      <c r="H32" s="8">
        <v>1.0518252035896472</v>
      </c>
      <c r="I32" s="8">
        <v>2.1428092675726753</v>
      </c>
      <c r="J32" s="8">
        <v>22.87970252379766</v>
      </c>
      <c r="K32" s="8">
        <v>118.8390030914812</v>
      </c>
      <c r="L32" s="8">
        <f t="shared" si="1"/>
        <v>144.9133400864412</v>
      </c>
    </row>
    <row r="33" spans="1:12" ht="10.5" customHeight="1">
      <c r="A33" s="17" t="s">
        <v>30</v>
      </c>
      <c r="B33" s="19">
        <v>1.624060414397141</v>
      </c>
      <c r="C33" s="19">
        <v>10.687260424671477</v>
      </c>
      <c r="D33" s="19">
        <v>42.33205321390827</v>
      </c>
      <c r="E33" s="19">
        <v>228.0097101342579</v>
      </c>
      <c r="F33" s="8">
        <f t="shared" si="0"/>
        <v>282.65308418723475</v>
      </c>
      <c r="G33" s="19"/>
      <c r="H33" s="8">
        <v>0.9719145870953676</v>
      </c>
      <c r="I33" s="8">
        <v>6.39576225782277</v>
      </c>
      <c r="J33" s="8">
        <v>25.33350339406389</v>
      </c>
      <c r="K33" s="8">
        <v>134.45239313577687</v>
      </c>
      <c r="L33" s="8">
        <f t="shared" si="1"/>
        <v>167.1535733747589</v>
      </c>
    </row>
    <row r="34" spans="1:12" ht="10.5" customHeight="1">
      <c r="A34" s="9"/>
      <c r="B34" s="9"/>
      <c r="C34" s="9"/>
      <c r="D34" s="9"/>
      <c r="E34" s="10"/>
      <c r="F34" s="9"/>
      <c r="G34" s="9"/>
      <c r="H34" s="9"/>
      <c r="I34" s="9"/>
      <c r="J34" s="9"/>
      <c r="K34" s="9"/>
      <c r="L34" s="9"/>
    </row>
    <row r="36" ht="9">
      <c r="A36" s="25" t="s">
        <v>38</v>
      </c>
    </row>
    <row r="37" ht="9">
      <c r="A37" s="16" t="s">
        <v>36</v>
      </c>
    </row>
    <row r="38" spans="9:13" ht="9">
      <c r="I38" s="11"/>
      <c r="J38" s="11"/>
      <c r="K38" s="11"/>
      <c r="L38" s="11"/>
      <c r="M38" s="11"/>
    </row>
    <row r="39" spans="11:13" ht="9">
      <c r="K39" s="11"/>
      <c r="L39" s="11"/>
      <c r="M39" s="11"/>
    </row>
    <row r="40" spans="9:13" ht="9">
      <c r="I40" s="11"/>
      <c r="J40" s="11"/>
      <c r="K40" s="11"/>
      <c r="L40" s="11"/>
      <c r="M40" s="11"/>
    </row>
    <row r="41" spans="9:13" ht="9">
      <c r="I41" s="11"/>
      <c r="J41" s="11"/>
      <c r="K41" s="11"/>
      <c r="L41" s="11"/>
      <c r="M41" s="11"/>
    </row>
    <row r="42" spans="8:13" ht="9">
      <c r="H42" s="12"/>
      <c r="I42" s="12"/>
      <c r="J42" s="12"/>
      <c r="K42" s="12"/>
      <c r="L42" s="12"/>
      <c r="M42" s="11"/>
    </row>
    <row r="43" spans="8:13" ht="9">
      <c r="H43" s="12"/>
      <c r="I43" s="12"/>
      <c r="J43" s="12"/>
      <c r="K43" s="12"/>
      <c r="L43" s="12"/>
      <c r="M43" s="11"/>
    </row>
    <row r="44" spans="9:13" ht="9">
      <c r="I44" s="11"/>
      <c r="J44" s="11"/>
      <c r="K44" s="11"/>
      <c r="L44" s="11"/>
      <c r="M44" s="11"/>
    </row>
    <row r="45" spans="9:13" ht="9">
      <c r="I45" s="11"/>
      <c r="J45" s="11"/>
      <c r="K45" s="11"/>
      <c r="L45" s="11"/>
      <c r="M45" s="11"/>
    </row>
    <row r="46" spans="9:13" ht="9">
      <c r="I46" s="11"/>
      <c r="J46" s="11"/>
      <c r="K46" s="11"/>
      <c r="L46" s="11"/>
      <c r="M46" s="11"/>
    </row>
    <row r="47" spans="9:13" ht="9">
      <c r="I47" s="11"/>
      <c r="J47" s="11"/>
      <c r="K47" s="11"/>
      <c r="L47" s="11"/>
      <c r="M47" s="11"/>
    </row>
    <row r="48" spans="9:13" ht="9">
      <c r="I48" s="11"/>
      <c r="J48" s="11"/>
      <c r="K48" s="11"/>
      <c r="L48" s="11"/>
      <c r="M48" s="11"/>
    </row>
    <row r="49" spans="9:13" ht="9">
      <c r="I49" s="11"/>
      <c r="J49" s="11"/>
      <c r="K49" s="11"/>
      <c r="L49" s="11"/>
      <c r="M49" s="11"/>
    </row>
    <row r="50" spans="9:13" ht="9">
      <c r="I50" s="11"/>
      <c r="J50" s="11"/>
      <c r="K50" s="11"/>
      <c r="L50" s="11"/>
      <c r="M50" s="11"/>
    </row>
    <row r="51" spans="9:13" ht="9">
      <c r="I51" s="11"/>
      <c r="J51" s="11"/>
      <c r="K51" s="11"/>
      <c r="L51" s="11"/>
      <c r="M51" s="11"/>
    </row>
    <row r="52" spans="9:13" ht="9">
      <c r="I52" s="11"/>
      <c r="J52" s="11"/>
      <c r="K52" s="11"/>
      <c r="L52" s="11"/>
      <c r="M52" s="11"/>
    </row>
    <row r="53" spans="10:13" ht="9">
      <c r="J53" s="11"/>
      <c r="L53" s="11"/>
      <c r="M53" s="11"/>
    </row>
    <row r="54" spans="9:13" ht="9">
      <c r="I54" s="11"/>
      <c r="J54" s="11"/>
      <c r="K54" s="11"/>
      <c r="L54" s="11"/>
      <c r="M54" s="11"/>
    </row>
    <row r="55" spans="9:13" ht="9">
      <c r="I55" s="11"/>
      <c r="J55" s="11"/>
      <c r="K55" s="11"/>
      <c r="L55" s="11"/>
      <c r="M55" s="11"/>
    </row>
    <row r="56" spans="9:13" ht="9">
      <c r="I56" s="11"/>
      <c r="J56" s="11"/>
      <c r="K56" s="11"/>
      <c r="L56" s="11"/>
      <c r="M56" s="11"/>
    </row>
    <row r="57" spans="9:13" ht="9">
      <c r="I57" s="11"/>
      <c r="J57" s="11"/>
      <c r="K57" s="11"/>
      <c r="L57" s="11"/>
      <c r="M57" s="11"/>
    </row>
    <row r="58" spans="9:13" ht="9">
      <c r="I58" s="11"/>
      <c r="J58" s="11"/>
      <c r="K58" s="11"/>
      <c r="L58" s="11"/>
      <c r="M58" s="11"/>
    </row>
    <row r="59" spans="8:13" ht="9">
      <c r="H59" s="4"/>
      <c r="I59" s="11"/>
      <c r="J59" s="11"/>
      <c r="K59" s="11"/>
      <c r="L59" s="11"/>
      <c r="M59" s="11"/>
    </row>
    <row r="60" spans="1:13" ht="9">
      <c r="A60" s="1"/>
      <c r="H60" s="13"/>
      <c r="I60" s="13"/>
      <c r="J60" s="13"/>
      <c r="K60" s="13"/>
      <c r="L60" s="13"/>
      <c r="M60" s="13"/>
    </row>
  </sheetData>
  <mergeCells count="2">
    <mergeCell ref="A5:A6"/>
    <mergeCell ref="A1:L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2005-01-26T14:33:11Z</cp:lastPrinted>
  <dcterms:modified xsi:type="dcterms:W3CDTF">2005-07-25T10:45:37Z</dcterms:modified>
  <cp:category/>
  <cp:version/>
  <cp:contentType/>
  <cp:contentStatus/>
</cp:coreProperties>
</file>