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9060" windowHeight="4830" activeTab="0"/>
  </bookViews>
  <sheets>
    <sheet name="tavv10.7-10.8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<sst xmlns="http://schemas.openxmlformats.org/spreadsheetml/2006/main" count="70" uniqueCount="39">
  <si>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Superficie</t>
  </si>
  <si>
    <t>COLTIVAZIONI</t>
  </si>
  <si>
    <t>Totale</t>
  </si>
  <si>
    <t>Frumento</t>
  </si>
  <si>
    <t>Orzo</t>
  </si>
  <si>
    <t>Avena</t>
  </si>
  <si>
    <t>Riso (b) (c)</t>
  </si>
  <si>
    <t>Granoturco</t>
  </si>
  <si>
    <t>Fava da Granella</t>
  </si>
  <si>
    <t>Patata</t>
  </si>
  <si>
    <t>Pomodoro</t>
  </si>
  <si>
    <t>Barbabietola da zucchero</t>
  </si>
  <si>
    <t>Girasole</t>
  </si>
  <si>
    <t>Soia</t>
  </si>
  <si>
    <r>
      <t xml:space="preserve">Per ettaro </t>
    </r>
    <r>
      <rPr>
        <sz val="6"/>
        <rFont val="Arial"/>
        <family val="2"/>
      </rPr>
      <t>(</t>
    </r>
    <r>
      <rPr>
        <i/>
        <sz val="6"/>
        <rFont val="Arial"/>
        <family val="2"/>
      </rPr>
      <t>quintali</t>
    </r>
    <r>
      <rPr>
        <sz val="6"/>
        <rFont val="Arial"/>
        <family val="2"/>
      </rPr>
      <t>)</t>
    </r>
  </si>
  <si>
    <t>Produzione</t>
  </si>
  <si>
    <t>(a) Escluse le coltivazioni foraggere.</t>
  </si>
  <si>
    <t>(b) La produzione è quella raccolta.</t>
  </si>
  <si>
    <t>(c) La resa fa riferimento alla produzione raccolta.</t>
  </si>
  <si>
    <t>1983  (a)</t>
  </si>
  <si>
    <r>
      <t xml:space="preserve">Per ettaro </t>
    </r>
    <r>
      <rPr>
        <sz val="6"/>
        <rFont val="Arial"/>
        <family val="2"/>
      </rPr>
      <t>(</t>
    </r>
    <r>
      <rPr>
        <i/>
        <sz val="6"/>
        <rFont val="Arial"/>
        <family val="2"/>
      </rPr>
      <t>quintali</t>
    </r>
    <r>
      <rPr>
        <sz val="6"/>
        <rFont val="Arial"/>
        <family val="2"/>
      </rPr>
      <t>) (b)</t>
    </r>
  </si>
  <si>
    <t>Vite</t>
  </si>
  <si>
    <t>Olivo</t>
  </si>
  <si>
    <t>Arancio</t>
  </si>
  <si>
    <t>Ciliegio</t>
  </si>
  <si>
    <t>Pesco</t>
  </si>
  <si>
    <t>Melo</t>
  </si>
  <si>
    <t>Pero</t>
  </si>
  <si>
    <t>Actinidia o kiwi</t>
  </si>
  <si>
    <t>....</t>
  </si>
  <si>
    <t>Mandorlo</t>
  </si>
  <si>
    <t>Nocciuolo (c)</t>
  </si>
  <si>
    <t>(a) Fino al 1982 le definizioni utilizzate di superficie sono differenti.</t>
  </si>
  <si>
    <t>(b) Riferita alla sola superficie con impianti in produzione.</t>
  </si>
  <si>
    <t>(c) Esclusa la produzione proveniente dai boschi.</t>
  </si>
  <si>
    <r>
      <t xml:space="preserve">Tavola 10.7 - Superficie e produzione di alcune coltivazioni erbacee </t>
    </r>
    <r>
      <rPr>
        <sz val="9"/>
        <color indexed="8"/>
        <rFont val="Arial"/>
        <family val="2"/>
      </rPr>
      <t xml:space="preserve">(a) </t>
    </r>
    <r>
      <rPr>
        <i/>
        <sz val="9"/>
        <color indexed="8"/>
        <rFont val="Arial"/>
        <family val="2"/>
      </rPr>
      <t xml:space="preserve">(superficie in migliaia di ettari, produzione in </t>
    </r>
    <r>
      <rPr>
        <i/>
        <sz val="9"/>
        <color indexed="9"/>
        <rFont val="Arial"/>
        <family val="2"/>
      </rPr>
      <t>…….………….</t>
    </r>
    <r>
      <rPr>
        <i/>
        <sz val="9"/>
        <color indexed="8"/>
        <rFont val="Arial"/>
        <family val="2"/>
      </rPr>
      <t>migliaia di quintali)</t>
    </r>
    <r>
      <rPr>
        <b/>
        <sz val="9"/>
        <color indexed="8"/>
        <rFont val="Arial"/>
        <family val="2"/>
      </rPr>
      <t xml:space="preserve"> - Anni 1981, 1991, 2001, 2003</t>
    </r>
  </si>
  <si>
    <r>
      <t xml:space="preserve">Tavola 10.8 - Superficie e produzione di alcune coltivazioni legnose </t>
    </r>
    <r>
      <rPr>
        <i/>
        <sz val="9"/>
        <rFont val="Arial"/>
        <family val="2"/>
      </rPr>
      <t>(superficie in migliaia di ettari, produzione in</t>
    </r>
    <r>
      <rPr>
        <i/>
        <sz val="9"/>
        <color indexed="9"/>
        <rFont val="Arial"/>
        <family val="2"/>
      </rPr>
      <t xml:space="preserve"> …………………</t>
    </r>
    <r>
      <rPr>
        <i/>
        <sz val="9"/>
        <rFont val="Arial"/>
        <family val="2"/>
      </rPr>
      <t>migliaia di quintali)</t>
    </r>
    <r>
      <rPr>
        <b/>
        <sz val="9"/>
        <rFont val="Arial"/>
        <family val="2"/>
      </rPr>
      <t xml:space="preserve"> - Anni 1983, 1991, 2001, 2003 </t>
    </r>
    <r>
      <rPr>
        <i/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 </t>
    </r>
  </si>
  <si>
    <r>
      <t>Fonte</t>
    </r>
    <r>
      <rPr>
        <sz val="7"/>
        <color indexed="8"/>
        <rFont val="Arial"/>
        <family val="2"/>
      </rPr>
      <t xml:space="preserve">: Istat, </t>
    </r>
    <r>
      <rPr>
        <i/>
        <sz val="7"/>
        <color indexed="8"/>
        <rFont val="Arial"/>
        <family val="2"/>
      </rPr>
      <t>Coltivazioni agricole e foreste</t>
    </r>
    <r>
      <rPr>
        <sz val="7"/>
        <color indexed="8"/>
        <rFont val="Arial"/>
        <family val="2"/>
      </rPr>
      <t>, vari anni</t>
    </r>
  </si>
  <si>
    <t>UTILIZZAZIONE DELLA SUPERFICIE AGRICOLA E MODALITÀ DI PRODUZIONE</t>
  </si>
</sst>
</file>

<file path=xl/styles.xml><?xml version="1.0" encoding="utf-8"?>
<styleSheet xmlns="http://schemas.openxmlformats.org/spreadsheetml/2006/main">
  <numFmts count="5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* #,##0_ ;_ * \-#,##0_ ;_ * &quot;-&quot;_ ;_ @_ "/>
    <numFmt numFmtId="184" formatCode="_ &quot;L.&quot;\ * #,##0.00_ ;_ &quot;L.&quot;\ * \-#,##0.00_ ;_ &quot;L.&quot;\ * &quot;-&quot;??_ ;_ @_ "/>
    <numFmt numFmtId="185" formatCode="_ * #,##0.00_ ;_ * \-#,##0.00_ ;_ * &quot;-&quot;??_ ;_ @_ "/>
    <numFmt numFmtId="186" formatCode="&quot;£&quot;\ #,##0;&quot;£&quot;\ \-#,##0"/>
    <numFmt numFmtId="187" formatCode="&quot;£&quot;\ #,##0;[Red]&quot;£&quot;\ \-#,##0"/>
    <numFmt numFmtId="188" formatCode="&quot;£&quot;\ #,##0.00;&quot;£&quot;\ \-#,##0.00"/>
    <numFmt numFmtId="189" formatCode="&quot;£&quot;\ #,##0.00;[Red]&quot;£&quot;\ \-#,##0.00"/>
    <numFmt numFmtId="190" formatCode="_ &quot;£&quot;\ * #,##0_ ;_ &quot;£&quot;\ * \-#,##0_ ;_ &quot;£&quot;\ * &quot;-&quot;_ ;_ @_ "/>
    <numFmt numFmtId="191" formatCode="_ &quot;£&quot;\ * #,##0.00_ ;_ &quot;£&quot;\ * \-#,##0.00_ ;_ &quot;£&quot;\ * &quot;-&quot;??_ ;_ @_ 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.0"/>
    <numFmt numFmtId="199" formatCode="0.0000"/>
    <numFmt numFmtId="200" formatCode="0.000"/>
    <numFmt numFmtId="201" formatCode="0.00000"/>
    <numFmt numFmtId="202" formatCode="&quot;Sì&quot;;&quot;Sì&quot;;&quot;No&quot;"/>
    <numFmt numFmtId="203" formatCode="&quot;Vero&quot;;&quot;Vero&quot;;&quot;Falso&quot;"/>
    <numFmt numFmtId="204" formatCode="&quot;Attivo&quot;;&quot;Attivo&quot;;&quot;Disattivo&quot;"/>
    <numFmt numFmtId="205" formatCode="[$€-2]\ #.##000_);[Red]\([$€-2]\ #.##000\)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Arial"/>
      <family val="2"/>
    </font>
    <font>
      <i/>
      <sz val="7"/>
      <name val="Arial"/>
      <family val="2"/>
    </font>
    <font>
      <sz val="9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i/>
      <sz val="9"/>
      <color indexed="9"/>
      <name val="Arial"/>
      <family val="2"/>
    </font>
    <font>
      <i/>
      <sz val="7"/>
      <color indexed="8"/>
      <name val="Arial"/>
      <family val="2"/>
    </font>
    <font>
      <i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98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4" fillId="0" borderId="0" xfId="16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3" fontId="4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2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98" fontId="4" fillId="0" borderId="0" xfId="0" applyNumberFormat="1" applyFont="1" applyAlignment="1">
      <alignment horizontal="right"/>
    </xf>
    <xf numFmtId="37" fontId="4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8" fillId="0" borderId="0" xfId="0" applyFont="1" applyAlignment="1" quotePrefix="1">
      <alignment horizontal="justify" vertical="center" wrapText="1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workbookViewId="0" topLeftCell="A1">
      <selection activeCell="A1" sqref="A1:P1"/>
    </sheetView>
  </sheetViews>
  <sheetFormatPr defaultColWidth="11.421875" defaultRowHeight="12.75"/>
  <cols>
    <col min="1" max="1" width="14.57421875" style="12" customWidth="1"/>
    <col min="2" max="2" width="6.7109375" style="1" customWidth="1"/>
    <col min="3" max="3" width="6.00390625" style="1" customWidth="1"/>
    <col min="4" max="4" width="6.28125" style="1" customWidth="1"/>
    <col min="5" max="5" width="0.85546875" style="1" customWidth="1"/>
    <col min="6" max="6" width="6.7109375" style="1" customWidth="1"/>
    <col min="7" max="7" width="6.00390625" style="1" customWidth="1"/>
    <col min="8" max="8" width="6.28125" style="1" customWidth="1"/>
    <col min="9" max="9" width="0.85546875" style="1" customWidth="1"/>
    <col min="10" max="10" width="6.7109375" style="1" customWidth="1"/>
    <col min="11" max="11" width="5.8515625" style="1" customWidth="1"/>
    <col min="12" max="12" width="6.421875" style="1" customWidth="1"/>
    <col min="13" max="13" width="0.85546875" style="1" customWidth="1"/>
    <col min="14" max="14" width="6.7109375" style="1" customWidth="1"/>
    <col min="15" max="15" width="6.00390625" style="1" customWidth="1"/>
    <col min="16" max="16" width="6.421875" style="1" customWidth="1"/>
    <col min="17" max="17" width="17.00390625" style="1" customWidth="1"/>
    <col min="18" max="16384" width="11.421875" style="1" customWidth="1"/>
  </cols>
  <sheetData>
    <row r="1" spans="1:16" ht="12.75" customHeight="1">
      <c r="A1" s="33" t="s">
        <v>38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ht="18" customHeight="1"/>
    <row r="3" spans="1:16" s="9" customFormat="1" ht="24" customHeight="1">
      <c r="A3" s="37" t="s">
        <v>35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ht="7.5" customHeight="1"/>
    <row r="5" spans="1:16" s="21" customFormat="1" ht="18" customHeight="1">
      <c r="A5" s="38" t="s">
        <v>1</v>
      </c>
      <c r="B5" s="34">
        <v>1981</v>
      </c>
      <c r="C5" s="34"/>
      <c r="D5" s="34"/>
      <c r="E5" s="20"/>
      <c r="F5" s="34">
        <v>1991</v>
      </c>
      <c r="G5" s="34"/>
      <c r="H5" s="34"/>
      <c r="I5" s="20"/>
      <c r="J5" s="34">
        <v>2001</v>
      </c>
      <c r="K5" s="34"/>
      <c r="L5" s="34"/>
      <c r="M5" s="20"/>
      <c r="N5" s="34">
        <v>2003</v>
      </c>
      <c r="O5" s="34"/>
      <c r="P5" s="34"/>
    </row>
    <row r="6" spans="1:16" s="21" customFormat="1" ht="18" customHeight="1">
      <c r="A6" s="39"/>
      <c r="B6" s="35" t="s">
        <v>0</v>
      </c>
      <c r="C6" s="34" t="s">
        <v>15</v>
      </c>
      <c r="D6" s="34"/>
      <c r="E6" s="22"/>
      <c r="F6" s="35" t="s">
        <v>0</v>
      </c>
      <c r="G6" s="34" t="s">
        <v>15</v>
      </c>
      <c r="H6" s="34"/>
      <c r="I6" s="22"/>
      <c r="J6" s="35" t="s">
        <v>0</v>
      </c>
      <c r="K6" s="34" t="s">
        <v>15</v>
      </c>
      <c r="L6" s="34"/>
      <c r="M6" s="22"/>
      <c r="N6" s="35" t="s">
        <v>0</v>
      </c>
      <c r="O6" s="34" t="s">
        <v>15</v>
      </c>
      <c r="P6" s="34"/>
    </row>
    <row r="7" spans="1:16" s="21" customFormat="1" ht="27" customHeight="1">
      <c r="A7" s="40"/>
      <c r="B7" s="36"/>
      <c r="C7" s="15" t="s">
        <v>2</v>
      </c>
      <c r="D7" s="17" t="s">
        <v>14</v>
      </c>
      <c r="E7" s="23"/>
      <c r="F7" s="36"/>
      <c r="G7" s="15" t="s">
        <v>2</v>
      </c>
      <c r="H7" s="17" t="s">
        <v>14</v>
      </c>
      <c r="I7" s="23"/>
      <c r="J7" s="36"/>
      <c r="K7" s="15" t="s">
        <v>2</v>
      </c>
      <c r="L7" s="17" t="s">
        <v>14</v>
      </c>
      <c r="M7" s="16"/>
      <c r="N7" s="36"/>
      <c r="O7" s="18" t="s">
        <v>2</v>
      </c>
      <c r="P7" s="19" t="s">
        <v>14</v>
      </c>
    </row>
    <row r="8" spans="2:30" ht="9" customHeight="1"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16" ht="9" customHeight="1">
      <c r="A9" s="12" t="s">
        <v>3</v>
      </c>
      <c r="B9" s="11">
        <v>3259</v>
      </c>
      <c r="C9" s="7">
        <v>89590</v>
      </c>
      <c r="D9" s="8">
        <f aca="true" t="shared" si="0" ref="D9:D19">C9/B9</f>
        <v>27.49002761583308</v>
      </c>
      <c r="F9" s="6">
        <v>2683</v>
      </c>
      <c r="G9" s="6">
        <v>95389</v>
      </c>
      <c r="H9" s="8">
        <f aca="true" t="shared" si="1" ref="H9:H19">G9/F9</f>
        <v>35.55311218784942</v>
      </c>
      <c r="J9" s="6">
        <v>2289</v>
      </c>
      <c r="K9" s="6">
        <v>65100</v>
      </c>
      <c r="L9" s="8">
        <f>K9/J9</f>
        <v>28.440366972477065</v>
      </c>
      <c r="M9" s="8"/>
      <c r="N9" s="10">
        <v>2266</v>
      </c>
      <c r="O9" s="10">
        <v>63368</v>
      </c>
      <c r="P9" s="8">
        <f>O9/N9</f>
        <v>27.964695498676083</v>
      </c>
    </row>
    <row r="10" spans="1:16" ht="9" customHeight="1">
      <c r="A10" s="12" t="s">
        <v>4</v>
      </c>
      <c r="B10" s="1">
        <v>336</v>
      </c>
      <c r="C10" s="6">
        <v>9925</v>
      </c>
      <c r="D10" s="8">
        <f t="shared" si="0"/>
        <v>29.538690476190474</v>
      </c>
      <c r="F10" s="1">
        <v>472</v>
      </c>
      <c r="G10" s="6">
        <v>18153</v>
      </c>
      <c r="H10" s="8">
        <f t="shared" si="1"/>
        <v>38.45974576271186</v>
      </c>
      <c r="J10" s="6">
        <v>333</v>
      </c>
      <c r="K10" s="6">
        <v>11369</v>
      </c>
      <c r="L10" s="8">
        <f>K10/J10</f>
        <v>34.14114114114114</v>
      </c>
      <c r="M10" s="8"/>
      <c r="N10" s="6">
        <v>310</v>
      </c>
      <c r="O10" s="6">
        <v>10330</v>
      </c>
      <c r="P10" s="8">
        <f aca="true" t="shared" si="2" ref="P10:P19">O10/N10</f>
        <v>33.32258064516129</v>
      </c>
    </row>
    <row r="11" spans="1:16" ht="9" customHeight="1">
      <c r="A11" s="12" t="s">
        <v>5</v>
      </c>
      <c r="B11" s="1">
        <v>222</v>
      </c>
      <c r="C11" s="6">
        <v>4244</v>
      </c>
      <c r="D11" s="8">
        <f t="shared" si="0"/>
        <v>19.117117117117118</v>
      </c>
      <c r="F11" s="1">
        <v>146</v>
      </c>
      <c r="G11" s="6">
        <v>3652</v>
      </c>
      <c r="H11" s="8">
        <f t="shared" si="1"/>
        <v>25.013698630136986</v>
      </c>
      <c r="J11" s="6">
        <v>140</v>
      </c>
      <c r="K11" s="6">
        <v>3150</v>
      </c>
      <c r="L11" s="8">
        <f aca="true" t="shared" si="3" ref="L11:L19">K11/J11</f>
        <v>22.5</v>
      </c>
      <c r="M11" s="8"/>
      <c r="N11" s="6">
        <v>148</v>
      </c>
      <c r="O11" s="6">
        <v>3109</v>
      </c>
      <c r="P11" s="8">
        <f t="shared" si="2"/>
        <v>21.006756756756758</v>
      </c>
    </row>
    <row r="12" spans="1:16" ht="9" customHeight="1">
      <c r="A12" s="12" t="s">
        <v>6</v>
      </c>
      <c r="B12" s="1">
        <v>169</v>
      </c>
      <c r="C12" s="6">
        <v>9012</v>
      </c>
      <c r="D12" s="8">
        <f t="shared" si="0"/>
        <v>53.32544378698225</v>
      </c>
      <c r="F12" s="1">
        <v>205</v>
      </c>
      <c r="G12" s="6">
        <v>12444</v>
      </c>
      <c r="H12" s="8">
        <f t="shared" si="1"/>
        <v>60.702439024390245</v>
      </c>
      <c r="J12" s="6">
        <v>218</v>
      </c>
      <c r="K12" s="6">
        <v>12730</v>
      </c>
      <c r="L12" s="8">
        <f t="shared" si="3"/>
        <v>58.39449541284404</v>
      </c>
      <c r="M12" s="8"/>
      <c r="N12" s="6">
        <v>219</v>
      </c>
      <c r="O12" s="6">
        <v>14024</v>
      </c>
      <c r="P12" s="8">
        <f t="shared" si="2"/>
        <v>64.03652968036529</v>
      </c>
    </row>
    <row r="13" spans="1:16" ht="9" customHeight="1">
      <c r="A13" s="12" t="s">
        <v>7</v>
      </c>
      <c r="B13" s="1">
        <v>988</v>
      </c>
      <c r="C13" s="6">
        <v>72645</v>
      </c>
      <c r="D13" s="8">
        <f t="shared" si="0"/>
        <v>73.52732793522267</v>
      </c>
      <c r="F13" s="1">
        <v>859</v>
      </c>
      <c r="G13" s="6">
        <v>63083</v>
      </c>
      <c r="H13" s="8">
        <f t="shared" si="1"/>
        <v>73.43771827706635</v>
      </c>
      <c r="J13" s="6">
        <v>1109</v>
      </c>
      <c r="K13" s="6">
        <v>106731</v>
      </c>
      <c r="L13" s="8">
        <f t="shared" si="3"/>
        <v>96.24075743913436</v>
      </c>
      <c r="M13" s="8"/>
      <c r="N13" s="6">
        <v>1163</v>
      </c>
      <c r="O13" s="6">
        <v>87712</v>
      </c>
      <c r="P13" s="8">
        <f t="shared" si="2"/>
        <v>75.41874462596732</v>
      </c>
    </row>
    <row r="14" spans="1:16" ht="9" customHeight="1">
      <c r="A14" s="12" t="s">
        <v>8</v>
      </c>
      <c r="B14" s="1">
        <v>158</v>
      </c>
      <c r="C14" s="6">
        <v>2045</v>
      </c>
      <c r="D14" s="8">
        <f t="shared" si="0"/>
        <v>12.943037974683545</v>
      </c>
      <c r="F14" s="1">
        <v>101</v>
      </c>
      <c r="G14" s="6">
        <v>1640</v>
      </c>
      <c r="H14" s="8">
        <f t="shared" si="1"/>
        <v>16.237623762376238</v>
      </c>
      <c r="J14" s="6">
        <v>47</v>
      </c>
      <c r="K14" s="6">
        <v>705</v>
      </c>
      <c r="L14" s="8">
        <f t="shared" si="3"/>
        <v>15</v>
      </c>
      <c r="M14" s="8"/>
      <c r="N14" s="6">
        <v>44</v>
      </c>
      <c r="O14" s="6">
        <v>672</v>
      </c>
      <c r="P14" s="8">
        <f t="shared" si="2"/>
        <v>15.272727272727273</v>
      </c>
    </row>
    <row r="15" spans="1:16" ht="9" customHeight="1">
      <c r="A15" s="12" t="s">
        <v>9</v>
      </c>
      <c r="B15" s="1">
        <v>153</v>
      </c>
      <c r="C15" s="6">
        <v>29328</v>
      </c>
      <c r="D15" s="8">
        <f t="shared" si="0"/>
        <v>191.68627450980392</v>
      </c>
      <c r="F15" s="1">
        <v>118</v>
      </c>
      <c r="G15" s="6">
        <v>22892</v>
      </c>
      <c r="H15" s="8">
        <f t="shared" si="1"/>
        <v>194</v>
      </c>
      <c r="J15" s="6">
        <v>78</v>
      </c>
      <c r="K15" s="6">
        <v>20058</v>
      </c>
      <c r="L15" s="8">
        <f t="shared" si="3"/>
        <v>257.15384615384613</v>
      </c>
      <c r="M15" s="8"/>
      <c r="N15" s="6">
        <v>74</v>
      </c>
      <c r="O15" s="6">
        <v>16546</v>
      </c>
      <c r="P15" s="8">
        <f t="shared" si="2"/>
        <v>223.59459459459458</v>
      </c>
    </row>
    <row r="16" spans="1:16" ht="9" customHeight="1">
      <c r="A16" s="12" t="s">
        <v>10</v>
      </c>
      <c r="B16" s="1">
        <v>113</v>
      </c>
      <c r="C16" s="6">
        <v>41370</v>
      </c>
      <c r="D16" s="8">
        <f t="shared" si="0"/>
        <v>366.1061946902655</v>
      </c>
      <c r="E16" s="8"/>
      <c r="F16" s="1">
        <v>130</v>
      </c>
      <c r="G16" s="6">
        <v>61849</v>
      </c>
      <c r="H16" s="8">
        <f t="shared" si="1"/>
        <v>475.76153846153846</v>
      </c>
      <c r="I16" s="8"/>
      <c r="J16" s="6">
        <v>116</v>
      </c>
      <c r="K16" s="6">
        <v>59701</v>
      </c>
      <c r="L16" s="8">
        <f t="shared" si="3"/>
        <v>514.6637931034483</v>
      </c>
      <c r="M16" s="8"/>
      <c r="N16" s="6">
        <v>123</v>
      </c>
      <c r="O16" s="6">
        <v>63156</v>
      </c>
      <c r="P16" s="8">
        <f t="shared" si="2"/>
        <v>513.4634146341464</v>
      </c>
    </row>
    <row r="17" spans="1:16" ht="9" customHeight="1">
      <c r="A17" s="12" t="s">
        <v>11</v>
      </c>
      <c r="B17" s="1">
        <v>330</v>
      </c>
      <c r="C17" s="6">
        <v>178320</v>
      </c>
      <c r="D17" s="8">
        <f t="shared" si="0"/>
        <v>540.3636363636364</v>
      </c>
      <c r="F17" s="1">
        <v>277</v>
      </c>
      <c r="G17" s="6">
        <v>121260</v>
      </c>
      <c r="H17" s="8">
        <f t="shared" si="1"/>
        <v>437.7617328519856</v>
      </c>
      <c r="J17" s="6">
        <v>223</v>
      </c>
      <c r="K17" s="6">
        <v>111071</v>
      </c>
      <c r="L17" s="8">
        <f t="shared" si="3"/>
        <v>498.0762331838565</v>
      </c>
      <c r="M17" s="8"/>
      <c r="N17" s="6">
        <v>214</v>
      </c>
      <c r="O17" s="6">
        <v>78443</v>
      </c>
      <c r="P17" s="8">
        <f t="shared" si="2"/>
        <v>366.55607476635515</v>
      </c>
    </row>
    <row r="18" spans="1:16" ht="9" customHeight="1">
      <c r="A18" s="12" t="s">
        <v>12</v>
      </c>
      <c r="B18" s="1">
        <v>43</v>
      </c>
      <c r="C18" s="1">
        <v>869</v>
      </c>
      <c r="D18" s="8">
        <f t="shared" si="0"/>
        <v>20.209302325581394</v>
      </c>
      <c r="F18" s="1">
        <v>132</v>
      </c>
      <c r="G18" s="6">
        <v>3310</v>
      </c>
      <c r="H18" s="8">
        <f t="shared" si="1"/>
        <v>25.075757575757574</v>
      </c>
      <c r="J18" s="6">
        <v>208</v>
      </c>
      <c r="K18" s="6">
        <v>4253</v>
      </c>
      <c r="L18" s="8">
        <f t="shared" si="3"/>
        <v>20.447115384615383</v>
      </c>
      <c r="M18" s="8"/>
      <c r="N18" s="6">
        <v>151</v>
      </c>
      <c r="O18" s="6">
        <v>2444</v>
      </c>
      <c r="P18" s="8">
        <f t="shared" si="2"/>
        <v>16.185430463576157</v>
      </c>
    </row>
    <row r="19" spans="1:16" ht="9" customHeight="1">
      <c r="A19" s="12" t="s">
        <v>13</v>
      </c>
      <c r="B19" s="1">
        <v>0.3</v>
      </c>
      <c r="C19" s="1">
        <v>9</v>
      </c>
      <c r="D19" s="8">
        <f t="shared" si="0"/>
        <v>30</v>
      </c>
      <c r="F19" s="1">
        <v>413</v>
      </c>
      <c r="G19" s="6">
        <v>13941</v>
      </c>
      <c r="H19" s="8">
        <f t="shared" si="1"/>
        <v>33.75544794188862</v>
      </c>
      <c r="J19" s="6">
        <v>234</v>
      </c>
      <c r="K19" s="6">
        <v>8886</v>
      </c>
      <c r="L19" s="8">
        <f t="shared" si="3"/>
        <v>37.97435897435897</v>
      </c>
      <c r="M19" s="8"/>
      <c r="N19" s="6">
        <v>152</v>
      </c>
      <c r="O19" s="6">
        <v>3967</v>
      </c>
      <c r="P19" s="8">
        <f t="shared" si="2"/>
        <v>26.098684210526315</v>
      </c>
    </row>
    <row r="20" spans="1:16" ht="9">
      <c r="A20" s="24"/>
      <c r="B20" s="14"/>
      <c r="C20" s="14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2:3" ht="9">
      <c r="B21" s="6"/>
      <c r="C21" s="6"/>
    </row>
    <row r="22" ht="9">
      <c r="A22" s="25" t="s">
        <v>37</v>
      </c>
    </row>
    <row r="23" ht="9">
      <c r="A23" s="13" t="s">
        <v>16</v>
      </c>
    </row>
    <row r="24" ht="9">
      <c r="A24" s="12" t="s">
        <v>17</v>
      </c>
    </row>
    <row r="25" ht="9">
      <c r="A25" s="12" t="s">
        <v>18</v>
      </c>
    </row>
    <row r="31" spans="1:16" ht="24" customHeight="1">
      <c r="A31" s="37" t="s">
        <v>36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</row>
    <row r="32" ht="7.5" customHeight="1"/>
    <row r="33" spans="1:16" ht="18" customHeight="1">
      <c r="A33" s="38" t="s">
        <v>1</v>
      </c>
      <c r="B33" s="34" t="s">
        <v>19</v>
      </c>
      <c r="C33" s="34"/>
      <c r="D33" s="34"/>
      <c r="E33" s="20"/>
      <c r="F33" s="34">
        <v>1991</v>
      </c>
      <c r="G33" s="34"/>
      <c r="H33" s="34"/>
      <c r="I33" s="20"/>
      <c r="J33" s="34">
        <v>2001</v>
      </c>
      <c r="K33" s="34"/>
      <c r="L33" s="34"/>
      <c r="M33" s="20"/>
      <c r="N33" s="34">
        <v>2003</v>
      </c>
      <c r="O33" s="34"/>
      <c r="P33" s="34"/>
    </row>
    <row r="34" spans="1:16" ht="18" customHeight="1">
      <c r="A34" s="39"/>
      <c r="B34" s="35" t="s">
        <v>0</v>
      </c>
      <c r="C34" s="34" t="s">
        <v>15</v>
      </c>
      <c r="D34" s="34"/>
      <c r="E34" s="22"/>
      <c r="F34" s="35" t="s">
        <v>0</v>
      </c>
      <c r="G34" s="34" t="s">
        <v>15</v>
      </c>
      <c r="H34" s="34"/>
      <c r="I34" s="22"/>
      <c r="J34" s="35" t="s">
        <v>0</v>
      </c>
      <c r="K34" s="34" t="s">
        <v>15</v>
      </c>
      <c r="L34" s="34"/>
      <c r="M34" s="22"/>
      <c r="N34" s="35" t="s">
        <v>0</v>
      </c>
      <c r="O34" s="34" t="s">
        <v>15</v>
      </c>
      <c r="P34" s="34"/>
    </row>
    <row r="35" spans="1:16" ht="36" customHeight="1">
      <c r="A35" s="40"/>
      <c r="B35" s="36"/>
      <c r="C35" s="15" t="s">
        <v>2</v>
      </c>
      <c r="D35" s="17" t="s">
        <v>20</v>
      </c>
      <c r="E35" s="23"/>
      <c r="F35" s="36"/>
      <c r="G35" s="15" t="s">
        <v>2</v>
      </c>
      <c r="H35" s="17" t="s">
        <v>20</v>
      </c>
      <c r="I35" s="23"/>
      <c r="J35" s="36"/>
      <c r="K35" s="15" t="s">
        <v>2</v>
      </c>
      <c r="L35" s="17" t="s">
        <v>20</v>
      </c>
      <c r="M35" s="16"/>
      <c r="N35" s="36"/>
      <c r="O35" s="18" t="s">
        <v>2</v>
      </c>
      <c r="P35" s="19" t="s">
        <v>20</v>
      </c>
    </row>
    <row r="36" spans="2:16" ht="9"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5"/>
      <c r="N36" s="5"/>
      <c r="O36" s="5"/>
      <c r="P36" s="5"/>
    </row>
    <row r="37" spans="1:16" ht="9">
      <c r="A37" s="12" t="s">
        <v>21</v>
      </c>
      <c r="B37" s="11">
        <v>1138</v>
      </c>
      <c r="C37" s="7">
        <v>131763</v>
      </c>
      <c r="D37" s="8">
        <v>119</v>
      </c>
      <c r="F37" s="6">
        <v>1024</v>
      </c>
      <c r="G37" s="6">
        <v>95855</v>
      </c>
      <c r="H37" s="8">
        <v>96.5</v>
      </c>
      <c r="J37" s="6">
        <v>892</v>
      </c>
      <c r="K37" s="6">
        <v>89884</v>
      </c>
      <c r="L37" s="8">
        <f>K37/J37</f>
        <v>100.76681614349776</v>
      </c>
      <c r="M37" s="8"/>
      <c r="N37" s="10">
        <v>868</v>
      </c>
      <c r="O37" s="10">
        <v>77500</v>
      </c>
      <c r="P37" s="8">
        <f>O37/N37</f>
        <v>89.28571428571429</v>
      </c>
    </row>
    <row r="38" spans="1:16" ht="9">
      <c r="A38" s="12" t="s">
        <v>22</v>
      </c>
      <c r="B38" s="1">
        <v>1254</v>
      </c>
      <c r="C38" s="6">
        <v>45533</v>
      </c>
      <c r="D38" s="8">
        <v>36.7</v>
      </c>
      <c r="F38" s="1">
        <v>1134</v>
      </c>
      <c r="G38" s="6">
        <v>41169</v>
      </c>
      <c r="H38" s="8">
        <v>36.9</v>
      </c>
      <c r="J38" s="6">
        <v>1165</v>
      </c>
      <c r="K38" s="6">
        <v>34565</v>
      </c>
      <c r="L38" s="8">
        <f aca="true" t="shared" si="4" ref="L38:L46">K38/J38</f>
        <v>29.669527896995707</v>
      </c>
      <c r="M38" s="8"/>
      <c r="N38" s="6">
        <v>1163</v>
      </c>
      <c r="O38" s="6">
        <v>35000</v>
      </c>
      <c r="P38" s="8">
        <f aca="true" t="shared" si="5" ref="P38:P46">O38/N38</f>
        <v>30.094582975064487</v>
      </c>
    </row>
    <row r="39" spans="1:16" ht="9">
      <c r="A39" s="12" t="s">
        <v>23</v>
      </c>
      <c r="B39" s="1">
        <v>109</v>
      </c>
      <c r="C39" s="6">
        <v>23786</v>
      </c>
      <c r="D39" s="8">
        <v>229.7</v>
      </c>
      <c r="F39" s="1">
        <v>110</v>
      </c>
      <c r="G39" s="6">
        <v>20594</v>
      </c>
      <c r="H39" s="8">
        <v>194.7</v>
      </c>
      <c r="J39" s="6">
        <v>108</v>
      </c>
      <c r="K39" s="6">
        <v>18246</v>
      </c>
      <c r="L39" s="8">
        <f t="shared" si="4"/>
        <v>168.94444444444446</v>
      </c>
      <c r="M39" s="8"/>
      <c r="N39" s="6">
        <v>107</v>
      </c>
      <c r="O39" s="6">
        <v>18353</v>
      </c>
      <c r="P39" s="8">
        <f t="shared" si="5"/>
        <v>171.52336448598132</v>
      </c>
    </row>
    <row r="40" spans="1:16" ht="9">
      <c r="A40" s="12" t="s">
        <v>24</v>
      </c>
      <c r="B40" s="1">
        <v>24</v>
      </c>
      <c r="C40" s="6">
        <v>1597</v>
      </c>
      <c r="D40" s="8">
        <v>68.9</v>
      </c>
      <c r="F40" s="1">
        <v>29</v>
      </c>
      <c r="G40" s="6">
        <v>1122</v>
      </c>
      <c r="H40" s="8">
        <v>43.2</v>
      </c>
      <c r="J40" s="6">
        <v>31</v>
      </c>
      <c r="K40" s="6">
        <v>1263</v>
      </c>
      <c r="L40" s="8">
        <f>K40/J40</f>
        <v>40.74193548387097</v>
      </c>
      <c r="M40" s="8"/>
      <c r="N40" s="6">
        <v>30</v>
      </c>
      <c r="O40" s="6">
        <v>1128</v>
      </c>
      <c r="P40" s="8">
        <f t="shared" si="5"/>
        <v>37.6</v>
      </c>
    </row>
    <row r="41" spans="1:16" ht="9">
      <c r="A41" s="12" t="s">
        <v>25</v>
      </c>
      <c r="B41" s="1">
        <v>86</v>
      </c>
      <c r="C41" s="6">
        <v>14409</v>
      </c>
      <c r="D41" s="8">
        <v>188.4</v>
      </c>
      <c r="F41" s="1">
        <v>78</v>
      </c>
      <c r="G41" s="6">
        <v>10792</v>
      </c>
      <c r="H41" s="8">
        <v>154.7</v>
      </c>
      <c r="J41" s="6">
        <v>67</v>
      </c>
      <c r="K41" s="6">
        <v>11007</v>
      </c>
      <c r="L41" s="8">
        <f>K41/J41</f>
        <v>164.28358208955223</v>
      </c>
      <c r="M41" s="8"/>
      <c r="N41" s="6">
        <v>65</v>
      </c>
      <c r="O41" s="6">
        <v>7657</v>
      </c>
      <c r="P41" s="8">
        <f t="shared" si="5"/>
        <v>117.8</v>
      </c>
    </row>
    <row r="42" spans="1:16" ht="9">
      <c r="A42" s="12" t="s">
        <v>26</v>
      </c>
      <c r="B42" s="1">
        <v>85</v>
      </c>
      <c r="C42" s="6">
        <v>20568</v>
      </c>
      <c r="D42" s="8">
        <v>273.7</v>
      </c>
      <c r="F42" s="1">
        <v>83</v>
      </c>
      <c r="G42" s="6">
        <v>18688</v>
      </c>
      <c r="H42" s="8">
        <v>241</v>
      </c>
      <c r="J42" s="6">
        <v>67</v>
      </c>
      <c r="K42" s="6">
        <v>23342</v>
      </c>
      <c r="L42" s="8">
        <f t="shared" si="4"/>
        <v>348.3880597014925</v>
      </c>
      <c r="M42" s="8"/>
      <c r="N42" s="6">
        <v>61</v>
      </c>
      <c r="O42" s="6">
        <v>19611</v>
      </c>
      <c r="P42" s="8">
        <f t="shared" si="5"/>
        <v>321.4918032786885</v>
      </c>
    </row>
    <row r="43" spans="1:16" ht="9">
      <c r="A43" s="12" t="s">
        <v>27</v>
      </c>
      <c r="B43" s="1">
        <v>51</v>
      </c>
      <c r="C43" s="6">
        <v>12137</v>
      </c>
      <c r="D43" s="8">
        <v>261.4</v>
      </c>
      <c r="F43" s="1">
        <v>51</v>
      </c>
      <c r="G43" s="6">
        <v>7705</v>
      </c>
      <c r="H43" s="8">
        <v>172.9</v>
      </c>
      <c r="J43" s="6">
        <v>47</v>
      </c>
      <c r="K43" s="6">
        <v>9712</v>
      </c>
      <c r="L43" s="8">
        <f t="shared" si="4"/>
        <v>206.63829787234042</v>
      </c>
      <c r="M43" s="8"/>
      <c r="N43" s="6">
        <v>45</v>
      </c>
      <c r="O43" s="6">
        <v>8285</v>
      </c>
      <c r="P43" s="8">
        <f t="shared" si="5"/>
        <v>184.11111111111111</v>
      </c>
    </row>
    <row r="44" spans="1:16" ht="9">
      <c r="A44" s="12" t="s">
        <v>28</v>
      </c>
      <c r="B44" s="26" t="s">
        <v>29</v>
      </c>
      <c r="C44" s="7" t="s">
        <v>29</v>
      </c>
      <c r="D44" s="27" t="s">
        <v>29</v>
      </c>
      <c r="E44" s="8"/>
      <c r="F44" s="1">
        <v>21</v>
      </c>
      <c r="G44" s="6">
        <v>3205</v>
      </c>
      <c r="H44" s="8">
        <v>182.1</v>
      </c>
      <c r="I44" s="8"/>
      <c r="J44" s="6">
        <v>20</v>
      </c>
      <c r="K44" s="6">
        <v>3437</v>
      </c>
      <c r="L44" s="8">
        <f t="shared" si="4"/>
        <v>171.85</v>
      </c>
      <c r="M44" s="8"/>
      <c r="N44" s="6">
        <v>22</v>
      </c>
      <c r="O44" s="6">
        <v>3356</v>
      </c>
      <c r="P44" s="8">
        <f t="shared" si="5"/>
        <v>152.54545454545453</v>
      </c>
    </row>
    <row r="45" spans="1:16" ht="9">
      <c r="A45" s="12" t="s">
        <v>30</v>
      </c>
      <c r="B45" s="1">
        <v>130</v>
      </c>
      <c r="C45" s="6">
        <v>1314</v>
      </c>
      <c r="D45" s="8">
        <v>10.2</v>
      </c>
      <c r="F45" s="1">
        <v>121</v>
      </c>
      <c r="G45" s="6">
        <v>1314</v>
      </c>
      <c r="H45" s="8">
        <v>11</v>
      </c>
      <c r="J45" s="6">
        <v>88</v>
      </c>
      <c r="K45" s="6">
        <v>1131</v>
      </c>
      <c r="L45" s="8">
        <f t="shared" si="4"/>
        <v>12.852272727272727</v>
      </c>
      <c r="M45" s="8"/>
      <c r="N45" s="6">
        <v>86</v>
      </c>
      <c r="O45" s="6">
        <v>970</v>
      </c>
      <c r="P45" s="8">
        <f t="shared" si="5"/>
        <v>11.279069767441861</v>
      </c>
    </row>
    <row r="46" spans="1:16" ht="9.75" customHeight="1">
      <c r="A46" s="12" t="s">
        <v>31</v>
      </c>
      <c r="B46" s="1">
        <v>72</v>
      </c>
      <c r="C46" s="1">
        <v>1339</v>
      </c>
      <c r="D46" s="8">
        <v>19.3</v>
      </c>
      <c r="F46" s="1">
        <v>69</v>
      </c>
      <c r="G46" s="6">
        <v>1259</v>
      </c>
      <c r="H46" s="8">
        <v>18.5</v>
      </c>
      <c r="J46" s="6">
        <v>70</v>
      </c>
      <c r="K46" s="6">
        <v>1194</v>
      </c>
      <c r="L46" s="8">
        <f t="shared" si="4"/>
        <v>17.057142857142857</v>
      </c>
      <c r="M46" s="8"/>
      <c r="N46" s="6">
        <v>69</v>
      </c>
      <c r="O46" s="6">
        <v>862</v>
      </c>
      <c r="P46" s="8">
        <f t="shared" si="5"/>
        <v>12.492753623188406</v>
      </c>
    </row>
    <row r="47" spans="1:16" ht="9">
      <c r="A47" s="24"/>
      <c r="B47" s="3"/>
      <c r="C47" s="3"/>
      <c r="D47" s="3"/>
      <c r="E47" s="3"/>
      <c r="F47" s="3"/>
      <c r="G47" s="14"/>
      <c r="H47" s="3"/>
      <c r="I47" s="3"/>
      <c r="J47" s="14"/>
      <c r="K47" s="28"/>
      <c r="L47" s="3"/>
      <c r="M47" s="3"/>
      <c r="N47" s="14"/>
      <c r="O47" s="14"/>
      <c r="P47" s="3"/>
    </row>
    <row r="48" spans="1:16" ht="9">
      <c r="A48" s="29"/>
      <c r="B48" s="5"/>
      <c r="C48" s="5"/>
      <c r="D48" s="5"/>
      <c r="E48" s="5"/>
      <c r="F48" s="5"/>
      <c r="G48" s="30"/>
      <c r="H48" s="5"/>
      <c r="I48" s="5"/>
      <c r="J48" s="30"/>
      <c r="K48" s="31"/>
      <c r="L48" s="5"/>
      <c r="M48" s="5"/>
      <c r="N48" s="30"/>
      <c r="O48" s="30"/>
      <c r="P48" s="5"/>
    </row>
    <row r="49" spans="1:13" ht="9">
      <c r="A49" s="25" t="s">
        <v>37</v>
      </c>
      <c r="G49" s="5"/>
      <c r="H49" s="5"/>
      <c r="I49" s="5"/>
      <c r="J49" s="5"/>
      <c r="K49" s="5"/>
      <c r="L49" s="5"/>
      <c r="M49" s="5"/>
    </row>
    <row r="50" spans="1:7" ht="9">
      <c r="A50" s="32" t="s">
        <v>32</v>
      </c>
      <c r="G50" s="8"/>
    </row>
    <row r="51" spans="1:7" ht="9">
      <c r="A51" s="13" t="s">
        <v>33</v>
      </c>
      <c r="G51" s="8"/>
    </row>
    <row r="52" ht="9">
      <c r="A52" s="12" t="s">
        <v>34</v>
      </c>
    </row>
  </sheetData>
  <mergeCells count="29">
    <mergeCell ref="J34:J35"/>
    <mergeCell ref="K34:L34"/>
    <mergeCell ref="N34:N35"/>
    <mergeCell ref="O34:P34"/>
    <mergeCell ref="A31:P31"/>
    <mergeCell ref="A33:A35"/>
    <mergeCell ref="B33:D33"/>
    <mergeCell ref="F33:H33"/>
    <mergeCell ref="J33:L33"/>
    <mergeCell ref="N33:P33"/>
    <mergeCell ref="B34:B35"/>
    <mergeCell ref="C34:D34"/>
    <mergeCell ref="F34:F35"/>
    <mergeCell ref="G34:H34"/>
    <mergeCell ref="F6:F7"/>
    <mergeCell ref="J6:J7"/>
    <mergeCell ref="B5:D5"/>
    <mergeCell ref="F5:H5"/>
    <mergeCell ref="J5:L5"/>
    <mergeCell ref="A1:P1"/>
    <mergeCell ref="C6:D6"/>
    <mergeCell ref="G6:H6"/>
    <mergeCell ref="K6:L6"/>
    <mergeCell ref="O6:P6"/>
    <mergeCell ref="N6:N7"/>
    <mergeCell ref="N5:P5"/>
    <mergeCell ref="A3:P3"/>
    <mergeCell ref="A5:A7"/>
    <mergeCell ref="B6:B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r:id="rId1"/>
  <headerFooter alignWithMargins="0">
    <oddFooter>&amp;C225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dcpt amb</dc:creator>
  <cp:keywords/>
  <dc:description/>
  <cp:lastModifiedBy>Administrator</cp:lastModifiedBy>
  <cp:lastPrinted>2005-07-22T14:08:50Z</cp:lastPrinted>
  <dcterms:modified xsi:type="dcterms:W3CDTF">2005-07-22T14:08:53Z</dcterms:modified>
  <cp:category/>
  <cp:version/>
  <cp:contentType/>
  <cp:contentStatus/>
</cp:coreProperties>
</file>