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05" windowHeight="9030" activeTab="1"/>
  </bookViews>
  <sheets>
    <sheet name="10.11" sheetId="1" r:id="rId1"/>
    <sheet name="dati-grafico" sheetId="2" r:id="rId2"/>
  </sheets>
  <definedNames/>
  <calcPr fullCalcOnLoad="1"/>
</workbook>
</file>

<file path=xl/sharedStrings.xml><?xml version="1.0" encoding="utf-8"?>
<sst xmlns="http://schemas.openxmlformats.org/spreadsheetml/2006/main" count="78" uniqueCount="48">
  <si>
    <t xml:space="preserve"> </t>
  </si>
  <si>
    <t>Fungicidi</t>
  </si>
  <si>
    <t>Insetticidi e acaricidi</t>
  </si>
  <si>
    <t>Erbicidi</t>
  </si>
  <si>
    <t>Vari</t>
  </si>
  <si>
    <t>Totale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</si>
  <si>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</si>
  <si>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</si>
  <si>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</si>
  <si>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</si>
  <si>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</si>
  <si>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</si>
  <si>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</si>
  <si>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</si>
  <si>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</si>
  <si>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</si>
  <si>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</si>
  <si>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</si>
  <si>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</si>
  <si>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</si>
  <si>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</si>
  <si>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</si>
  <si>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</si>
  <si>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</si>
  <si>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</si>
  <si>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</si>
  <si>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</si>
  <si>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</si>
  <si>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</si>
  <si>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</si>
  <si>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PRODOTTI CHIMICI IMPIEGATI IN AGRICOLTURA</t>
  </si>
  <si>
    <t>ANNI                                                                            REGIONI</t>
  </si>
  <si>
    <t>Quintali</t>
  </si>
  <si>
    <t xml:space="preserve">Piemonte </t>
  </si>
  <si>
    <t xml:space="preserve">Valle d'Aosta </t>
  </si>
  <si>
    <t>Insetticidi    e acaricidi</t>
  </si>
  <si>
    <t>kg per ettaro di superficie trattabile (a)</t>
  </si>
  <si>
    <t>(c) La superficie trattabile considerata si riferisce all'anno 2000.</t>
  </si>
  <si>
    <t>Vari (b)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</si>
  <si>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Statistiche dell'agricoltura</t>
    </r>
    <r>
      <rPr>
        <sz val="7"/>
        <rFont val="Arial"/>
        <family val="2"/>
      </rPr>
      <t>, vari anni</t>
    </r>
  </si>
  <si>
    <t>2001 ( c)</t>
  </si>
  <si>
    <t xml:space="preserve">      Insetticidi e acaricidi</t>
  </si>
  <si>
    <t>(a) La superficie trattabile comprende i seminativi, al netto dei terreni a riposo, gli orti familiari e le coltivazioni legnose agrarie (compresi i castagneti da frutto).</t>
  </si>
  <si>
    <t>(b) Dall'anno 1999 sono compresi i principi attivi biologici.</t>
  </si>
  <si>
    <t>anno 2002</t>
  </si>
  <si>
    <r>
      <t>Tavola 10.11 - Principi attivi contenuti nei prodotti fitosanitari distribuiti per uso agricolo,  per categoria e regione -</t>
    </r>
    <r>
      <rPr>
        <b/>
        <sz val="9"/>
        <color indexed="9"/>
        <rFont val="Arial"/>
        <family val="2"/>
      </rPr>
      <t>………………...</t>
    </r>
    <r>
      <rPr>
        <b/>
        <sz val="9"/>
        <rFont val="Arial"/>
        <family val="2"/>
      </rPr>
      <t xml:space="preserve"> Anno 2003 </t>
    </r>
  </si>
  <si>
    <t>2002 ( c)</t>
  </si>
  <si>
    <t>2003  -  PER   REGIONE (c)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</si>
</sst>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#,##0.0"/>
    <numFmt numFmtId="187" formatCode="0.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0.0"/>
    <numFmt numFmtId="194" formatCode="0.000000"/>
    <numFmt numFmtId="195" formatCode="0.00000"/>
    <numFmt numFmtId="196" formatCode="0.0000"/>
    <numFmt numFmtId="197" formatCode="0.0000000"/>
  </numFmts>
  <fonts count="11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Continuous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86" fontId="4" fillId="0" borderId="0" xfId="0" applyNumberFormat="1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Continuous" wrapText="1"/>
    </xf>
    <xf numFmtId="3" fontId="4" fillId="0" borderId="0" xfId="0" applyNumberFormat="1" applyFont="1" applyAlignment="1">
      <alignment horizontal="center"/>
    </xf>
    <xf numFmtId="186" fontId="7" fillId="0" borderId="0" xfId="0" applyNumberFormat="1" applyFont="1" applyAlignment="1">
      <alignment horizontal="center"/>
    </xf>
    <xf numFmtId="193" fontId="4" fillId="0" borderId="0" xfId="0" applyNumberFormat="1" applyFont="1" applyAlignment="1">
      <alignment horizontal="right"/>
    </xf>
    <xf numFmtId="19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93" fontId="4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19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6" sqref="A16:IV16"/>
    </sheetView>
  </sheetViews>
  <sheetFormatPr defaultColWidth="9.33203125" defaultRowHeight="11.25"/>
  <cols>
    <col min="1" max="1" width="20.16015625" style="1" customWidth="1"/>
    <col min="2" max="6" width="11.5" style="1" customWidth="1"/>
    <col min="7" max="7" width="1.0078125" style="1" customWidth="1"/>
    <col min="8" max="12" width="9.5" style="1" customWidth="1"/>
    <col min="13" max="16384" width="9.33203125" style="1" customWidth="1"/>
  </cols>
  <sheetData>
    <row r="1" spans="1:12" ht="12.7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8" customHeight="1"/>
    <row r="3" spans="1:12" ht="25.5" customHeight="1">
      <c r="A3" s="47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7.5" customHeight="1">
      <c r="A4" s="2"/>
      <c r="B4" s="38"/>
      <c r="C4" s="2" t="s">
        <v>0</v>
      </c>
      <c r="D4" s="2"/>
      <c r="E4" s="2"/>
      <c r="F4" s="2"/>
      <c r="G4" s="2"/>
      <c r="H4" s="2"/>
      <c r="I4" s="2"/>
      <c r="J4" s="2"/>
      <c r="K4" s="2"/>
      <c r="L4" s="2"/>
    </row>
    <row r="5" spans="1:12" ht="18" customHeight="1">
      <c r="A5" s="45" t="s">
        <v>31</v>
      </c>
      <c r="B5" s="9" t="s">
        <v>32</v>
      </c>
      <c r="C5" s="9"/>
      <c r="D5" s="9"/>
      <c r="E5" s="9"/>
      <c r="F5" s="9"/>
      <c r="G5" s="10"/>
      <c r="H5" s="9" t="s">
        <v>36</v>
      </c>
      <c r="I5" s="9"/>
      <c r="J5" s="9"/>
      <c r="K5" s="9"/>
      <c r="L5" s="9"/>
    </row>
    <row r="6" spans="1:12" ht="27" customHeight="1">
      <c r="A6" s="46"/>
      <c r="B6" s="22" t="s">
        <v>1</v>
      </c>
      <c r="C6" s="22" t="s">
        <v>41</v>
      </c>
      <c r="D6" s="22" t="s">
        <v>3</v>
      </c>
      <c r="E6" s="22" t="s">
        <v>38</v>
      </c>
      <c r="F6" s="22" t="s">
        <v>5</v>
      </c>
      <c r="G6" s="11"/>
      <c r="H6" s="22" t="s">
        <v>1</v>
      </c>
      <c r="I6" s="22" t="s">
        <v>35</v>
      </c>
      <c r="J6" s="22" t="s">
        <v>3</v>
      </c>
      <c r="K6" s="22" t="s">
        <v>38</v>
      </c>
      <c r="L6" s="22" t="s">
        <v>5</v>
      </c>
    </row>
    <row r="7" spans="1:12" ht="9">
      <c r="A7" s="33"/>
      <c r="B7" s="24"/>
      <c r="C7" s="24"/>
      <c r="D7" s="24"/>
      <c r="E7" s="24"/>
      <c r="F7" s="24"/>
      <c r="G7" s="25"/>
      <c r="H7" s="24"/>
      <c r="I7" s="24"/>
      <c r="J7" s="24"/>
      <c r="K7" s="24"/>
      <c r="L7" s="24"/>
    </row>
    <row r="8" spans="1:12" ht="9">
      <c r="A8" s="34">
        <v>1996</v>
      </c>
      <c r="B8" s="37">
        <v>435000</v>
      </c>
      <c r="C8" s="37">
        <v>103000</v>
      </c>
      <c r="D8" s="37">
        <v>104000</v>
      </c>
      <c r="E8" s="37">
        <v>123000</v>
      </c>
      <c r="F8" s="4">
        <f aca="true" t="shared" si="0" ref="F8:F14">SUM(B8:E8)</f>
        <v>765000</v>
      </c>
      <c r="G8" s="25"/>
      <c r="H8" s="35">
        <v>4.317759141369821</v>
      </c>
      <c r="I8" s="35">
        <v>1.022365957611705</v>
      </c>
      <c r="J8" s="35">
        <v>1.0322918406953137</v>
      </c>
      <c r="K8" s="35">
        <v>1.2208836192838806</v>
      </c>
      <c r="L8" s="28">
        <f>SUM(H8:K8)</f>
        <v>7.593300558960721</v>
      </c>
    </row>
    <row r="9" spans="1:13" ht="9">
      <c r="A9" s="23">
        <v>1997</v>
      </c>
      <c r="B9" s="4">
        <v>526375.28</v>
      </c>
      <c r="C9" s="4">
        <v>119336.55</v>
      </c>
      <c r="D9" s="4">
        <v>105361.37</v>
      </c>
      <c r="E9" s="4">
        <v>96907.23</v>
      </c>
      <c r="F9" s="4">
        <f t="shared" si="0"/>
        <v>847980.43</v>
      </c>
      <c r="G9" s="26"/>
      <c r="H9" s="28">
        <v>5</v>
      </c>
      <c r="I9" s="28">
        <v>1.1</v>
      </c>
      <c r="J9" s="28">
        <v>1.011390941866667</v>
      </c>
      <c r="K9" s="28">
        <v>0.9302374734059525</v>
      </c>
      <c r="L9" s="28">
        <f>SUM(H9:K9)</f>
        <v>8.04162841527262</v>
      </c>
      <c r="M9" s="14"/>
    </row>
    <row r="10" spans="1:13" ht="9">
      <c r="A10" s="23">
        <v>1998</v>
      </c>
      <c r="B10" s="4">
        <v>536052</v>
      </c>
      <c r="C10" s="4">
        <v>119848</v>
      </c>
      <c r="D10" s="4">
        <v>106654</v>
      </c>
      <c r="E10" s="4">
        <v>82706</v>
      </c>
      <c r="F10" s="4">
        <f t="shared" si="0"/>
        <v>845260</v>
      </c>
      <c r="G10" s="26"/>
      <c r="H10" s="28">
        <v>5.040266506446872</v>
      </c>
      <c r="I10" s="28">
        <v>1.1268792211663137</v>
      </c>
      <c r="J10" s="28">
        <v>1.0028311138566617</v>
      </c>
      <c r="K10" s="28">
        <v>0.7776301574272312</v>
      </c>
      <c r="L10" s="28">
        <f>SUM(H10:K10)</f>
        <v>7.947606998897078</v>
      </c>
      <c r="M10" s="14"/>
    </row>
    <row r="11" spans="1:13" ht="9">
      <c r="A11" s="23">
        <v>1999</v>
      </c>
      <c r="B11" s="4">
        <v>528647.19</v>
      </c>
      <c r="C11" s="4">
        <v>120664.17</v>
      </c>
      <c r="D11" s="4">
        <v>97409.61</v>
      </c>
      <c r="E11" s="4">
        <v>73762.74</v>
      </c>
      <c r="F11" s="4">
        <f t="shared" si="0"/>
        <v>820483.71</v>
      </c>
      <c r="G11" s="26"/>
      <c r="H11" s="28">
        <v>4.9</v>
      </c>
      <c r="I11" s="28">
        <v>1.13</v>
      </c>
      <c r="J11" s="28">
        <v>0.91</v>
      </c>
      <c r="K11" s="28">
        <v>0.69</v>
      </c>
      <c r="L11" s="28">
        <f>SUM(H11:K11)</f>
        <v>7.630000000000001</v>
      </c>
      <c r="M11" s="14"/>
    </row>
    <row r="12" spans="1:13" ht="9">
      <c r="A12" s="23">
        <v>2000</v>
      </c>
      <c r="B12" s="4">
        <v>523766.17</v>
      </c>
      <c r="C12" s="4">
        <v>121348.35</v>
      </c>
      <c r="D12" s="4">
        <v>95065.25</v>
      </c>
      <c r="E12" s="4">
        <v>58116.1</v>
      </c>
      <c r="F12" s="4">
        <f t="shared" si="0"/>
        <v>798295.87</v>
      </c>
      <c r="G12" s="26"/>
      <c r="H12" s="28">
        <v>5.676405191499959</v>
      </c>
      <c r="I12" s="28">
        <v>1.3151334381140998</v>
      </c>
      <c r="J12" s="28">
        <v>1.0302858594919206</v>
      </c>
      <c r="K12" s="28">
        <v>0.6298431449853487</v>
      </c>
      <c r="L12" s="28">
        <v>8.651667634091329</v>
      </c>
      <c r="M12" s="14"/>
    </row>
    <row r="13" spans="1:13" ht="9">
      <c r="A13" s="23" t="s">
        <v>40</v>
      </c>
      <c r="B13" s="4">
        <v>485225.28</v>
      </c>
      <c r="C13" s="4">
        <v>119411.29</v>
      </c>
      <c r="D13" s="4">
        <v>100628.32</v>
      </c>
      <c r="E13" s="4">
        <v>58192.04</v>
      </c>
      <c r="F13" s="4">
        <f t="shared" si="0"/>
        <v>763456.9300000002</v>
      </c>
      <c r="G13" s="26"/>
      <c r="H13" s="28">
        <v>5.25871172328488</v>
      </c>
      <c r="I13" s="28">
        <v>1.2941402200140324</v>
      </c>
      <c r="J13" s="28">
        <v>1.0905765793539495</v>
      </c>
      <c r="K13" s="28">
        <v>0.6306661576863074</v>
      </c>
      <c r="L13" s="28">
        <v>8.27409468033917</v>
      </c>
      <c r="M13" s="14"/>
    </row>
    <row r="14" spans="1:13" ht="9">
      <c r="A14" s="23" t="s">
        <v>46</v>
      </c>
      <c r="B14" s="4">
        <v>631958.8</v>
      </c>
      <c r="C14" s="4">
        <v>118984.99</v>
      </c>
      <c r="D14" s="4">
        <v>118267.5</v>
      </c>
      <c r="E14" s="4">
        <v>77879.47</v>
      </c>
      <c r="F14" s="4">
        <f t="shared" si="0"/>
        <v>947090.76</v>
      </c>
      <c r="G14" s="26"/>
      <c r="H14" s="28">
        <v>6.8489612705113885</v>
      </c>
      <c r="I14" s="28">
        <v>1.2895201210619822</v>
      </c>
      <c r="J14" s="28">
        <v>1.2817442008248097</v>
      </c>
      <c r="K14" s="28">
        <v>0.8440320378447987</v>
      </c>
      <c r="L14" s="28">
        <v>10.26425763024298</v>
      </c>
      <c r="M14" s="14"/>
    </row>
    <row r="15" spans="1:12" ht="9">
      <c r="A15" s="23"/>
      <c r="B15" s="13"/>
      <c r="C15" s="13"/>
      <c r="D15" s="13"/>
      <c r="E15" s="13"/>
      <c r="F15" s="13"/>
      <c r="G15" s="17"/>
      <c r="H15" s="16"/>
      <c r="I15" s="16"/>
      <c r="J15" s="16"/>
      <c r="K15" s="16"/>
      <c r="L15" s="16"/>
    </row>
    <row r="16" spans="1:12" ht="9">
      <c r="A16" s="43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9">
      <c r="A17" s="23"/>
      <c r="B17" s="17"/>
      <c r="C17" s="17"/>
      <c r="D17" s="26"/>
      <c r="E17" s="26"/>
      <c r="F17" s="17"/>
      <c r="G17" s="17"/>
      <c r="H17" s="27"/>
      <c r="I17" s="27"/>
      <c r="J17" s="27"/>
      <c r="K17" s="27"/>
      <c r="L17" s="27"/>
    </row>
    <row r="18" spans="1:12" ht="9">
      <c r="A18" s="1" t="s">
        <v>33</v>
      </c>
      <c r="B18" s="3">
        <v>67678.81</v>
      </c>
      <c r="C18" s="3">
        <v>5235.77</v>
      </c>
      <c r="D18" s="3">
        <v>17998.33</v>
      </c>
      <c r="E18" s="3">
        <v>551.9</v>
      </c>
      <c r="F18" s="3">
        <v>91464.81</v>
      </c>
      <c r="G18" s="3"/>
      <c r="H18" s="39">
        <v>10.46258793045367</v>
      </c>
      <c r="I18" s="39">
        <v>0.8094070213207267</v>
      </c>
      <c r="J18" s="39">
        <v>2.782393931369689</v>
      </c>
      <c r="K18" s="39">
        <v>0.08531920521086853</v>
      </c>
      <c r="L18" s="14">
        <f>SUM(H18:K18)</f>
        <v>14.139708088354954</v>
      </c>
    </row>
    <row r="19" spans="1:12" ht="9">
      <c r="A19" s="1" t="s">
        <v>34</v>
      </c>
      <c r="B19" s="3">
        <v>67.25</v>
      </c>
      <c r="C19" s="3">
        <v>59.57</v>
      </c>
      <c r="D19" s="3">
        <v>17.38</v>
      </c>
      <c r="E19" s="3">
        <v>1.67</v>
      </c>
      <c r="F19" s="3">
        <v>145.87</v>
      </c>
      <c r="G19" s="3"/>
      <c r="H19" s="39">
        <v>4.319120376614452</v>
      </c>
      <c r="I19" s="39">
        <v>3.8258736183631656</v>
      </c>
      <c r="J19" s="39">
        <v>1.1162276898967907</v>
      </c>
      <c r="K19" s="39">
        <v>0.10725547998432915</v>
      </c>
      <c r="L19" s="14">
        <f aca="true" t="shared" si="1" ref="L19:L43">SUM(H19:K19)</f>
        <v>9.368477164858739</v>
      </c>
    </row>
    <row r="20" spans="1:12" ht="9">
      <c r="A20" s="1" t="s">
        <v>6</v>
      </c>
      <c r="B20" s="3">
        <v>25859</v>
      </c>
      <c r="C20" s="3">
        <v>3203.14</v>
      </c>
      <c r="D20" s="3">
        <v>20968.78</v>
      </c>
      <c r="E20" s="3">
        <v>784.52</v>
      </c>
      <c r="F20" s="3">
        <v>50815.44</v>
      </c>
      <c r="G20" s="3"/>
      <c r="H20" s="39">
        <v>3.594040411363144</v>
      </c>
      <c r="I20" s="39">
        <v>0.4451917940853761</v>
      </c>
      <c r="J20" s="39">
        <v>2.9143680226220376</v>
      </c>
      <c r="K20" s="39">
        <v>0.1090373403272599</v>
      </c>
      <c r="L20" s="14">
        <f t="shared" si="1"/>
        <v>7.062637568397817</v>
      </c>
    </row>
    <row r="21" spans="1:12" s="21" customFormat="1" ht="9">
      <c r="A21" s="21" t="s">
        <v>7</v>
      </c>
      <c r="B21" s="3">
        <v>12648.9</v>
      </c>
      <c r="C21" s="3">
        <v>14331.47</v>
      </c>
      <c r="D21" s="3">
        <v>1206.34</v>
      </c>
      <c r="E21" s="3">
        <v>422.15</v>
      </c>
      <c r="F21" s="3">
        <v>28608.86</v>
      </c>
      <c r="G21" s="3"/>
      <c r="H21" s="39">
        <v>23.43525064559077</v>
      </c>
      <c r="I21" s="39">
        <v>26.552632368803987</v>
      </c>
      <c r="J21" s="39">
        <v>2.235046546640575</v>
      </c>
      <c r="K21" s="39">
        <v>0.7821384515678157</v>
      </c>
      <c r="L21" s="14">
        <f t="shared" si="1"/>
        <v>53.00506801260315</v>
      </c>
    </row>
    <row r="22" spans="1:12" ht="9">
      <c r="A22" s="12" t="s">
        <v>8</v>
      </c>
      <c r="B22" s="3">
        <v>4604.57</v>
      </c>
      <c r="C22" s="3">
        <v>9449.17</v>
      </c>
      <c r="D22" s="3">
        <v>443.76</v>
      </c>
      <c r="E22" s="3">
        <v>193.21</v>
      </c>
      <c r="F22" s="3">
        <v>14690.71</v>
      </c>
      <c r="G22" s="3"/>
      <c r="H22" s="39">
        <v>16.91428852703747</v>
      </c>
      <c r="I22" s="39">
        <v>34.71029601483454</v>
      </c>
      <c r="J22" s="39">
        <v>1.630094596619912</v>
      </c>
      <c r="K22" s="39">
        <v>0.7097317852283513</v>
      </c>
      <c r="L22" s="14">
        <f t="shared" si="1"/>
        <v>53.96441092372027</v>
      </c>
    </row>
    <row r="23" spans="1:12" s="12" customFormat="1" ht="9">
      <c r="A23" s="12" t="s">
        <v>9</v>
      </c>
      <c r="B23" s="3">
        <v>8044.33</v>
      </c>
      <c r="C23" s="3">
        <v>4882.3</v>
      </c>
      <c r="D23" s="3">
        <v>762.58</v>
      </c>
      <c r="E23" s="3">
        <v>228.94</v>
      </c>
      <c r="F23" s="3">
        <v>13918.15</v>
      </c>
      <c r="G23" s="3"/>
      <c r="H23" s="39">
        <v>30.071294904163828</v>
      </c>
      <c r="I23" s="39">
        <v>18.251002023860167</v>
      </c>
      <c r="J23" s="39">
        <v>2.850674707280439</v>
      </c>
      <c r="K23" s="39">
        <v>0.8558229529816985</v>
      </c>
      <c r="L23" s="14">
        <f t="shared" si="1"/>
        <v>52.02879458828613</v>
      </c>
    </row>
    <row r="24" spans="1:12" ht="9">
      <c r="A24" s="1" t="s">
        <v>10</v>
      </c>
      <c r="B24" s="3">
        <v>52432.65</v>
      </c>
      <c r="C24" s="3">
        <v>11307.67</v>
      </c>
      <c r="D24" s="3">
        <v>12304.65</v>
      </c>
      <c r="E24" s="3">
        <v>17205.37</v>
      </c>
      <c r="F24" s="3">
        <v>93250.34</v>
      </c>
      <c r="G24" s="3"/>
      <c r="H24" s="39">
        <v>7.865588963925818</v>
      </c>
      <c r="I24" s="39">
        <v>1.6962996216997435</v>
      </c>
      <c r="J24" s="39">
        <v>1.8458597695323393</v>
      </c>
      <c r="K24" s="39">
        <v>2.581032398558157</v>
      </c>
      <c r="L24" s="14">
        <f t="shared" si="1"/>
        <v>13.988780753716059</v>
      </c>
    </row>
    <row r="25" spans="1:12" ht="9">
      <c r="A25" s="1" t="s">
        <v>11</v>
      </c>
      <c r="B25" s="3">
        <v>13829.62</v>
      </c>
      <c r="C25" s="3">
        <v>965.6</v>
      </c>
      <c r="D25" s="3">
        <v>3601.72</v>
      </c>
      <c r="E25" s="3">
        <v>143.44</v>
      </c>
      <c r="F25" s="3">
        <v>18540.38</v>
      </c>
      <c r="G25" s="3"/>
      <c r="H25" s="39">
        <v>7.345961368423948</v>
      </c>
      <c r="I25" s="39">
        <v>0.5129034852259255</v>
      </c>
      <c r="J25" s="39">
        <v>1.9131469975227016</v>
      </c>
      <c r="K25" s="39">
        <v>0.07619187647142374</v>
      </c>
      <c r="L25" s="14">
        <f t="shared" si="1"/>
        <v>9.848203727643998</v>
      </c>
    </row>
    <row r="26" spans="1:12" ht="9">
      <c r="A26" s="1" t="s">
        <v>12</v>
      </c>
      <c r="B26" s="3">
        <v>3895.05</v>
      </c>
      <c r="C26" s="3">
        <v>312.07</v>
      </c>
      <c r="D26" s="3">
        <v>1165.94</v>
      </c>
      <c r="E26" s="3">
        <v>572.2</v>
      </c>
      <c r="F26" s="3">
        <v>5945.26</v>
      </c>
      <c r="G26" s="3"/>
      <c r="H26" s="39">
        <v>13.877191107310816</v>
      </c>
      <c r="I26" s="39">
        <v>1.1118355422545247</v>
      </c>
      <c r="J26" s="39">
        <v>4.153983183696736</v>
      </c>
      <c r="K26" s="39">
        <v>2.038620493088214</v>
      </c>
      <c r="L26" s="14">
        <f t="shared" si="1"/>
        <v>21.18163032635029</v>
      </c>
    </row>
    <row r="27" spans="1:12" ht="9">
      <c r="A27" s="1" t="s">
        <v>13</v>
      </c>
      <c r="B27" s="3">
        <v>57164.3</v>
      </c>
      <c r="C27" s="3">
        <v>33211.77</v>
      </c>
      <c r="D27" s="3">
        <v>13812.11</v>
      </c>
      <c r="E27" s="3">
        <v>8005.32</v>
      </c>
      <c r="F27" s="3">
        <v>112193.5</v>
      </c>
      <c r="G27" s="3"/>
      <c r="H27" s="39">
        <v>5.892167732531787</v>
      </c>
      <c r="I27" s="39">
        <v>3.4232785065900786</v>
      </c>
      <c r="J27" s="39">
        <v>1.4236729717704864</v>
      </c>
      <c r="K27" s="39">
        <v>0.8251424086814911</v>
      </c>
      <c r="L27" s="14">
        <f t="shared" si="1"/>
        <v>11.564261619573843</v>
      </c>
    </row>
    <row r="28" spans="1:12" ht="9">
      <c r="A28" s="1" t="s">
        <v>14</v>
      </c>
      <c r="B28" s="3">
        <v>26035.81</v>
      </c>
      <c r="C28" s="3">
        <v>1598.2</v>
      </c>
      <c r="D28" s="3">
        <v>3582</v>
      </c>
      <c r="E28" s="3">
        <v>511.47</v>
      </c>
      <c r="F28" s="3">
        <v>31727.83</v>
      </c>
      <c r="G28" s="3"/>
      <c r="H28" s="39">
        <v>4.0010543952508755</v>
      </c>
      <c r="I28" s="39">
        <v>0.24560346440114403</v>
      </c>
      <c r="J28" s="39">
        <v>0.5505178142269042</v>
      </c>
      <c r="K28" s="39">
        <v>0.07860017766065144</v>
      </c>
      <c r="L28" s="14">
        <f t="shared" si="1"/>
        <v>4.875775851539575</v>
      </c>
    </row>
    <row r="29" spans="1:12" ht="9">
      <c r="A29" s="1" t="s">
        <v>15</v>
      </c>
      <c r="B29" s="3">
        <v>6669.58</v>
      </c>
      <c r="C29" s="3">
        <v>343.55</v>
      </c>
      <c r="D29" s="3">
        <v>1541</v>
      </c>
      <c r="E29" s="3">
        <v>1877.5</v>
      </c>
      <c r="F29" s="3">
        <v>10432.01</v>
      </c>
      <c r="G29" s="3"/>
      <c r="H29" s="39">
        <v>2.5401446198824575</v>
      </c>
      <c r="I29" s="39">
        <v>0.13084282430986932</v>
      </c>
      <c r="J29" s="39">
        <v>0.5870426794782313</v>
      </c>
      <c r="K29" s="39">
        <v>0.7150557492119914</v>
      </c>
      <c r="L29" s="14">
        <f t="shared" si="1"/>
        <v>3.9730858728825496</v>
      </c>
    </row>
    <row r="30" spans="1:12" ht="9">
      <c r="A30" s="1" t="s">
        <v>16</v>
      </c>
      <c r="B30" s="3">
        <v>17652.68</v>
      </c>
      <c r="C30" s="3">
        <v>1189.82</v>
      </c>
      <c r="D30" s="3">
        <v>2630</v>
      </c>
      <c r="E30" s="3">
        <v>519.01</v>
      </c>
      <c r="F30" s="3">
        <v>21991.04</v>
      </c>
      <c r="G30" s="3"/>
      <c r="H30" s="39">
        <v>4.151123188065844</v>
      </c>
      <c r="I30" s="39">
        <v>0.27979260891969393</v>
      </c>
      <c r="J30" s="39">
        <v>0.6183482030328981</v>
      </c>
      <c r="K30" s="39">
        <v>0.12204800890505316</v>
      </c>
      <c r="L30" s="14">
        <f t="shared" si="1"/>
        <v>5.171312008923489</v>
      </c>
    </row>
    <row r="31" spans="1:12" ht="9">
      <c r="A31" s="1" t="s">
        <v>17</v>
      </c>
      <c r="B31" s="3">
        <v>14793.97</v>
      </c>
      <c r="C31" s="3">
        <v>2919.39</v>
      </c>
      <c r="D31" s="40">
        <v>7888</v>
      </c>
      <c r="E31" s="3">
        <v>8596.61</v>
      </c>
      <c r="F31" s="3">
        <v>34198.02</v>
      </c>
      <c r="G31" s="3"/>
      <c r="H31" s="39">
        <v>3.154427559577735</v>
      </c>
      <c r="I31" s="39">
        <v>0.6224836384794374</v>
      </c>
      <c r="J31" s="39">
        <v>1.681920560290926</v>
      </c>
      <c r="K31" s="39">
        <v>1.8330024667443257</v>
      </c>
      <c r="L31" s="14">
        <f t="shared" si="1"/>
        <v>7.291834225092424</v>
      </c>
    </row>
    <row r="32" spans="1:12" ht="9">
      <c r="A32" s="1" t="s">
        <v>18</v>
      </c>
      <c r="B32" s="3">
        <v>16126.76</v>
      </c>
      <c r="C32" s="3">
        <v>1449.46</v>
      </c>
      <c r="D32" s="40">
        <v>1151.22</v>
      </c>
      <c r="E32" s="3">
        <v>846.65</v>
      </c>
      <c r="F32" s="3">
        <v>19574.09</v>
      </c>
      <c r="G32" s="3"/>
      <c r="H32" s="39">
        <v>6.387523725328036</v>
      </c>
      <c r="I32" s="39">
        <v>0.5741054085826276</v>
      </c>
      <c r="J32" s="39">
        <v>0.4559778320674544</v>
      </c>
      <c r="K32" s="39">
        <v>0.33534305477659376</v>
      </c>
      <c r="L32" s="14">
        <f t="shared" si="1"/>
        <v>7.752950020754712</v>
      </c>
    </row>
    <row r="33" spans="1:12" ht="9">
      <c r="A33" s="1" t="s">
        <v>19</v>
      </c>
      <c r="B33" s="3">
        <v>1506.66</v>
      </c>
      <c r="C33" s="3">
        <v>556.21</v>
      </c>
      <c r="D33" s="40">
        <v>586.89</v>
      </c>
      <c r="E33" s="3">
        <v>413.64</v>
      </c>
      <c r="F33" s="3">
        <v>3063.4</v>
      </c>
      <c r="G33" s="3"/>
      <c r="H33" s="39">
        <v>3</v>
      </c>
      <c r="I33" s="39">
        <v>0.325326213796777</v>
      </c>
      <c r="J33" s="39">
        <v>0.34327088979915943</v>
      </c>
      <c r="K33" s="39">
        <v>0.24193728101777898</v>
      </c>
      <c r="L33" s="14">
        <f t="shared" si="1"/>
        <v>3.9105343846137153</v>
      </c>
    </row>
    <row r="34" spans="1:12" ht="9">
      <c r="A34" s="1" t="s">
        <v>20</v>
      </c>
      <c r="B34" s="3">
        <v>24604.59</v>
      </c>
      <c r="C34" s="3">
        <v>10593.6</v>
      </c>
      <c r="D34" s="40">
        <v>7607.32</v>
      </c>
      <c r="E34" s="3">
        <v>8988.07</v>
      </c>
      <c r="F34" s="3">
        <v>51793.58</v>
      </c>
      <c r="G34" s="3"/>
      <c r="H34" s="39">
        <v>5.262718403512102</v>
      </c>
      <c r="I34" s="39">
        <v>2.2658834664363767</v>
      </c>
      <c r="J34" s="39">
        <v>1.6271428609623524</v>
      </c>
      <c r="K34" s="39">
        <v>1.9224738717879477</v>
      </c>
      <c r="L34" s="14">
        <f t="shared" si="1"/>
        <v>11.07821860269878</v>
      </c>
    </row>
    <row r="35" spans="1:12" ht="9">
      <c r="A35" s="1" t="s">
        <v>21</v>
      </c>
      <c r="B35" s="3">
        <v>59635.83</v>
      </c>
      <c r="C35" s="3">
        <v>15371.67</v>
      </c>
      <c r="D35" s="40">
        <v>6223.21</v>
      </c>
      <c r="E35" s="3">
        <v>1639.86</v>
      </c>
      <c r="F35" s="3">
        <v>82870.57</v>
      </c>
      <c r="G35" s="3"/>
      <c r="H35" s="39">
        <v>5.322009439998715</v>
      </c>
      <c r="I35" s="39">
        <v>1.371795661241657</v>
      </c>
      <c r="J35" s="39">
        <v>0.5553705275351144</v>
      </c>
      <c r="K35" s="39">
        <v>0.14634407537006347</v>
      </c>
      <c r="L35" s="14">
        <f t="shared" si="1"/>
        <v>7.395519704145549</v>
      </c>
    </row>
    <row r="36" spans="1:12" ht="9">
      <c r="A36" s="1" t="s">
        <v>22</v>
      </c>
      <c r="B36" s="3">
        <v>8783.55</v>
      </c>
      <c r="C36" s="3">
        <v>2891.47</v>
      </c>
      <c r="D36" s="40">
        <v>928.43</v>
      </c>
      <c r="E36" s="3">
        <v>1362.55</v>
      </c>
      <c r="F36" s="3">
        <v>13966</v>
      </c>
      <c r="G36" s="3"/>
      <c r="H36" s="39">
        <v>2.5589341749503927</v>
      </c>
      <c r="I36" s="39">
        <v>0.8423793795041653</v>
      </c>
      <c r="J36" s="39">
        <v>0.2704818958222123</v>
      </c>
      <c r="K36" s="39">
        <v>0.39695519010863</v>
      </c>
      <c r="L36" s="14">
        <f t="shared" si="1"/>
        <v>4.0687506403854</v>
      </c>
    </row>
    <row r="37" spans="1:12" ht="9">
      <c r="A37" s="1" t="s">
        <v>23</v>
      </c>
      <c r="B37" s="3">
        <v>15432.58</v>
      </c>
      <c r="C37" s="3">
        <v>9300.91</v>
      </c>
      <c r="D37" s="40">
        <v>1994.24</v>
      </c>
      <c r="E37" s="3">
        <v>577.04</v>
      </c>
      <c r="F37" s="3">
        <v>27304.77</v>
      </c>
      <c r="G37" s="3"/>
      <c r="H37" s="39">
        <v>3.931600167112203</v>
      </c>
      <c r="I37" s="39">
        <v>2.3694974728979576</v>
      </c>
      <c r="J37" s="39">
        <v>0.5080520766626085</v>
      </c>
      <c r="K37" s="39">
        <v>0.14700656406319784</v>
      </c>
      <c r="L37" s="14">
        <f t="shared" si="1"/>
        <v>6.956156280735968</v>
      </c>
    </row>
    <row r="38" spans="1:12" ht="9">
      <c r="A38" s="1" t="s">
        <v>24</v>
      </c>
      <c r="B38" s="3">
        <v>102374.02</v>
      </c>
      <c r="C38" s="3">
        <v>11653.68</v>
      </c>
      <c r="D38" s="40">
        <v>9435.06</v>
      </c>
      <c r="E38" s="3">
        <v>25217.13</v>
      </c>
      <c r="F38" s="3">
        <v>148679.89</v>
      </c>
      <c r="G38" s="3"/>
      <c r="H38" s="39">
        <v>10.979295151567632</v>
      </c>
      <c r="I38" s="39">
        <v>1.2498209245072205</v>
      </c>
      <c r="J38" s="39">
        <v>1.0118808318042967</v>
      </c>
      <c r="K38" s="39">
        <v>2.7044587400734157</v>
      </c>
      <c r="L38" s="14">
        <f t="shared" si="1"/>
        <v>15.945455647952564</v>
      </c>
    </row>
    <row r="39" spans="1:12" s="21" customFormat="1" ht="9">
      <c r="A39" s="21" t="s">
        <v>25</v>
      </c>
      <c r="B39" s="3">
        <v>17078.25</v>
      </c>
      <c r="C39" s="3">
        <v>1648.6</v>
      </c>
      <c r="D39" s="40">
        <v>1227.57</v>
      </c>
      <c r="E39" s="3">
        <v>532.05</v>
      </c>
      <c r="F39" s="3">
        <v>20486.47</v>
      </c>
      <c r="G39" s="3"/>
      <c r="H39" s="39">
        <v>3.67421335916504</v>
      </c>
      <c r="I39" s="39">
        <v>0.3546796740836728</v>
      </c>
      <c r="J39" s="39">
        <v>0.2640993130625344</v>
      </c>
      <c r="K39" s="39">
        <v>0.11446519507231476</v>
      </c>
      <c r="L39" s="14">
        <f t="shared" si="1"/>
        <v>4.407457541383561</v>
      </c>
    </row>
    <row r="40" spans="1:12" ht="9">
      <c r="A40" s="5" t="s">
        <v>26</v>
      </c>
      <c r="B40" s="41">
        <v>544269.86</v>
      </c>
      <c r="C40" s="41">
        <v>128143.62</v>
      </c>
      <c r="D40" s="41">
        <v>115870.5</v>
      </c>
      <c r="E40" s="41">
        <v>78768.15</v>
      </c>
      <c r="F40" s="41">
        <v>867052.13</v>
      </c>
      <c r="G40" s="3"/>
      <c r="H40" s="42">
        <v>5.898617428615055</v>
      </c>
      <c r="I40" s="42">
        <v>1.3887783356179686</v>
      </c>
      <c r="J40" s="42">
        <v>1.2557663045356595</v>
      </c>
      <c r="K40" s="42">
        <v>0.8536632589020545</v>
      </c>
      <c r="L40" s="31">
        <f t="shared" si="1"/>
        <v>9.396825327670738</v>
      </c>
    </row>
    <row r="41" spans="1:12" ht="9">
      <c r="A41" s="5" t="s">
        <v>27</v>
      </c>
      <c r="B41" s="41">
        <v>233575.58</v>
      </c>
      <c r="C41" s="41">
        <v>68627.06</v>
      </c>
      <c r="D41" s="41">
        <v>71075.25</v>
      </c>
      <c r="E41" s="41">
        <v>27686.57</v>
      </c>
      <c r="F41" s="41">
        <v>400964.46</v>
      </c>
      <c r="G41" s="3"/>
      <c r="H41" s="42">
        <v>7.132069305495731</v>
      </c>
      <c r="I41" s="42">
        <v>2.095479964782337</v>
      </c>
      <c r="J41" s="42">
        <v>2.170233758620809</v>
      </c>
      <c r="K41" s="42">
        <v>0.8453903274968169</v>
      </c>
      <c r="L41" s="31">
        <f t="shared" si="1"/>
        <v>12.243173356395694</v>
      </c>
    </row>
    <row r="42" spans="1:12" ht="9">
      <c r="A42" s="5" t="s">
        <v>28</v>
      </c>
      <c r="B42" s="41">
        <v>65152.04</v>
      </c>
      <c r="C42" s="41">
        <v>6050.96</v>
      </c>
      <c r="D42" s="41">
        <v>15641.31</v>
      </c>
      <c r="E42" s="41">
        <v>11504.59</v>
      </c>
      <c r="F42" s="41">
        <v>98348.9</v>
      </c>
      <c r="G42" s="3"/>
      <c r="H42" s="42">
        <v>3.6044750721120016</v>
      </c>
      <c r="I42" s="42">
        <v>0.3347636464237626</v>
      </c>
      <c r="J42" s="42">
        <v>0.8653407013836585</v>
      </c>
      <c r="K42" s="42">
        <v>0.6364805748195914</v>
      </c>
      <c r="L42" s="31">
        <f t="shared" si="1"/>
        <v>5.441059994739014</v>
      </c>
    </row>
    <row r="43" spans="1:12" s="15" customFormat="1" ht="9">
      <c r="A43" s="20" t="s">
        <v>29</v>
      </c>
      <c r="B43" s="41">
        <v>245542.24</v>
      </c>
      <c r="C43" s="41">
        <v>53465.6</v>
      </c>
      <c r="D43" s="41">
        <v>29153.94</v>
      </c>
      <c r="E43" s="41">
        <v>39576.99</v>
      </c>
      <c r="F43" s="41">
        <v>367738.77</v>
      </c>
      <c r="G43" s="3"/>
      <c r="H43" s="42">
        <v>5.924476865068575</v>
      </c>
      <c r="I43" s="42">
        <v>1.29002533444759</v>
      </c>
      <c r="J43" s="42">
        <v>0.7034302654223459</v>
      </c>
      <c r="K43" s="42">
        <v>0.9549190462873124</v>
      </c>
      <c r="L43" s="31">
        <f t="shared" si="1"/>
        <v>8.872851511225823</v>
      </c>
    </row>
    <row r="44" spans="1:12" ht="9">
      <c r="A44" s="6"/>
      <c r="B44" s="7"/>
      <c r="C44" s="7"/>
      <c r="D44" s="7"/>
      <c r="E44" s="7"/>
      <c r="F44" s="7"/>
      <c r="G44" s="7"/>
      <c r="H44" s="2"/>
      <c r="I44" s="2"/>
      <c r="J44" s="2"/>
      <c r="K44" s="2"/>
      <c r="L44" s="2"/>
    </row>
    <row r="45" spans="1:12" ht="9">
      <c r="A45" s="18"/>
      <c r="B45" s="19"/>
      <c r="C45" s="19"/>
      <c r="D45" s="19"/>
      <c r="E45" s="19"/>
      <c r="F45" s="19"/>
      <c r="G45" s="19"/>
      <c r="H45" s="8"/>
      <c r="I45" s="8"/>
      <c r="J45" s="8"/>
      <c r="K45" s="8"/>
      <c r="L45" s="8"/>
    </row>
    <row r="46" spans="1:12" ht="9">
      <c r="A46" s="32" t="s">
        <v>39</v>
      </c>
      <c r="B46" s="3"/>
      <c r="C46" s="3"/>
      <c r="D46" s="3"/>
      <c r="E46" s="3"/>
      <c r="F46" s="3"/>
      <c r="H46" s="29"/>
      <c r="I46" s="29"/>
      <c r="J46" s="8"/>
      <c r="K46" s="8"/>
      <c r="L46" s="8"/>
    </row>
    <row r="47" spans="1:2" ht="9">
      <c r="A47" s="1" t="s">
        <v>42</v>
      </c>
      <c r="B47" s="3"/>
    </row>
    <row r="48" ht="9">
      <c r="A48" s="1" t="s">
        <v>43</v>
      </c>
    </row>
    <row r="49" ht="9">
      <c r="A49" s="1" t="s">
        <v>37</v>
      </c>
    </row>
    <row r="59" ht="11.25" customHeight="1"/>
    <row r="74" spans="1:12" ht="9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</sheetData>
  <mergeCells count="4">
    <mergeCell ref="A16:L16"/>
    <mergeCell ref="A1:L1"/>
    <mergeCell ref="A5:A6"/>
    <mergeCell ref="A3:L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&amp;C&amp;"Arial,Normale"&amp;10 231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30"/>
  <sheetViews>
    <sheetView tabSelected="1" workbookViewId="0" topLeftCell="A1">
      <selection activeCell="H27" sqref="H27"/>
    </sheetView>
  </sheetViews>
  <sheetFormatPr defaultColWidth="9.33203125" defaultRowHeight="11.25"/>
  <sheetData>
    <row r="5" ht="11.25">
      <c r="B5" t="s">
        <v>44</v>
      </c>
    </row>
    <row r="6" spans="3:6" ht="11.25">
      <c r="C6" t="s">
        <v>1</v>
      </c>
      <c r="D6" t="s">
        <v>2</v>
      </c>
      <c r="E6" t="s">
        <v>3</v>
      </c>
      <c r="F6" t="s">
        <v>4</v>
      </c>
    </row>
    <row r="7" spans="2:6" ht="11.25">
      <c r="B7" s="1" t="s">
        <v>33</v>
      </c>
      <c r="C7" s="28">
        <v>12.055994813507507</v>
      </c>
      <c r="D7" s="28">
        <v>0.8117537245914297</v>
      </c>
      <c r="E7" s="28">
        <v>2.5986368622159453</v>
      </c>
      <c r="F7" s="28">
        <v>0.0919280039475321</v>
      </c>
    </row>
    <row r="8" spans="2:6" ht="11.25">
      <c r="B8" s="1" t="s">
        <v>34</v>
      </c>
      <c r="C8" s="28">
        <v>4.3075599057179375</v>
      </c>
      <c r="D8" s="28">
        <v>3.6254921228235806</v>
      </c>
      <c r="E8" s="28">
        <v>1.3127556951375376</v>
      </c>
      <c r="F8" s="28">
        <v>0.09633725747095431</v>
      </c>
    </row>
    <row r="9" spans="2:6" ht="11.25">
      <c r="B9" s="1" t="s">
        <v>6</v>
      </c>
      <c r="C9" s="28">
        <v>4.314681719708934</v>
      </c>
      <c r="D9" s="28">
        <v>0.3974195070598245</v>
      </c>
      <c r="E9" s="28">
        <v>2.952967229979003</v>
      </c>
      <c r="F9" s="28">
        <v>0.159646332747294</v>
      </c>
    </row>
    <row r="10" spans="2:6" ht="11.25">
      <c r="B10" s="21" t="s">
        <v>7</v>
      </c>
      <c r="C10" s="28">
        <v>24.68189207286051</v>
      </c>
      <c r="D10" s="28">
        <v>22.60962814935093</v>
      </c>
      <c r="E10" s="28">
        <v>2.110263827907678</v>
      </c>
      <c r="F10" s="28">
        <v>0.7526982525972777</v>
      </c>
    </row>
    <row r="11" spans="2:6" ht="11.25">
      <c r="B11" s="1" t="s">
        <v>10</v>
      </c>
      <c r="C11" s="28">
        <v>8.871865425689572</v>
      </c>
      <c r="D11" s="28">
        <v>1.435200168446808</v>
      </c>
      <c r="E11" s="28">
        <v>2.0520738978163573</v>
      </c>
      <c r="F11" s="28">
        <v>1.4539983209923981</v>
      </c>
    </row>
    <row r="12" spans="2:6" ht="11.25">
      <c r="B12" s="1" t="s">
        <v>11</v>
      </c>
      <c r="C12" s="28">
        <v>7.857653772512431</v>
      </c>
      <c r="D12" s="28">
        <v>0.7687071931951688</v>
      </c>
      <c r="E12" s="28">
        <v>1.9294700340813105</v>
      </c>
      <c r="F12" s="28">
        <v>0.08506782638663213</v>
      </c>
    </row>
    <row r="13" spans="2:6" ht="11.25">
      <c r="B13" s="1" t="s">
        <v>12</v>
      </c>
      <c r="C13" s="28">
        <v>16.08536411571897</v>
      </c>
      <c r="D13" s="28">
        <v>1.2166167878010548</v>
      </c>
      <c r="E13" s="28">
        <v>3.9877440501638874</v>
      </c>
      <c r="F13" s="28">
        <v>2.6445061992304404</v>
      </c>
    </row>
    <row r="14" spans="2:6" ht="11.25">
      <c r="B14" s="1" t="s">
        <v>13</v>
      </c>
      <c r="C14" s="28">
        <v>6.3427228312107</v>
      </c>
      <c r="D14" s="28">
        <v>3.2147737156728584</v>
      </c>
      <c r="E14" s="28">
        <v>1.6053475336675311</v>
      </c>
      <c r="F14" s="28">
        <v>1.1234774450592309</v>
      </c>
    </row>
    <row r="15" spans="2:6" ht="11.25">
      <c r="B15" s="1" t="s">
        <v>14</v>
      </c>
      <c r="C15" s="28">
        <v>5.1505422301187975</v>
      </c>
      <c r="D15" s="28">
        <v>0.2760372712400894</v>
      </c>
      <c r="E15" s="28">
        <v>0.6715184748452077</v>
      </c>
      <c r="F15" s="28">
        <v>0.1475726134587502</v>
      </c>
    </row>
    <row r="16" spans="2:6" ht="11.25">
      <c r="B16" s="1" t="s">
        <v>15</v>
      </c>
      <c r="C16" s="28">
        <v>3.2855164477294823</v>
      </c>
      <c r="D16" s="28">
        <v>0.16756107985262728</v>
      </c>
      <c r="E16" s="28">
        <v>0.678946862084008</v>
      </c>
      <c r="F16" s="28">
        <v>0.9481467849684351</v>
      </c>
    </row>
    <row r="17" spans="2:6" ht="11.25">
      <c r="B17" s="1" t="s">
        <v>16</v>
      </c>
      <c r="C17" s="28">
        <v>4.750209811534932</v>
      </c>
      <c r="D17" s="28">
        <v>0.31917173373663427</v>
      </c>
      <c r="E17" s="28">
        <v>0.7825243034879026</v>
      </c>
      <c r="F17" s="28">
        <v>0.06493111157562143</v>
      </c>
    </row>
    <row r="18" spans="2:6" ht="11.25">
      <c r="B18" s="1" t="s">
        <v>17</v>
      </c>
      <c r="C18" s="28">
        <v>3.5623120324960005</v>
      </c>
      <c r="D18" s="28">
        <v>0.7302938924324801</v>
      </c>
      <c r="E18" s="28">
        <v>1.7160726278034035</v>
      </c>
      <c r="F18" s="28">
        <v>1.4855307133634905</v>
      </c>
    </row>
    <row r="19" spans="2:6" ht="11.25">
      <c r="B19" s="1" t="s">
        <v>18</v>
      </c>
      <c r="C19" s="28">
        <v>6.672168249411422</v>
      </c>
      <c r="D19" s="28">
        <v>0.5939530911844761</v>
      </c>
      <c r="E19" s="28">
        <v>0.5232563666264247</v>
      </c>
      <c r="F19" s="28">
        <v>0.4282481122718963</v>
      </c>
    </row>
    <row r="20" spans="2:6" ht="11.25">
      <c r="B20" s="1" t="s">
        <v>19</v>
      </c>
      <c r="C20" s="28">
        <v>1.196719212553927</v>
      </c>
      <c r="D20" s="28">
        <v>0.2546120244653548</v>
      </c>
      <c r="E20" s="28">
        <v>0.3452069027576955</v>
      </c>
      <c r="F20" s="28">
        <v>0.19302224666056775</v>
      </c>
    </row>
    <row r="21" spans="2:6" ht="11.25">
      <c r="B21" s="1" t="s">
        <v>20</v>
      </c>
      <c r="C21" s="28">
        <v>5.882687870467167</v>
      </c>
      <c r="D21" s="28">
        <v>1.8247381831501437</v>
      </c>
      <c r="E21" s="28">
        <v>1.4559054170755117</v>
      </c>
      <c r="F21" s="28">
        <v>1.986006133345454</v>
      </c>
    </row>
    <row r="22" spans="2:6" ht="11.25">
      <c r="B22" s="1" t="s">
        <v>21</v>
      </c>
      <c r="C22" s="28">
        <v>7.458627942860254</v>
      </c>
      <c r="D22" s="28">
        <v>1.0959875989580128</v>
      </c>
      <c r="E22" s="28">
        <v>0.6225026794853603</v>
      </c>
      <c r="F22" s="28">
        <v>0.1661004273790305</v>
      </c>
    </row>
    <row r="23" spans="2:6" ht="11.25">
      <c r="B23" s="1" t="s">
        <v>22</v>
      </c>
      <c r="C23" s="28">
        <v>2.781885162353668</v>
      </c>
      <c r="D23" s="28">
        <v>0.8350436254496827</v>
      </c>
      <c r="E23" s="28">
        <v>0.21300198021659586</v>
      </c>
      <c r="F23" s="28">
        <v>0.47088665581180933</v>
      </c>
    </row>
    <row r="24" spans="2:6" ht="11.25">
      <c r="B24" s="1" t="s">
        <v>23</v>
      </c>
      <c r="C24" s="28">
        <v>3.9231497863240836</v>
      </c>
      <c r="D24" s="28">
        <v>2.421567817464845</v>
      </c>
      <c r="E24" s="28">
        <v>0.4657568635651247</v>
      </c>
      <c r="F24" s="28">
        <v>0.18006164115871967</v>
      </c>
    </row>
    <row r="25" spans="2:6" ht="11.25">
      <c r="B25" s="1" t="s">
        <v>24</v>
      </c>
      <c r="C25" s="28">
        <v>12.789511099827786</v>
      </c>
      <c r="D25" s="28">
        <v>1.3321586510091643</v>
      </c>
      <c r="E25" s="28">
        <v>0.8608203713492166</v>
      </c>
      <c r="F25" s="28">
        <v>3.017777308656053</v>
      </c>
    </row>
    <row r="26" spans="2:6" ht="11.25">
      <c r="B26" s="21" t="s">
        <v>25</v>
      </c>
      <c r="C26" s="28">
        <v>3.513873878696109</v>
      </c>
      <c r="D26" s="28">
        <v>0.3251947478837654</v>
      </c>
      <c r="E26" s="28">
        <v>0.26645509519963023</v>
      </c>
      <c r="F26" s="28">
        <v>0.11222558849266473</v>
      </c>
    </row>
    <row r="27" spans="2:6" ht="11.25">
      <c r="B27" s="5" t="s">
        <v>26</v>
      </c>
      <c r="C27" s="36">
        <v>6.8489612705113885</v>
      </c>
      <c r="D27" s="36">
        <v>1.2895201210619822</v>
      </c>
      <c r="E27" s="36">
        <v>1.2817442008248099</v>
      </c>
      <c r="F27" s="36">
        <v>0.8440320378447986</v>
      </c>
    </row>
    <row r="28" spans="2:6" ht="11.25">
      <c r="B28" s="5" t="s">
        <v>27</v>
      </c>
      <c r="C28" s="36">
        <v>8.012283708875074</v>
      </c>
      <c r="D28" s="36">
        <v>1.9210609598121602</v>
      </c>
      <c r="E28" s="36">
        <v>2.2357616105151124</v>
      </c>
      <c r="F28" s="36">
        <v>0.7220030104692837</v>
      </c>
    </row>
    <row r="29" spans="2:6" ht="11.25">
      <c r="B29" s="5" t="s">
        <v>28</v>
      </c>
      <c r="C29" s="36">
        <v>4.373349431010624</v>
      </c>
      <c r="D29" s="36">
        <v>0.3882913297706006</v>
      </c>
      <c r="E29" s="36">
        <v>0.9697383004546438</v>
      </c>
      <c r="F29" s="36">
        <v>0.5915762519920879</v>
      </c>
    </row>
    <row r="30" spans="2:6" ht="11.25">
      <c r="B30" s="20" t="s">
        <v>29</v>
      </c>
      <c r="C30" s="36">
        <v>7.009379977423591</v>
      </c>
      <c r="D30" s="36">
        <v>1.183525425637472</v>
      </c>
      <c r="E30" s="36">
        <v>0.6639551852085949</v>
      </c>
      <c r="F30" s="36">
        <v>1.050561052057817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Administrator</cp:lastModifiedBy>
  <cp:lastPrinted>2005-07-21T08:29:42Z</cp:lastPrinted>
  <dcterms:modified xsi:type="dcterms:W3CDTF">2005-07-28T11:28:56Z</dcterms:modified>
  <cp:category/>
  <cp:version/>
  <cp:contentType/>
  <cp:contentStatus/>
</cp:coreProperties>
</file>