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av 3.1" sheetId="1" r:id="rId1"/>
    <sheet name="Tav 3.2" sheetId="2" r:id="rId2"/>
    <sheet name="Tav 3.3" sheetId="3" r:id="rId3"/>
  </sheets>
  <definedNames/>
  <calcPr fullCalcOnLoad="1"/>
</workbook>
</file>

<file path=xl/sharedStrings.xml><?xml version="1.0" encoding="utf-8"?>
<sst xmlns="http://schemas.openxmlformats.org/spreadsheetml/2006/main" count="134" uniqueCount="59">
  <si>
    <t>REGIONI</t>
  </si>
  <si>
    <t xml:space="preserve">Piemonte    </t>
  </si>
  <si>
    <t>Valle d'Aosta</t>
  </si>
  <si>
    <t>-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</si>
  <si>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</si>
  <si>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</si>
  <si>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</si>
  <si>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</si>
  <si>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</si>
  <si>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</si>
  <si>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</si>
  <si>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</si>
  <si>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</si>
  <si>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</si>
  <si>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</si>
  <si>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</si>
  <si>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</si>
  <si>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</si>
  <si>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</si>
  <si>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</si>
  <si>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Sicilia</t>
  </si>
  <si>
    <t>Sardegna</t>
  </si>
  <si>
    <t>ITALIA</t>
  </si>
  <si>
    <t>….</t>
  </si>
  <si>
    <t>Comuni con zonizzazione approvata</t>
  </si>
  <si>
    <t>Comuni con zonizzazione avviata</t>
  </si>
  <si>
    <t>Calabria</t>
  </si>
  <si>
    <t>Nord</t>
  </si>
  <si>
    <t>Mezzogiorno</t>
  </si>
  <si>
    <t>Dati assoluti</t>
  </si>
  <si>
    <t>%</t>
  </si>
  <si>
    <t>RUMORE</t>
  </si>
  <si>
    <t>Centro</t>
  </si>
  <si>
    <t>Numero risposte</t>
  </si>
  <si>
    <t>Numero comuni della regione</t>
  </si>
  <si>
    <t>Lazio</t>
  </si>
  <si>
    <r>
      <t xml:space="preserve"> km</t>
    </r>
    <r>
      <rPr>
        <vertAlign val="superscript"/>
        <sz val="7"/>
        <rFont val="Arial"/>
        <family val="2"/>
      </rPr>
      <t xml:space="preserve">2                                                    </t>
    </r>
  </si>
  <si>
    <t xml:space="preserve">abitanti              </t>
  </si>
  <si>
    <t xml:space="preserve">% </t>
  </si>
  <si>
    <r>
      <t>%</t>
    </r>
    <r>
      <rPr>
        <i/>
        <sz val="7"/>
        <rFont val="Arial"/>
        <family val="2"/>
      </rPr>
      <t xml:space="preserve"> </t>
    </r>
  </si>
  <si>
    <t>I</t>
  </si>
  <si>
    <t xml:space="preserve">Superficie regionale zonizzata   </t>
  </si>
  <si>
    <t xml:space="preserve">Popolazione regionale zonizzata </t>
  </si>
  <si>
    <t xml:space="preserve"> (%)</t>
  </si>
  <si>
    <t>(%)</t>
  </si>
  <si>
    <t>II</t>
  </si>
  <si>
    <t>III</t>
  </si>
  <si>
    <t>IV</t>
  </si>
  <si>
    <t>V</t>
  </si>
  <si>
    <t>VI</t>
  </si>
  <si>
    <t>N.C.</t>
  </si>
  <si>
    <t>%  di territorio per classe acustica (b)</t>
  </si>
  <si>
    <t>%   di territorio considerato (a)</t>
  </si>
  <si>
    <t>Tavola 3.1 - Stato di attuazione della zonizzazione acustica per regione - Anno 2000</t>
  </si>
  <si>
    <t>Tavola 3.2 - Superficie e popolazione oggetto di zonizzazione acustica per regione - Anno 2000</t>
  </si>
  <si>
    <t>Tavola 3.3 - Distribuzione del territorio regionale nelle classi acustiche previste dal DPCM 14/11/97 - Anno 2000</t>
  </si>
  <si>
    <r>
      <t>Fonte</t>
    </r>
    <r>
      <rPr>
        <sz val="7"/>
        <rFont val="Arial"/>
        <family val="2"/>
      </rPr>
      <t>: Agenzia Nazionale per la Protezione dell'Ambiente (ANPA), Centro Tematico Nazionale Agenti fisici</t>
    </r>
  </si>
  <si>
    <t>(a) % di territorio attribuita alle classi acustiche calcolata rispetto al territorio totale.</t>
  </si>
  <si>
    <t xml:space="preserve">(b) I: aree particolarmente protette;  II: aree prevalentemente residenziali;  III: aree di tipo misto;  IV: aree ad intensa attività umana;  V: aree prevalentemente industriali;  VI: aree esclusivamente industriali;  N.C.: aree non classificate. 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</si>
</sst>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E+00;\ĝ"/>
    <numFmt numFmtId="182" formatCode="0.0000E+00;\᧠"/>
    <numFmt numFmtId="183" formatCode="0.000E+00;\᧠"/>
    <numFmt numFmtId="184" formatCode="0.00E+00;\᧠"/>
    <numFmt numFmtId="185" formatCode="0.0E+00;\᧠"/>
    <numFmt numFmtId="186" formatCode="0E+00;\᧠"/>
    <numFmt numFmtId="187" formatCode="0.00000E+00;\᧠"/>
    <numFmt numFmtId="188" formatCode="0.000000E+00;\᧠"/>
    <numFmt numFmtId="189" formatCode="0.0000000E+00;\᧠"/>
    <numFmt numFmtId="190" formatCode="0.00000000E+00;\᧠"/>
    <numFmt numFmtId="191" formatCode="0.000000000E+00;\᧠"/>
    <numFmt numFmtId="192" formatCode="0.0000000000E+00;\᧠"/>
    <numFmt numFmtId="193" formatCode="0.00000000000E+00;\᧠"/>
    <numFmt numFmtId="194" formatCode="0.000000000000E+00;\᧠"/>
    <numFmt numFmtId="195" formatCode="0.0000000000"/>
    <numFmt numFmtId="196" formatCode="#,##0.000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2" fillId="0" borderId="0" xfId="0" applyNumberFormat="1" applyFont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172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/>
    </xf>
    <xf numFmtId="173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2" sqref="A12"/>
    </sheetView>
  </sheetViews>
  <sheetFormatPr defaultColWidth="14.7109375" defaultRowHeight="12.75"/>
  <cols>
    <col min="1" max="1" width="22.28125" style="2" customWidth="1"/>
    <col min="2" max="2" width="10.7109375" style="2" customWidth="1"/>
    <col min="3" max="4" width="9.7109375" style="2" customWidth="1"/>
    <col min="5" max="5" width="0.85546875" style="2" customWidth="1"/>
    <col min="6" max="7" width="9.7109375" style="2" customWidth="1"/>
    <col min="8" max="8" width="0.85546875" style="2" customWidth="1"/>
    <col min="9" max="10" width="9.7109375" style="2" customWidth="1"/>
    <col min="11" max="16384" width="14.7109375" style="2" customWidth="1"/>
  </cols>
  <sheetData>
    <row r="1" spans="1:10" ht="12.7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</row>
    <row r="2" ht="18" customHeight="1"/>
    <row r="3" ht="12">
      <c r="A3" s="1" t="s">
        <v>53</v>
      </c>
    </row>
    <row r="4" spans="1:10" ht="7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1.75" customHeight="1">
      <c r="A5" s="57" t="s">
        <v>0</v>
      </c>
      <c r="B5" s="59" t="s">
        <v>34</v>
      </c>
      <c r="C5" s="60" t="s">
        <v>33</v>
      </c>
      <c r="D5" s="61"/>
      <c r="E5" s="18"/>
      <c r="F5" s="60" t="s">
        <v>24</v>
      </c>
      <c r="G5" s="60"/>
      <c r="H5" s="21"/>
      <c r="I5" s="60" t="s">
        <v>25</v>
      </c>
      <c r="J5" s="60"/>
    </row>
    <row r="6" spans="1:10" ht="21.75" customHeight="1">
      <c r="A6" s="58"/>
      <c r="B6" s="58"/>
      <c r="C6" s="31" t="s">
        <v>29</v>
      </c>
      <c r="D6" s="29" t="s">
        <v>30</v>
      </c>
      <c r="E6" s="33"/>
      <c r="F6" s="31" t="s">
        <v>29</v>
      </c>
      <c r="G6" s="29" t="s">
        <v>38</v>
      </c>
      <c r="H6" s="29"/>
      <c r="I6" s="31" t="s">
        <v>29</v>
      </c>
      <c r="J6" s="29" t="s">
        <v>39</v>
      </c>
    </row>
    <row r="7" spans="2:10" s="39" customFormat="1" ht="9.75" customHeight="1">
      <c r="B7" s="40"/>
      <c r="C7" s="40"/>
      <c r="D7" s="40"/>
      <c r="F7" s="40"/>
      <c r="G7" s="40"/>
      <c r="H7" s="41"/>
      <c r="I7" s="40"/>
      <c r="J7" s="40"/>
    </row>
    <row r="8" spans="1:11" ht="9.75" customHeight="1">
      <c r="A8" s="7" t="s">
        <v>1</v>
      </c>
      <c r="B8" s="8">
        <v>1206</v>
      </c>
      <c r="C8" s="20">
        <v>707</v>
      </c>
      <c r="D8" s="17">
        <v>58.6</v>
      </c>
      <c r="E8" s="8"/>
      <c r="F8" s="8">
        <v>25</v>
      </c>
      <c r="G8" s="17">
        <v>2.1</v>
      </c>
      <c r="H8" s="17"/>
      <c r="I8" s="8">
        <v>22</v>
      </c>
      <c r="J8" s="17">
        <v>1.8</v>
      </c>
      <c r="K8" s="17"/>
    </row>
    <row r="9" spans="1:11" ht="9.75" customHeight="1">
      <c r="A9" s="2" t="s">
        <v>2</v>
      </c>
      <c r="B9" s="8">
        <v>74</v>
      </c>
      <c r="C9" s="20">
        <v>74</v>
      </c>
      <c r="D9" s="17">
        <v>100</v>
      </c>
      <c r="E9" s="8"/>
      <c r="F9" s="8">
        <v>2</v>
      </c>
      <c r="G9" s="17">
        <v>2.7</v>
      </c>
      <c r="H9" s="17"/>
      <c r="I9" s="10" t="s">
        <v>3</v>
      </c>
      <c r="J9" s="10" t="s">
        <v>3</v>
      </c>
      <c r="K9" s="17"/>
    </row>
    <row r="10" spans="1:11" ht="9.75" customHeight="1">
      <c r="A10" s="2" t="s">
        <v>4</v>
      </c>
      <c r="B10" s="8">
        <v>1546</v>
      </c>
      <c r="C10" s="53">
        <v>1095</v>
      </c>
      <c r="D10" s="17">
        <v>70.8</v>
      </c>
      <c r="E10" s="8"/>
      <c r="F10" s="8">
        <v>194</v>
      </c>
      <c r="G10" s="17">
        <v>12.5</v>
      </c>
      <c r="H10" s="17"/>
      <c r="I10" s="8">
        <v>142</v>
      </c>
      <c r="J10" s="17">
        <v>9.2</v>
      </c>
      <c r="K10" s="17"/>
    </row>
    <row r="11" spans="1:11" ht="9.75" customHeight="1">
      <c r="A11" s="2" t="s">
        <v>5</v>
      </c>
      <c r="B11" s="8">
        <v>339</v>
      </c>
      <c r="C11" s="20">
        <v>339</v>
      </c>
      <c r="D11" s="17">
        <v>100</v>
      </c>
      <c r="E11" s="8"/>
      <c r="F11" s="8">
        <v>76</v>
      </c>
      <c r="G11" s="17">
        <v>22.4</v>
      </c>
      <c r="H11" s="17"/>
      <c r="I11" s="8">
        <v>5</v>
      </c>
      <c r="J11" s="17">
        <v>1.5</v>
      </c>
      <c r="K11" s="17"/>
    </row>
    <row r="12" spans="1:11" s="11" customFormat="1" ht="9.75" customHeight="1">
      <c r="A12" s="11" t="s">
        <v>6</v>
      </c>
      <c r="B12" s="34">
        <v>116</v>
      </c>
      <c r="C12" s="35">
        <v>116</v>
      </c>
      <c r="D12" s="36">
        <v>100</v>
      </c>
      <c r="E12" s="34"/>
      <c r="F12" s="34">
        <v>1</v>
      </c>
      <c r="G12" s="36">
        <v>0.9</v>
      </c>
      <c r="H12" s="36"/>
      <c r="I12" s="34">
        <v>2</v>
      </c>
      <c r="J12" s="36">
        <v>1.7</v>
      </c>
      <c r="K12" s="36"/>
    </row>
    <row r="13" spans="1:11" s="11" customFormat="1" ht="9.75" customHeight="1">
      <c r="A13" s="11" t="s">
        <v>7</v>
      </c>
      <c r="B13" s="34">
        <v>223</v>
      </c>
      <c r="C13" s="35">
        <v>223</v>
      </c>
      <c r="D13" s="36">
        <v>100</v>
      </c>
      <c r="E13" s="34"/>
      <c r="F13" s="34">
        <v>75</v>
      </c>
      <c r="G13" s="36">
        <v>33.6</v>
      </c>
      <c r="H13" s="36"/>
      <c r="I13" s="34">
        <v>3</v>
      </c>
      <c r="J13" s="36">
        <v>1.4</v>
      </c>
      <c r="K13" s="36"/>
    </row>
    <row r="14" spans="1:11" ht="9.75" customHeight="1">
      <c r="A14" s="2" t="s">
        <v>8</v>
      </c>
      <c r="B14" s="8">
        <v>581</v>
      </c>
      <c r="C14" s="20">
        <v>441</v>
      </c>
      <c r="D14" s="17">
        <v>75.9</v>
      </c>
      <c r="E14" s="8"/>
      <c r="F14" s="8">
        <v>43</v>
      </c>
      <c r="G14" s="17">
        <v>7.4</v>
      </c>
      <c r="H14" s="17"/>
      <c r="I14" s="8">
        <v>69</v>
      </c>
      <c r="J14" s="17">
        <v>11.9</v>
      </c>
      <c r="K14" s="17"/>
    </row>
    <row r="15" spans="1:11" ht="9.75" customHeight="1">
      <c r="A15" s="2" t="s">
        <v>9</v>
      </c>
      <c r="B15" s="8">
        <v>219</v>
      </c>
      <c r="C15" s="20">
        <v>122</v>
      </c>
      <c r="D15" s="17">
        <v>55.7</v>
      </c>
      <c r="E15" s="8"/>
      <c r="F15" s="8">
        <v>4</v>
      </c>
      <c r="G15" s="17">
        <v>1.8</v>
      </c>
      <c r="H15" s="17"/>
      <c r="I15" s="8">
        <v>9</v>
      </c>
      <c r="J15" s="17">
        <v>4.1</v>
      </c>
      <c r="K15" s="17"/>
    </row>
    <row r="16" spans="1:11" ht="9.75" customHeight="1">
      <c r="A16" s="2" t="s">
        <v>10</v>
      </c>
      <c r="B16" s="8">
        <v>235</v>
      </c>
      <c r="C16" s="20">
        <v>97</v>
      </c>
      <c r="D16" s="17">
        <v>41.3</v>
      </c>
      <c r="E16" s="8"/>
      <c r="F16" s="8">
        <v>39</v>
      </c>
      <c r="G16" s="17">
        <v>16.6</v>
      </c>
      <c r="H16" s="17"/>
      <c r="I16" s="8">
        <v>34</v>
      </c>
      <c r="J16" s="17">
        <v>14.5</v>
      </c>
      <c r="K16" s="17"/>
    </row>
    <row r="17" spans="1:11" ht="9.75" customHeight="1">
      <c r="A17" s="2" t="s">
        <v>11</v>
      </c>
      <c r="B17" s="8">
        <v>341</v>
      </c>
      <c r="C17" s="20">
        <v>264</v>
      </c>
      <c r="D17" s="17">
        <v>77.4</v>
      </c>
      <c r="E17" s="8"/>
      <c r="F17" s="8">
        <v>28</v>
      </c>
      <c r="G17" s="17">
        <v>8.2</v>
      </c>
      <c r="H17" s="17"/>
      <c r="I17" s="8">
        <v>41</v>
      </c>
      <c r="J17" s="17">
        <v>12</v>
      </c>
      <c r="K17" s="17"/>
    </row>
    <row r="18" spans="1:11" ht="9.75" customHeight="1">
      <c r="A18" s="2" t="s">
        <v>12</v>
      </c>
      <c r="B18" s="8">
        <v>287</v>
      </c>
      <c r="C18" s="20">
        <v>202</v>
      </c>
      <c r="D18" s="17">
        <v>70.4</v>
      </c>
      <c r="E18" s="8"/>
      <c r="F18" s="8">
        <v>46</v>
      </c>
      <c r="G18" s="17">
        <v>16</v>
      </c>
      <c r="H18" s="17"/>
      <c r="I18" s="8">
        <v>29</v>
      </c>
      <c r="J18" s="17">
        <v>10.1</v>
      </c>
      <c r="K18" s="17"/>
    </row>
    <row r="19" spans="1:11" ht="9.75" customHeight="1">
      <c r="A19" s="2" t="s">
        <v>13</v>
      </c>
      <c r="B19" s="8">
        <v>92</v>
      </c>
      <c r="C19" s="20">
        <v>33</v>
      </c>
      <c r="D19" s="17">
        <v>35.9</v>
      </c>
      <c r="E19" s="8"/>
      <c r="F19" s="8">
        <v>2</v>
      </c>
      <c r="G19" s="17">
        <v>2.2</v>
      </c>
      <c r="H19" s="17"/>
      <c r="I19" s="8">
        <v>1</v>
      </c>
      <c r="J19" s="17">
        <v>1.1</v>
      </c>
      <c r="K19" s="17"/>
    </row>
    <row r="20" spans="1:11" ht="9.75" customHeight="1">
      <c r="A20" s="2" t="s">
        <v>14</v>
      </c>
      <c r="B20" s="8">
        <v>246</v>
      </c>
      <c r="C20" s="20">
        <v>139</v>
      </c>
      <c r="D20" s="17">
        <v>56.5</v>
      </c>
      <c r="E20" s="8"/>
      <c r="F20" s="8">
        <v>4</v>
      </c>
      <c r="G20" s="17">
        <v>1.6</v>
      </c>
      <c r="H20" s="17"/>
      <c r="I20" s="8">
        <v>4</v>
      </c>
      <c r="J20" s="17">
        <v>1.6</v>
      </c>
      <c r="K20" s="17"/>
    </row>
    <row r="21" spans="1:11" ht="9.75" customHeight="1">
      <c r="A21" s="7" t="s">
        <v>35</v>
      </c>
      <c r="B21" s="8">
        <v>377</v>
      </c>
      <c r="C21" s="20">
        <v>377</v>
      </c>
      <c r="D21" s="17">
        <v>100</v>
      </c>
      <c r="E21" s="8"/>
      <c r="F21" s="8">
        <v>10</v>
      </c>
      <c r="G21" s="17">
        <v>2.7</v>
      </c>
      <c r="H21" s="17"/>
      <c r="I21" s="8">
        <v>32</v>
      </c>
      <c r="J21" s="17">
        <v>8.5</v>
      </c>
      <c r="K21" s="17"/>
    </row>
    <row r="22" spans="1:11" ht="9.75" customHeight="1">
      <c r="A22" s="2" t="s">
        <v>15</v>
      </c>
      <c r="B22" s="8">
        <v>305</v>
      </c>
      <c r="C22" s="20">
        <v>131</v>
      </c>
      <c r="D22" s="17">
        <v>43</v>
      </c>
      <c r="E22" s="8"/>
      <c r="F22" s="8">
        <v>4</v>
      </c>
      <c r="G22" s="17">
        <v>1.3</v>
      </c>
      <c r="H22" s="17"/>
      <c r="I22" s="8">
        <v>4</v>
      </c>
      <c r="J22" s="17">
        <v>1.3</v>
      </c>
      <c r="K22" s="17"/>
    </row>
    <row r="23" spans="1:11" ht="9.75" customHeight="1">
      <c r="A23" s="2" t="s">
        <v>16</v>
      </c>
      <c r="B23" s="8">
        <v>136</v>
      </c>
      <c r="C23" s="20">
        <v>136</v>
      </c>
      <c r="D23" s="17">
        <v>100</v>
      </c>
      <c r="E23" s="8"/>
      <c r="F23" s="9" t="s">
        <v>3</v>
      </c>
      <c r="G23" s="24" t="s">
        <v>3</v>
      </c>
      <c r="H23" s="9"/>
      <c r="I23" s="9">
        <v>1</v>
      </c>
      <c r="J23" s="17">
        <v>0.7</v>
      </c>
      <c r="K23" s="24"/>
    </row>
    <row r="24" spans="1:11" ht="9.75" customHeight="1">
      <c r="A24" s="2" t="s">
        <v>17</v>
      </c>
      <c r="B24" s="8">
        <v>551</v>
      </c>
      <c r="C24" s="20">
        <v>253</v>
      </c>
      <c r="D24" s="17">
        <v>45.9</v>
      </c>
      <c r="E24" s="8"/>
      <c r="F24" s="8">
        <v>104</v>
      </c>
      <c r="G24" s="17">
        <v>18.9</v>
      </c>
      <c r="H24" s="17"/>
      <c r="I24" s="8">
        <v>51</v>
      </c>
      <c r="J24" s="17">
        <v>9.3</v>
      </c>
      <c r="K24" s="17"/>
    </row>
    <row r="25" spans="1:11" ht="9.75" customHeight="1">
      <c r="A25" s="2" t="s">
        <v>18</v>
      </c>
      <c r="B25" s="8">
        <v>258</v>
      </c>
      <c r="C25" s="20">
        <v>172</v>
      </c>
      <c r="D25" s="17">
        <v>66.7</v>
      </c>
      <c r="E25" s="8"/>
      <c r="F25" s="2">
        <v>8</v>
      </c>
      <c r="G25" s="17">
        <v>3.1</v>
      </c>
      <c r="H25" s="17"/>
      <c r="I25" s="2">
        <v>4</v>
      </c>
      <c r="J25" s="17">
        <v>1.6</v>
      </c>
      <c r="K25" s="17"/>
    </row>
    <row r="26" spans="1:11" ht="9.75" customHeight="1">
      <c r="A26" s="2" t="s">
        <v>19</v>
      </c>
      <c r="B26" s="8">
        <v>131</v>
      </c>
      <c r="C26" s="20">
        <v>131</v>
      </c>
      <c r="D26" s="17">
        <v>100</v>
      </c>
      <c r="E26" s="8"/>
      <c r="F26" s="2">
        <v>1</v>
      </c>
      <c r="G26" s="17">
        <v>0.8</v>
      </c>
      <c r="H26" s="17"/>
      <c r="I26" s="5">
        <v>1</v>
      </c>
      <c r="J26" s="17">
        <v>0.8</v>
      </c>
      <c r="K26" s="17"/>
    </row>
    <row r="27" spans="1:11" ht="9.75" customHeight="1">
      <c r="A27" s="7" t="s">
        <v>26</v>
      </c>
      <c r="B27" s="8">
        <v>409</v>
      </c>
      <c r="C27" s="20" t="s">
        <v>3</v>
      </c>
      <c r="D27" s="24" t="s">
        <v>3</v>
      </c>
      <c r="E27" s="8"/>
      <c r="F27" s="4" t="s">
        <v>23</v>
      </c>
      <c r="G27" s="24" t="s">
        <v>23</v>
      </c>
      <c r="H27" s="4"/>
      <c r="I27" s="4" t="s">
        <v>23</v>
      </c>
      <c r="J27" s="4" t="s">
        <v>23</v>
      </c>
      <c r="K27" s="24"/>
    </row>
    <row r="28" spans="1:11" ht="9.75" customHeight="1">
      <c r="A28" s="2" t="s">
        <v>20</v>
      </c>
      <c r="B28" s="8">
        <v>390</v>
      </c>
      <c r="C28" s="20">
        <v>140</v>
      </c>
      <c r="D28" s="17">
        <v>35.9</v>
      </c>
      <c r="E28" s="8"/>
      <c r="F28" s="9">
        <v>2</v>
      </c>
      <c r="G28" s="17">
        <v>0.5</v>
      </c>
      <c r="H28" s="9"/>
      <c r="I28" s="5">
        <v>5</v>
      </c>
      <c r="J28" s="17">
        <v>1.3</v>
      </c>
      <c r="K28" s="17"/>
    </row>
    <row r="29" spans="1:11" ht="9.75" customHeight="1">
      <c r="A29" s="2" t="s">
        <v>21</v>
      </c>
      <c r="B29" s="8">
        <v>377</v>
      </c>
      <c r="C29" s="20">
        <v>124</v>
      </c>
      <c r="D29" s="17">
        <v>32.9</v>
      </c>
      <c r="E29" s="8"/>
      <c r="F29" s="2">
        <v>1</v>
      </c>
      <c r="G29" s="17">
        <v>0.3</v>
      </c>
      <c r="H29" s="17"/>
      <c r="I29" s="4" t="s">
        <v>3</v>
      </c>
      <c r="J29" s="4" t="s">
        <v>3</v>
      </c>
      <c r="K29" s="17"/>
    </row>
    <row r="30" spans="1:11" s="14" customFormat="1" ht="9.75" customHeight="1">
      <c r="A30" s="14" t="s">
        <v>22</v>
      </c>
      <c r="B30" s="16">
        <v>8100</v>
      </c>
      <c r="C30" s="16">
        <v>4976</v>
      </c>
      <c r="D30" s="27">
        <v>61.4</v>
      </c>
      <c r="E30" s="16"/>
      <c r="F30" s="26">
        <v>593</v>
      </c>
      <c r="G30" s="27">
        <v>7.3</v>
      </c>
      <c r="H30" s="27"/>
      <c r="I30" s="16">
        <v>454</v>
      </c>
      <c r="J30" s="27">
        <v>5.6</v>
      </c>
      <c r="K30" s="27"/>
    </row>
    <row r="31" spans="1:11" s="14" customFormat="1" ht="9.75" customHeight="1">
      <c r="A31" s="14" t="s">
        <v>27</v>
      </c>
      <c r="B31" s="16">
        <v>4541</v>
      </c>
      <c r="C31" s="16">
        <v>3138</v>
      </c>
      <c r="D31" s="27">
        <v>69.1</v>
      </c>
      <c r="E31" s="16"/>
      <c r="F31" s="26">
        <v>411</v>
      </c>
      <c r="G31" s="27">
        <v>9.1</v>
      </c>
      <c r="H31" s="27"/>
      <c r="I31" s="16">
        <v>322</v>
      </c>
      <c r="J31" s="27">
        <v>7.1</v>
      </c>
      <c r="K31" s="27"/>
    </row>
    <row r="32" spans="1:11" s="14" customFormat="1" ht="9.75" customHeight="1">
      <c r="A32" s="14" t="s">
        <v>32</v>
      </c>
      <c r="B32" s="16">
        <v>1002</v>
      </c>
      <c r="C32" s="16">
        <v>751</v>
      </c>
      <c r="D32" s="27">
        <v>75</v>
      </c>
      <c r="E32" s="16"/>
      <c r="F32" s="26">
        <v>62</v>
      </c>
      <c r="G32" s="27">
        <v>6.2</v>
      </c>
      <c r="H32" s="27"/>
      <c r="I32" s="16">
        <v>66</v>
      </c>
      <c r="J32" s="27">
        <v>6.6</v>
      </c>
      <c r="K32" s="27"/>
    </row>
    <row r="33" spans="1:11" s="14" customFormat="1" ht="9.75" customHeight="1">
      <c r="A33" s="14" t="s">
        <v>28</v>
      </c>
      <c r="B33" s="16">
        <v>2557</v>
      </c>
      <c r="C33" s="16">
        <v>1087</v>
      </c>
      <c r="D33" s="27">
        <v>42.5</v>
      </c>
      <c r="E33" s="16"/>
      <c r="F33" s="26">
        <v>120</v>
      </c>
      <c r="G33" s="27">
        <v>4.7</v>
      </c>
      <c r="H33" s="27"/>
      <c r="I33" s="16">
        <v>66</v>
      </c>
      <c r="J33" s="27">
        <v>2.6</v>
      </c>
      <c r="K33" s="27"/>
    </row>
    <row r="34" spans="1:10" ht="9.75" customHeight="1">
      <c r="A34" s="3"/>
      <c r="B34" s="23"/>
      <c r="C34" s="25"/>
      <c r="D34" s="43"/>
      <c r="E34" s="23"/>
      <c r="F34" s="15"/>
      <c r="G34" s="15"/>
      <c r="H34" s="15"/>
      <c r="I34" s="15"/>
      <c r="J34" s="15"/>
    </row>
    <row r="35" spans="2:8" ht="9.75" customHeight="1">
      <c r="B35" s="13"/>
      <c r="C35" s="8"/>
      <c r="D35" s="8"/>
      <c r="E35" s="13"/>
      <c r="F35" s="8"/>
      <c r="G35" s="17"/>
      <c r="H35" s="8"/>
    </row>
    <row r="36" spans="1:8" ht="9.75" customHeight="1">
      <c r="A36" s="11" t="s">
        <v>56</v>
      </c>
      <c r="B36" s="13"/>
      <c r="C36" s="8"/>
      <c r="D36" s="8"/>
      <c r="E36" s="13"/>
      <c r="F36" s="8"/>
      <c r="G36" s="8"/>
      <c r="H36" s="8"/>
    </row>
    <row r="37" spans="2:8" ht="9.75" customHeight="1">
      <c r="B37" s="8"/>
      <c r="C37" s="8"/>
      <c r="D37" s="8"/>
      <c r="E37" s="8"/>
      <c r="F37" s="8"/>
      <c r="G37" s="8"/>
      <c r="H37" s="8"/>
    </row>
    <row r="38" spans="2:9" ht="9.75" customHeight="1">
      <c r="B38" s="8"/>
      <c r="C38" s="8"/>
      <c r="D38" s="8"/>
      <c r="E38" s="8"/>
      <c r="F38" s="8"/>
      <c r="G38" s="8"/>
      <c r="H38" s="8"/>
      <c r="I38" s="8"/>
    </row>
    <row r="39" spans="2:9" ht="9.75" customHeight="1">
      <c r="B39" s="8"/>
      <c r="C39" s="8"/>
      <c r="D39" s="8"/>
      <c r="E39" s="8"/>
      <c r="F39" s="8"/>
      <c r="G39" s="8"/>
      <c r="H39" s="8"/>
      <c r="I39" s="8"/>
    </row>
    <row r="40" spans="2:8" ht="9.75" customHeight="1">
      <c r="B40" s="8"/>
      <c r="C40" s="8"/>
      <c r="D40" s="8"/>
      <c r="E40" s="8"/>
      <c r="F40" s="8"/>
      <c r="G40" s="8"/>
      <c r="H40" s="8"/>
    </row>
    <row r="41" spans="2:8" ht="9.75" customHeight="1">
      <c r="B41" s="8"/>
      <c r="C41" s="8"/>
      <c r="D41" s="8"/>
      <c r="E41" s="8"/>
      <c r="F41" s="8"/>
      <c r="G41" s="8"/>
      <c r="H41" s="8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spans="1:10" ht="12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</sheetData>
  <sheetProtection sheet="1" objects="1" scenarios="1"/>
  <mergeCells count="6">
    <mergeCell ref="A1:J1"/>
    <mergeCell ref="A5:A6"/>
    <mergeCell ref="B5:B6"/>
    <mergeCell ref="F5:G5"/>
    <mergeCell ref="I5:J5"/>
    <mergeCell ref="C5:D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:IV16384"/>
    </sheetView>
  </sheetViews>
  <sheetFormatPr defaultColWidth="9.140625" defaultRowHeight="12.75"/>
  <cols>
    <col min="1" max="1" width="29.00390625" style="0" customWidth="1"/>
    <col min="2" max="4" width="12.7109375" style="0" customWidth="1"/>
    <col min="5" max="5" width="0.85546875" style="0" customWidth="1"/>
    <col min="6" max="6" width="12.57421875" style="0" customWidth="1"/>
    <col min="7" max="7" width="12.7109375" style="0" customWidth="1"/>
  </cols>
  <sheetData>
    <row r="1" spans="1:9" ht="12.75">
      <c r="A1" s="62" t="s">
        <v>31</v>
      </c>
      <c r="B1" s="62"/>
      <c r="C1" s="62"/>
      <c r="D1" s="62"/>
      <c r="E1" s="62"/>
      <c r="F1" s="62"/>
      <c r="G1" s="62"/>
      <c r="H1" s="32"/>
      <c r="I1" s="32"/>
    </row>
    <row r="2" ht="18" customHeight="1"/>
    <row r="3" spans="1:7" ht="12.75" customHeight="1">
      <c r="A3" s="1" t="s">
        <v>54</v>
      </c>
      <c r="B3" s="2"/>
      <c r="C3" s="2"/>
      <c r="D3" s="2"/>
      <c r="E3" s="2"/>
      <c r="F3" s="2"/>
      <c r="G3" s="2"/>
    </row>
    <row r="4" spans="1:7" ht="7.5" customHeight="1">
      <c r="A4" s="3"/>
      <c r="B4" s="3"/>
      <c r="C4" s="3"/>
      <c r="D4" s="3"/>
      <c r="E4" s="3"/>
      <c r="F4" s="3"/>
      <c r="G4" s="3"/>
    </row>
    <row r="5" spans="1:7" ht="19.5" customHeight="1">
      <c r="A5" s="57" t="s">
        <v>0</v>
      </c>
      <c r="B5" s="59" t="s">
        <v>24</v>
      </c>
      <c r="C5" s="60" t="s">
        <v>41</v>
      </c>
      <c r="D5" s="60"/>
      <c r="E5" s="21"/>
      <c r="F5" s="60" t="s">
        <v>42</v>
      </c>
      <c r="G5" s="60"/>
    </row>
    <row r="6" spans="1:7" ht="19.5" customHeight="1">
      <c r="A6" s="58"/>
      <c r="B6" s="63"/>
      <c r="C6" s="29" t="s">
        <v>36</v>
      </c>
      <c r="D6" s="29" t="s">
        <v>44</v>
      </c>
      <c r="E6" s="19"/>
      <c r="F6" s="29" t="s">
        <v>37</v>
      </c>
      <c r="G6" s="29" t="s">
        <v>43</v>
      </c>
    </row>
    <row r="7" spans="1:7" ht="9.75" customHeight="1">
      <c r="A7" s="2"/>
      <c r="B7" s="6"/>
      <c r="C7" s="2"/>
      <c r="D7" s="2"/>
      <c r="E7" s="2"/>
      <c r="F7" s="2"/>
      <c r="G7" s="2"/>
    </row>
    <row r="8" spans="1:8" ht="9.75" customHeight="1">
      <c r="A8" s="7" t="s">
        <v>1</v>
      </c>
      <c r="B8" s="8">
        <v>25</v>
      </c>
      <c r="C8" s="17">
        <v>533.4</v>
      </c>
      <c r="D8" s="17">
        <v>2.1</v>
      </c>
      <c r="E8" s="17"/>
      <c r="F8" s="8">
        <v>223066</v>
      </c>
      <c r="G8" s="17">
        <v>5.2</v>
      </c>
      <c r="H8" s="54"/>
    </row>
    <row r="9" spans="1:8" ht="9.75" customHeight="1">
      <c r="A9" s="2" t="s">
        <v>2</v>
      </c>
      <c r="B9" s="8">
        <v>2</v>
      </c>
      <c r="C9" s="17">
        <v>49</v>
      </c>
      <c r="D9" s="17">
        <v>1.5</v>
      </c>
      <c r="E9" s="17"/>
      <c r="F9" s="8">
        <v>37503</v>
      </c>
      <c r="G9" s="17">
        <v>31.1</v>
      </c>
      <c r="H9" s="54"/>
    </row>
    <row r="10" spans="1:8" ht="9.75" customHeight="1">
      <c r="A10" s="2" t="s">
        <v>4</v>
      </c>
      <c r="B10" s="8">
        <v>194</v>
      </c>
      <c r="C10" s="17">
        <v>2290.8</v>
      </c>
      <c r="D10" s="17">
        <v>9.6</v>
      </c>
      <c r="E10" s="17"/>
      <c r="F10" s="8">
        <v>1304405</v>
      </c>
      <c r="G10" s="17">
        <v>14.3</v>
      </c>
      <c r="H10" s="54"/>
    </row>
    <row r="11" spans="1:8" ht="9.75" customHeight="1">
      <c r="A11" s="2" t="s">
        <v>5</v>
      </c>
      <c r="B11" s="8">
        <v>76</v>
      </c>
      <c r="C11" s="17">
        <v>2217.9</v>
      </c>
      <c r="D11" s="17">
        <v>16.3</v>
      </c>
      <c r="E11" s="17"/>
      <c r="F11" s="8">
        <v>195226</v>
      </c>
      <c r="G11" s="17">
        <v>20.7</v>
      </c>
      <c r="H11" s="54"/>
    </row>
    <row r="12" spans="1:8" s="37" customFormat="1" ht="9.75" customHeight="1">
      <c r="A12" s="11" t="s">
        <v>6</v>
      </c>
      <c r="B12" s="34">
        <v>1</v>
      </c>
      <c r="C12" s="36">
        <v>37</v>
      </c>
      <c r="D12" s="36">
        <v>0.5</v>
      </c>
      <c r="E12" s="36"/>
      <c r="F12" s="34">
        <v>2792</v>
      </c>
      <c r="G12" s="36">
        <v>0.6</v>
      </c>
      <c r="H12" s="34"/>
    </row>
    <row r="13" spans="1:8" s="37" customFormat="1" ht="9.75" customHeight="1">
      <c r="A13" s="11" t="s">
        <v>7</v>
      </c>
      <c r="B13" s="34">
        <v>75</v>
      </c>
      <c r="C13" s="36">
        <v>2172.4</v>
      </c>
      <c r="D13" s="36">
        <v>35</v>
      </c>
      <c r="E13" s="36"/>
      <c r="F13" s="34">
        <v>192577</v>
      </c>
      <c r="G13" s="36">
        <v>40.3</v>
      </c>
      <c r="H13" s="34"/>
    </row>
    <row r="14" spans="1:8" ht="9.75" customHeight="1">
      <c r="A14" s="2" t="s">
        <v>8</v>
      </c>
      <c r="B14" s="8">
        <v>43</v>
      </c>
      <c r="C14" s="17">
        <v>1434.5</v>
      </c>
      <c r="D14" s="17">
        <v>7.8</v>
      </c>
      <c r="E14" s="17"/>
      <c r="F14" s="8">
        <v>803731</v>
      </c>
      <c r="G14" s="17">
        <v>17.7</v>
      </c>
      <c r="H14" s="54"/>
    </row>
    <row r="15" spans="1:8" ht="9.75" customHeight="1">
      <c r="A15" s="2" t="s">
        <v>9</v>
      </c>
      <c r="B15" s="8">
        <v>4</v>
      </c>
      <c r="C15" s="17">
        <v>133.5</v>
      </c>
      <c r="D15" s="17">
        <v>1.7</v>
      </c>
      <c r="E15" s="17"/>
      <c r="F15" s="8">
        <v>33281</v>
      </c>
      <c r="G15" s="17">
        <v>2.8</v>
      </c>
      <c r="H15" s="54"/>
    </row>
    <row r="16" spans="1:8" ht="9.75" customHeight="1">
      <c r="A16" s="2" t="s">
        <v>10</v>
      </c>
      <c r="B16" s="8">
        <v>39</v>
      </c>
      <c r="C16" s="17">
        <v>899.4</v>
      </c>
      <c r="D16" s="17">
        <v>16.6</v>
      </c>
      <c r="E16" s="17"/>
      <c r="F16" s="8">
        <v>389044</v>
      </c>
      <c r="G16" s="17">
        <v>24</v>
      </c>
      <c r="H16" s="54"/>
    </row>
    <row r="17" spans="1:8" ht="9.75" customHeight="1">
      <c r="A17" s="2" t="s">
        <v>11</v>
      </c>
      <c r="B17" s="8">
        <v>28</v>
      </c>
      <c r="C17" s="17">
        <v>2145.9</v>
      </c>
      <c r="D17" s="17">
        <v>9.7</v>
      </c>
      <c r="E17" s="17"/>
      <c r="F17" s="8">
        <v>950053</v>
      </c>
      <c r="G17" s="17">
        <v>23.7</v>
      </c>
      <c r="H17" s="54"/>
    </row>
    <row r="18" spans="1:8" ht="9.75" customHeight="1">
      <c r="A18" s="2" t="s">
        <v>12</v>
      </c>
      <c r="B18" s="8">
        <v>46</v>
      </c>
      <c r="C18" s="17">
        <v>3218.2</v>
      </c>
      <c r="D18" s="17">
        <v>14</v>
      </c>
      <c r="E18" s="17"/>
      <c r="F18" s="8">
        <v>688235</v>
      </c>
      <c r="G18" s="17">
        <v>19.4</v>
      </c>
      <c r="H18" s="54"/>
    </row>
    <row r="19" spans="1:8" ht="9.75" customHeight="1">
      <c r="A19" s="2" t="s">
        <v>13</v>
      </c>
      <c r="B19" s="8">
        <v>2</v>
      </c>
      <c r="C19" s="17">
        <v>372.1</v>
      </c>
      <c r="D19" s="17">
        <v>4.4</v>
      </c>
      <c r="E19" s="17"/>
      <c r="F19" s="8">
        <v>124391</v>
      </c>
      <c r="G19" s="17">
        <v>14.8</v>
      </c>
      <c r="H19" s="54"/>
    </row>
    <row r="20" spans="1:8" ht="9.75" customHeight="1">
      <c r="A20" s="2" t="s">
        <v>14</v>
      </c>
      <c r="B20" s="8">
        <v>4</v>
      </c>
      <c r="C20" s="17">
        <v>67.9</v>
      </c>
      <c r="D20" s="17">
        <v>0.7</v>
      </c>
      <c r="E20" s="17"/>
      <c r="F20" s="8">
        <v>64645</v>
      </c>
      <c r="G20" s="17">
        <v>4.4</v>
      </c>
      <c r="H20" s="54"/>
    </row>
    <row r="21" spans="1:8" ht="9.75" customHeight="1">
      <c r="A21" s="7" t="s">
        <v>35</v>
      </c>
      <c r="B21" s="8">
        <v>10</v>
      </c>
      <c r="C21" s="17">
        <v>567.9</v>
      </c>
      <c r="D21" s="17">
        <v>3.3</v>
      </c>
      <c r="E21" s="17"/>
      <c r="F21" s="8">
        <v>148464</v>
      </c>
      <c r="G21" s="17">
        <v>2.8</v>
      </c>
      <c r="H21" s="54"/>
    </row>
    <row r="22" spans="1:8" ht="9.75" customHeight="1">
      <c r="A22" s="2" t="s">
        <v>15</v>
      </c>
      <c r="B22" s="8">
        <v>4</v>
      </c>
      <c r="C22" s="17">
        <v>75.6</v>
      </c>
      <c r="D22" s="17">
        <v>0.7</v>
      </c>
      <c r="E22" s="17"/>
      <c r="F22" s="8">
        <v>129410</v>
      </c>
      <c r="G22" s="17">
        <v>10.1</v>
      </c>
      <c r="H22" s="54"/>
    </row>
    <row r="23" spans="1:8" ht="9.75" customHeight="1">
      <c r="A23" s="2" t="s">
        <v>16</v>
      </c>
      <c r="B23" s="9" t="s">
        <v>3</v>
      </c>
      <c r="C23" s="24" t="s">
        <v>3</v>
      </c>
      <c r="D23" s="12" t="s">
        <v>3</v>
      </c>
      <c r="E23" s="12"/>
      <c r="F23" s="10" t="s">
        <v>3</v>
      </c>
      <c r="G23" s="12" t="s">
        <v>3</v>
      </c>
      <c r="H23" s="55"/>
    </row>
    <row r="24" spans="1:8" ht="9.75" customHeight="1">
      <c r="A24" s="2" t="s">
        <v>17</v>
      </c>
      <c r="B24" s="8">
        <v>104</v>
      </c>
      <c r="C24" s="17">
        <v>2419.5</v>
      </c>
      <c r="D24" s="17">
        <v>17.8</v>
      </c>
      <c r="E24" s="17"/>
      <c r="F24" s="8">
        <v>826861</v>
      </c>
      <c r="G24" s="17">
        <v>14.3</v>
      </c>
      <c r="H24" s="54"/>
    </row>
    <row r="25" spans="1:8" ht="9.75" customHeight="1">
      <c r="A25" s="2" t="s">
        <v>18</v>
      </c>
      <c r="B25" s="2">
        <v>8</v>
      </c>
      <c r="C25" s="17">
        <v>988</v>
      </c>
      <c r="D25" s="17">
        <v>5.1</v>
      </c>
      <c r="E25" s="17"/>
      <c r="F25" s="8">
        <v>371881</v>
      </c>
      <c r="G25" s="17">
        <v>9.1</v>
      </c>
      <c r="H25" s="54"/>
    </row>
    <row r="26" spans="1:8" ht="9.75" customHeight="1">
      <c r="A26" s="2" t="s">
        <v>19</v>
      </c>
      <c r="B26" s="2">
        <v>1</v>
      </c>
      <c r="C26" s="17">
        <v>389.8</v>
      </c>
      <c r="D26" s="17">
        <v>3.9</v>
      </c>
      <c r="E26" s="17"/>
      <c r="F26" s="8">
        <v>56247</v>
      </c>
      <c r="G26" s="17">
        <v>9.3</v>
      </c>
      <c r="H26" s="54"/>
    </row>
    <row r="27" spans="1:8" ht="9.75" customHeight="1">
      <c r="A27" s="7" t="s">
        <v>26</v>
      </c>
      <c r="B27" s="4" t="s">
        <v>23</v>
      </c>
      <c r="C27" s="24" t="s">
        <v>23</v>
      </c>
      <c r="D27" s="4" t="s">
        <v>23</v>
      </c>
      <c r="E27" s="4"/>
      <c r="F27" s="10" t="s">
        <v>23</v>
      </c>
      <c r="G27" s="4" t="s">
        <v>23</v>
      </c>
      <c r="H27" s="55"/>
    </row>
    <row r="28" spans="1:8" ht="9.75" customHeight="1">
      <c r="A28" s="2" t="s">
        <v>20</v>
      </c>
      <c r="B28" s="9">
        <v>2</v>
      </c>
      <c r="C28" s="17">
        <v>437</v>
      </c>
      <c r="D28" s="17">
        <v>1.7</v>
      </c>
      <c r="E28" s="12"/>
      <c r="F28" s="8">
        <v>71074</v>
      </c>
      <c r="G28" s="44">
        <v>1.4</v>
      </c>
      <c r="H28" s="54"/>
    </row>
    <row r="29" spans="1:8" ht="9.75" customHeight="1">
      <c r="A29" s="2" t="s">
        <v>21</v>
      </c>
      <c r="B29" s="2">
        <v>1</v>
      </c>
      <c r="C29" s="17">
        <v>96.4</v>
      </c>
      <c r="D29" s="17">
        <v>0.4</v>
      </c>
      <c r="E29" s="17"/>
      <c r="F29" s="8">
        <v>166452</v>
      </c>
      <c r="G29" s="17">
        <v>10.1</v>
      </c>
      <c r="H29" s="54"/>
    </row>
    <row r="30" spans="1:8" s="28" customFormat="1" ht="9.75" customHeight="1">
      <c r="A30" s="14" t="s">
        <v>22</v>
      </c>
      <c r="B30" s="16">
        <f>SUM(B8:B11,B14:B29)</f>
        <v>593</v>
      </c>
      <c r="C30" s="27">
        <v>18336.6</v>
      </c>
      <c r="D30" s="27">
        <v>6.1</v>
      </c>
      <c r="E30" s="27"/>
      <c r="F30" s="16">
        <v>6583970</v>
      </c>
      <c r="G30" s="27">
        <v>11.4</v>
      </c>
      <c r="H30" s="16"/>
    </row>
    <row r="31" spans="1:8" s="28" customFormat="1" ht="9.75" customHeight="1">
      <c r="A31" s="14" t="s">
        <v>27</v>
      </c>
      <c r="B31" s="16">
        <f>SUM(B8:B11,B14:B17)</f>
        <v>411</v>
      </c>
      <c r="C31" s="27">
        <v>9704.5</v>
      </c>
      <c r="D31" s="27">
        <v>8.1</v>
      </c>
      <c r="E31" s="27"/>
      <c r="F31" s="16">
        <v>3936309</v>
      </c>
      <c r="G31" s="27">
        <v>15.2</v>
      </c>
      <c r="H31" s="16"/>
    </row>
    <row r="32" spans="1:8" s="28" customFormat="1" ht="9.75" customHeight="1">
      <c r="A32" s="14" t="s">
        <v>32</v>
      </c>
      <c r="B32" s="16">
        <f>SUM(B18:B21)</f>
        <v>62</v>
      </c>
      <c r="C32" s="27">
        <v>4226</v>
      </c>
      <c r="D32" s="27">
        <v>7.2</v>
      </c>
      <c r="E32" s="27"/>
      <c r="F32" s="16">
        <v>1025736</v>
      </c>
      <c r="G32" s="27">
        <v>9.2</v>
      </c>
      <c r="H32" s="16"/>
    </row>
    <row r="33" spans="1:8" s="28" customFormat="1" ht="9.75" customHeight="1">
      <c r="A33" s="14" t="s">
        <v>28</v>
      </c>
      <c r="B33" s="16">
        <f>SUM(B22:B29)</f>
        <v>120</v>
      </c>
      <c r="C33" s="27">
        <v>4406.1</v>
      </c>
      <c r="D33" s="27">
        <v>3.6</v>
      </c>
      <c r="E33" s="27"/>
      <c r="F33" s="16">
        <v>1621925</v>
      </c>
      <c r="G33" s="27">
        <v>7.8</v>
      </c>
      <c r="H33" s="16"/>
    </row>
    <row r="34" spans="1:7" ht="9.75" customHeight="1">
      <c r="A34" s="3"/>
      <c r="B34" s="15"/>
      <c r="C34" s="22"/>
      <c r="D34" s="43"/>
      <c r="E34" s="15"/>
      <c r="F34" s="15"/>
      <c r="G34" s="15"/>
    </row>
    <row r="35" spans="1:7" ht="9.75" customHeight="1">
      <c r="A35" s="2"/>
      <c r="B35" s="8"/>
      <c r="C35" s="8"/>
      <c r="D35" s="8"/>
      <c r="E35" s="8"/>
      <c r="F35" s="8"/>
      <c r="G35" s="8"/>
    </row>
    <row r="36" spans="1:7" ht="9.75" customHeight="1">
      <c r="A36" s="11" t="s">
        <v>56</v>
      </c>
      <c r="B36" s="8"/>
      <c r="C36" s="8"/>
      <c r="D36" s="8"/>
      <c r="E36" s="8"/>
      <c r="F36" s="8"/>
      <c r="G36" s="8"/>
    </row>
    <row r="37" spans="1:7" ht="9.75" customHeight="1">
      <c r="A37" s="2"/>
      <c r="B37" s="8"/>
      <c r="C37" s="8"/>
      <c r="D37" s="8"/>
      <c r="E37" s="8"/>
      <c r="F37" s="8"/>
      <c r="G37" s="8"/>
    </row>
    <row r="38" spans="1:7" ht="9.75" customHeight="1">
      <c r="A38" s="2"/>
      <c r="B38" s="8"/>
      <c r="C38" s="8"/>
      <c r="D38" s="17"/>
      <c r="E38" s="8"/>
      <c r="F38" s="8"/>
      <c r="G38" s="8"/>
    </row>
    <row r="39" spans="1:7" ht="9.75" customHeight="1">
      <c r="A39" s="2"/>
      <c r="B39" s="8"/>
      <c r="C39" s="8"/>
      <c r="D39" s="8"/>
      <c r="E39" s="8"/>
      <c r="F39" s="8"/>
      <c r="G39" s="8"/>
    </row>
    <row r="40" spans="1:7" ht="9.75" customHeight="1">
      <c r="A40" s="2"/>
      <c r="B40" s="8"/>
      <c r="C40" s="8"/>
      <c r="D40" s="8"/>
      <c r="E40" s="8"/>
      <c r="F40" s="8"/>
      <c r="G40" s="8"/>
    </row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spans="1:7" ht="11.25" customHeight="1">
      <c r="A66" s="50"/>
      <c r="B66" s="50"/>
      <c r="C66" s="50"/>
      <c r="D66" s="50"/>
      <c r="E66" s="50"/>
      <c r="F66" s="50"/>
      <c r="G66" s="50"/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</sheetData>
  <sheetProtection sheet="1" objects="1" scenarios="1"/>
  <mergeCells count="5">
    <mergeCell ref="A1:G1"/>
    <mergeCell ref="C5:D5"/>
    <mergeCell ref="F5:G5"/>
    <mergeCell ref="B5:B6"/>
    <mergeCell ref="A5:A6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6" sqref="D6"/>
    </sheetView>
  </sheetViews>
  <sheetFormatPr defaultColWidth="14.7109375" defaultRowHeight="12.75"/>
  <cols>
    <col min="1" max="1" width="20.7109375" style="2" customWidth="1"/>
    <col min="2" max="2" width="10.7109375" style="2" customWidth="1"/>
    <col min="3" max="3" width="0.85546875" style="2" customWidth="1"/>
    <col min="4" max="10" width="8.7109375" style="2" customWidth="1"/>
    <col min="11" max="16384" width="14.7109375" style="2" customWidth="1"/>
  </cols>
  <sheetData>
    <row r="1" spans="1:10" ht="12.7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</row>
    <row r="2" ht="18" customHeight="1"/>
    <row r="3" ht="12">
      <c r="A3" s="1" t="s">
        <v>55</v>
      </c>
    </row>
    <row r="4" spans="1:10" ht="7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57" t="s">
        <v>0</v>
      </c>
      <c r="B5" s="65" t="s">
        <v>52</v>
      </c>
      <c r="C5" s="42"/>
      <c r="D5" s="60" t="s">
        <v>51</v>
      </c>
      <c r="E5" s="60"/>
      <c r="F5" s="60"/>
      <c r="G5" s="60"/>
      <c r="H5" s="60"/>
      <c r="I5" s="60"/>
      <c r="J5" s="60"/>
    </row>
    <row r="6" spans="1:10" ht="19.5" customHeight="1">
      <c r="A6" s="58"/>
      <c r="B6" s="66"/>
      <c r="C6" s="29"/>
      <c r="D6" s="29" t="s">
        <v>40</v>
      </c>
      <c r="E6" s="52" t="s">
        <v>45</v>
      </c>
      <c r="F6" s="29" t="s">
        <v>46</v>
      </c>
      <c r="G6" s="29" t="s">
        <v>47</v>
      </c>
      <c r="H6" s="29" t="s">
        <v>48</v>
      </c>
      <c r="I6" s="29" t="s">
        <v>49</v>
      </c>
      <c r="J6" s="29" t="s">
        <v>50</v>
      </c>
    </row>
    <row r="7" spans="2:10" s="39" customFormat="1" ht="9.75" customHeight="1">
      <c r="B7" s="40"/>
      <c r="C7" s="40"/>
      <c r="D7" s="40"/>
      <c r="F7" s="40"/>
      <c r="G7" s="40"/>
      <c r="H7" s="41"/>
      <c r="I7" s="40"/>
      <c r="J7" s="40"/>
    </row>
    <row r="8" spans="1:10" ht="9.75" customHeight="1">
      <c r="A8" s="7" t="s">
        <v>1</v>
      </c>
      <c r="B8" s="46">
        <v>1.7</v>
      </c>
      <c r="C8" s="47"/>
      <c r="D8" s="46">
        <v>25.2</v>
      </c>
      <c r="E8" s="46">
        <v>21.7</v>
      </c>
      <c r="F8" s="46">
        <v>22.3</v>
      </c>
      <c r="G8" s="46">
        <v>9.6</v>
      </c>
      <c r="H8" s="46">
        <v>4.4</v>
      </c>
      <c r="I8" s="46">
        <v>2</v>
      </c>
      <c r="J8" s="46">
        <v>14.8</v>
      </c>
    </row>
    <row r="9" spans="1:10" ht="9.75" customHeight="1">
      <c r="A9" s="2" t="s">
        <v>2</v>
      </c>
      <c r="B9" s="46">
        <v>1.5</v>
      </c>
      <c r="C9" s="47"/>
      <c r="D9" s="46">
        <v>1.3</v>
      </c>
      <c r="E9" s="46">
        <v>35</v>
      </c>
      <c r="F9" s="46">
        <v>47.7</v>
      </c>
      <c r="G9" s="46">
        <v>13.7</v>
      </c>
      <c r="H9" s="46">
        <v>0.4</v>
      </c>
      <c r="I9" s="30">
        <v>1.8</v>
      </c>
      <c r="J9" s="30" t="s">
        <v>3</v>
      </c>
    </row>
    <row r="10" spans="1:10" ht="9.75" customHeight="1">
      <c r="A10" s="2" t="s">
        <v>4</v>
      </c>
      <c r="B10" s="46">
        <v>7.7</v>
      </c>
      <c r="C10" s="47"/>
      <c r="D10" s="46">
        <v>12.8</v>
      </c>
      <c r="E10" s="46">
        <v>29.4</v>
      </c>
      <c r="F10" s="46">
        <v>33.6</v>
      </c>
      <c r="G10" s="46">
        <v>9.9</v>
      </c>
      <c r="H10" s="46">
        <v>5.4</v>
      </c>
      <c r="I10" s="46">
        <v>1.6</v>
      </c>
      <c r="J10" s="46">
        <v>7.3</v>
      </c>
    </row>
    <row r="11" spans="1:10" ht="9.75" customHeight="1">
      <c r="A11" s="2" t="s">
        <v>5</v>
      </c>
      <c r="B11" s="46">
        <v>8.1</v>
      </c>
      <c r="C11" s="47"/>
      <c r="D11" s="46">
        <v>93.9</v>
      </c>
      <c r="E11" s="46">
        <v>2</v>
      </c>
      <c r="F11" s="46">
        <v>0.6</v>
      </c>
      <c r="G11" s="46">
        <v>1</v>
      </c>
      <c r="H11" s="30" t="s">
        <v>3</v>
      </c>
      <c r="I11" s="46">
        <v>0.8</v>
      </c>
      <c r="J11" s="46">
        <v>1.5</v>
      </c>
    </row>
    <row r="12" spans="1:10" s="11" customFormat="1" ht="9.75" customHeight="1">
      <c r="A12" s="11" t="s">
        <v>7</v>
      </c>
      <c r="B12" s="48">
        <v>17.7</v>
      </c>
      <c r="C12" s="49"/>
      <c r="D12" s="48">
        <v>93.9</v>
      </c>
      <c r="E12" s="48">
        <v>2</v>
      </c>
      <c r="F12" s="48">
        <v>0.6</v>
      </c>
      <c r="G12" s="48">
        <v>1</v>
      </c>
      <c r="H12" s="38" t="s">
        <v>3</v>
      </c>
      <c r="I12" s="48">
        <v>0.8</v>
      </c>
      <c r="J12" s="48">
        <v>1.5</v>
      </c>
    </row>
    <row r="13" spans="1:10" ht="9.75" customHeight="1">
      <c r="A13" s="2" t="s">
        <v>8</v>
      </c>
      <c r="B13" s="46">
        <v>4.5</v>
      </c>
      <c r="C13" s="47"/>
      <c r="D13" s="46">
        <v>12.3</v>
      </c>
      <c r="E13" s="46">
        <v>8.8</v>
      </c>
      <c r="F13" s="46">
        <v>53.6</v>
      </c>
      <c r="G13" s="46">
        <v>7.9</v>
      </c>
      <c r="H13" s="46">
        <v>2.7</v>
      </c>
      <c r="I13" s="46">
        <v>1.6</v>
      </c>
      <c r="J13" s="46">
        <v>13.2</v>
      </c>
    </row>
    <row r="14" spans="1:10" ht="9.75" customHeight="1">
      <c r="A14" s="2" t="s">
        <v>9</v>
      </c>
      <c r="B14" s="46">
        <v>0.9</v>
      </c>
      <c r="C14" s="47"/>
      <c r="D14" s="46">
        <v>55.4</v>
      </c>
      <c r="E14" s="46">
        <v>4.5</v>
      </c>
      <c r="F14" s="46">
        <v>13.7</v>
      </c>
      <c r="G14" s="46">
        <v>15</v>
      </c>
      <c r="H14" s="46">
        <v>1.7</v>
      </c>
      <c r="I14" s="46">
        <v>2.4</v>
      </c>
      <c r="J14" s="46">
        <v>7.2</v>
      </c>
    </row>
    <row r="15" spans="1:10" ht="9.75" customHeight="1">
      <c r="A15" s="2" t="s">
        <v>10</v>
      </c>
      <c r="B15" s="46">
        <v>12.1</v>
      </c>
      <c r="C15" s="47"/>
      <c r="D15" s="46">
        <v>50</v>
      </c>
      <c r="E15" s="46">
        <v>21.7</v>
      </c>
      <c r="F15" s="46">
        <v>14.1</v>
      </c>
      <c r="G15" s="46">
        <v>7.9</v>
      </c>
      <c r="H15" s="46">
        <v>2.5</v>
      </c>
      <c r="I15" s="46">
        <v>1.2</v>
      </c>
      <c r="J15" s="46">
        <v>2.7</v>
      </c>
    </row>
    <row r="16" spans="1:10" ht="9.75" customHeight="1">
      <c r="A16" s="2" t="s">
        <v>11</v>
      </c>
      <c r="B16" s="46">
        <v>7.5</v>
      </c>
      <c r="C16" s="47"/>
      <c r="D16" s="46">
        <v>3.3</v>
      </c>
      <c r="E16" s="46">
        <v>6.4</v>
      </c>
      <c r="F16" s="46">
        <v>74.4</v>
      </c>
      <c r="G16" s="46">
        <v>8.4</v>
      </c>
      <c r="H16" s="46">
        <v>3.3</v>
      </c>
      <c r="I16" s="46">
        <v>0.9</v>
      </c>
      <c r="J16" s="46">
        <v>3.4</v>
      </c>
    </row>
    <row r="17" spans="1:10" ht="9.75" customHeight="1">
      <c r="A17" s="2" t="s">
        <v>12</v>
      </c>
      <c r="B17" s="46">
        <v>6.5</v>
      </c>
      <c r="C17" s="47"/>
      <c r="D17" s="46">
        <v>12.3</v>
      </c>
      <c r="E17" s="46">
        <v>10.3</v>
      </c>
      <c r="F17" s="46">
        <v>53.5</v>
      </c>
      <c r="G17" s="46">
        <v>10.8</v>
      </c>
      <c r="H17" s="46">
        <v>2.6</v>
      </c>
      <c r="I17" s="46">
        <v>1.2</v>
      </c>
      <c r="J17" s="46">
        <v>9.2</v>
      </c>
    </row>
    <row r="18" spans="1:10" ht="9.75" customHeight="1">
      <c r="A18" s="2" t="s">
        <v>13</v>
      </c>
      <c r="B18" s="46">
        <v>4.4</v>
      </c>
      <c r="C18" s="47"/>
      <c r="D18" s="46">
        <v>1.1</v>
      </c>
      <c r="E18" s="46">
        <v>85.6</v>
      </c>
      <c r="F18" s="46">
        <v>10.1</v>
      </c>
      <c r="G18" s="46">
        <v>1.4</v>
      </c>
      <c r="H18" s="46">
        <v>1.1</v>
      </c>
      <c r="I18" s="46">
        <v>0.6</v>
      </c>
      <c r="J18" s="30" t="s">
        <v>3</v>
      </c>
    </row>
    <row r="19" spans="1:10" ht="9.75" customHeight="1">
      <c r="A19" s="2" t="s">
        <v>14</v>
      </c>
      <c r="B19" s="46">
        <v>0.5</v>
      </c>
      <c r="C19" s="47"/>
      <c r="D19" s="46">
        <v>8.5</v>
      </c>
      <c r="E19" s="46">
        <v>4.1</v>
      </c>
      <c r="F19" s="46">
        <v>54.4</v>
      </c>
      <c r="G19" s="46">
        <v>25.6</v>
      </c>
      <c r="H19" s="46">
        <v>5</v>
      </c>
      <c r="I19" s="46">
        <v>2.4</v>
      </c>
      <c r="J19" s="30" t="s">
        <v>3</v>
      </c>
    </row>
    <row r="20" spans="1:10" ht="9.75" customHeight="1">
      <c r="A20" s="2" t="s">
        <v>15</v>
      </c>
      <c r="B20" s="46">
        <v>0.6</v>
      </c>
      <c r="C20" s="47"/>
      <c r="D20" s="46">
        <v>19.5</v>
      </c>
      <c r="E20" s="46">
        <v>18.3</v>
      </c>
      <c r="F20" s="46">
        <v>20.6</v>
      </c>
      <c r="G20" s="46">
        <v>21</v>
      </c>
      <c r="H20" s="46">
        <v>7.3</v>
      </c>
      <c r="I20" s="46">
        <v>2.5</v>
      </c>
      <c r="J20" s="46">
        <v>10.8</v>
      </c>
    </row>
    <row r="21" spans="1:10" ht="9.75" customHeight="1">
      <c r="A21" s="2" t="s">
        <v>17</v>
      </c>
      <c r="B21" s="46">
        <v>8</v>
      </c>
      <c r="C21" s="47"/>
      <c r="D21" s="46">
        <v>21.3</v>
      </c>
      <c r="E21" s="46">
        <v>18.5</v>
      </c>
      <c r="F21" s="46">
        <v>38.6</v>
      </c>
      <c r="G21" s="46">
        <v>4.6</v>
      </c>
      <c r="H21" s="46">
        <v>2.5</v>
      </c>
      <c r="I21" s="46">
        <v>2.1</v>
      </c>
      <c r="J21" s="46">
        <v>12.4</v>
      </c>
    </row>
    <row r="22" spans="1:10" ht="9.75" customHeight="1">
      <c r="A22" s="2" t="s">
        <v>18</v>
      </c>
      <c r="B22" s="46">
        <v>3.9</v>
      </c>
      <c r="C22" s="47"/>
      <c r="D22" s="46">
        <v>7.4</v>
      </c>
      <c r="E22" s="46">
        <v>14.5</v>
      </c>
      <c r="F22" s="46">
        <v>24.9</v>
      </c>
      <c r="G22" s="46">
        <v>9.2</v>
      </c>
      <c r="H22" s="46">
        <v>1.4</v>
      </c>
      <c r="I22" s="46">
        <v>0.8</v>
      </c>
      <c r="J22" s="46">
        <v>41.8</v>
      </c>
    </row>
    <row r="23" spans="1:10" ht="9.75" customHeight="1">
      <c r="A23" s="3"/>
      <c r="B23" s="23"/>
      <c r="C23" s="25"/>
      <c r="D23" s="43"/>
      <c r="E23" s="23"/>
      <c r="F23" s="15"/>
      <c r="G23" s="15"/>
      <c r="H23" s="15"/>
      <c r="I23" s="15"/>
      <c r="J23" s="15"/>
    </row>
    <row r="24" spans="2:8" ht="9.75" customHeight="1">
      <c r="B24" s="13"/>
      <c r="C24" s="8"/>
      <c r="D24" s="8"/>
      <c r="E24" s="13"/>
      <c r="F24" s="8"/>
      <c r="G24" s="17"/>
      <c r="H24" s="8"/>
    </row>
    <row r="25" spans="1:8" ht="9.75" customHeight="1">
      <c r="A25" s="11" t="s">
        <v>56</v>
      </c>
      <c r="B25" s="13"/>
      <c r="C25" s="8"/>
      <c r="D25" s="8"/>
      <c r="E25" s="13"/>
      <c r="F25" s="8"/>
      <c r="G25" s="8"/>
      <c r="H25" s="8"/>
    </row>
    <row r="26" spans="1:9" ht="9.75" customHeight="1">
      <c r="A26" s="2" t="s">
        <v>57</v>
      </c>
      <c r="B26" s="8"/>
      <c r="C26" s="8"/>
      <c r="D26" s="8"/>
      <c r="E26" s="8"/>
      <c r="F26" s="8"/>
      <c r="G26" s="8"/>
      <c r="H26" s="8"/>
      <c r="I26" s="8"/>
    </row>
    <row r="27" spans="1:9" ht="9.75" customHeight="1">
      <c r="A27" s="64" t="s">
        <v>58</v>
      </c>
      <c r="B27" s="64"/>
      <c r="C27" s="64"/>
      <c r="D27" s="64"/>
      <c r="E27" s="64"/>
      <c r="F27" s="64"/>
      <c r="G27" s="64"/>
      <c r="H27" s="64"/>
      <c r="I27" s="64"/>
    </row>
    <row r="28" spans="1:9" ht="9.75" customHeight="1">
      <c r="A28" s="64"/>
      <c r="B28" s="64"/>
      <c r="C28" s="64"/>
      <c r="D28" s="64"/>
      <c r="E28" s="64"/>
      <c r="F28" s="64"/>
      <c r="G28" s="64"/>
      <c r="H28" s="64"/>
      <c r="I28" s="64"/>
    </row>
    <row r="29" spans="1:9" ht="9.7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</sheetData>
  <sheetProtection sheet="1" objects="1" scenarios="1"/>
  <mergeCells count="5">
    <mergeCell ref="A27:I28"/>
    <mergeCell ref="A1:J1"/>
    <mergeCell ref="A5:A6"/>
    <mergeCell ref="B5:B6"/>
    <mergeCell ref="D5:J5"/>
  </mergeCells>
  <printOptions horizontalCentered="1"/>
  <pageMargins left="0.5511811023622047" right="0.5511811023622047" top="0.984251968503937" bottom="0.7874015748031497" header="0.5118110236220472" footer="0.8661417322834646"/>
  <pageSetup blackAndWhite="1" orientation="portrait" paperSize="9" r:id="rId1"/>
  <headerFooter alignWithMargins="0">
    <oddFooter>&amp;C37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dibella</cp:lastModifiedBy>
  <cp:lastPrinted>2002-12-10T10:39:36Z</cp:lastPrinted>
  <dcterms:created xsi:type="dcterms:W3CDTF">2000-06-09T09:25:10Z</dcterms:created>
  <dcterms:modified xsi:type="dcterms:W3CDTF">2003-06-09T14:14:54Z</dcterms:modified>
  <cp:category/>
  <cp:version/>
  <cp:contentType/>
  <cp:contentStatus/>
</cp:coreProperties>
</file>