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50" windowHeight="50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<sst xmlns="http://schemas.openxmlformats.org/spreadsheetml/2006/main" count="135" uniqueCount="55">
  <si>
    <t>Crostacei</t>
  </si>
  <si>
    <t>Totale</t>
  </si>
  <si>
    <t>Tonni</t>
  </si>
  <si>
    <t>Altri</t>
  </si>
  <si>
    <t>Ligure</t>
  </si>
  <si>
    <t>-</t>
  </si>
  <si>
    <t>Tirrenico</t>
  </si>
  <si>
    <t>Adriatico</t>
  </si>
  <si>
    <t>ITALIA</t>
  </si>
  <si>
    <t>Piemonte</t>
  </si>
  <si>
    <t xml:space="preserve">                        -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</si>
  <si>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</si>
  <si>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</si>
  <si>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</si>
  <si>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</si>
  <si>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</si>
  <si>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</si>
  <si>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</si>
  <si>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</si>
  <si>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</si>
  <si>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</si>
  <si>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</si>
  <si>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</si>
  <si>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</si>
  <si>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</si>
  <si>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</si>
  <si>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</si>
  <si>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</si>
  <si>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</si>
  <si>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</si>
  <si>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</si>
  <si>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</si>
  <si>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</si>
  <si>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</si>
  <si>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</si>
  <si>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ALTRE ATTIVITA' PRIMARIE</t>
  </si>
  <si>
    <t>ANNI                                  LITORALI                            REGIONI</t>
  </si>
  <si>
    <t>1999  -  PER REGIONE</t>
  </si>
  <si>
    <t xml:space="preserve"> -</t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</si>
  <si>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0"/>
      </rPr>
      <t>Statistiche sulla pesca, caccia e zootecnia</t>
    </r>
    <r>
      <rPr>
        <sz val="7"/>
        <rFont val="Arial"/>
        <family val="0"/>
      </rPr>
      <t>, vari anni</t>
    </r>
  </si>
  <si>
    <t>Pesca marittima e lagunare (a)</t>
  </si>
  <si>
    <t>Pesci</t>
  </si>
  <si>
    <t xml:space="preserve"> Molluschi</t>
  </si>
  <si>
    <t>Sarde, sgombri</t>
  </si>
  <si>
    <t>Calamari, polpi, seppie</t>
  </si>
  <si>
    <t>Pesca nei laghi e bacini artificiali</t>
  </si>
  <si>
    <t>(a) Compresa la pesca effettuata nelle tonnare e tonnarelle ed in acque fuori del Mediterraneo.</t>
  </si>
  <si>
    <t>1999  -  PER LITORALE</t>
  </si>
  <si>
    <r>
      <t>Tavola 10.20 - Produzione della pesca per litorale e regione</t>
    </r>
    <r>
      <rPr>
        <sz val="9"/>
        <rFont val="Arial"/>
        <family val="2"/>
      </rPr>
      <t xml:space="preserve"> -</t>
    </r>
    <r>
      <rPr>
        <b/>
        <sz val="9"/>
        <rFont val="Arial"/>
        <family val="2"/>
      </rPr>
      <t xml:space="preserve"> Anno 1999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(in quintali) </t>
    </r>
  </si>
  <si>
    <t xml:space="preserve"> Alto</t>
  </si>
  <si>
    <t xml:space="preserve"> Medio</t>
  </si>
  <si>
    <t xml:space="preserve"> Basso</t>
  </si>
  <si>
    <t xml:space="preserve"> Sardo</t>
  </si>
  <si>
    <t xml:space="preserve"> Siculo</t>
  </si>
  <si>
    <t xml:space="preserve"> Jonico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</si>
</sst>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&quot;L.&quot;\ #,##0;&quot;L.&quot;\ \-#,##0"/>
    <numFmt numFmtId="173" formatCode="&quot;L.&quot;\ #,##0;[Red]&quot;L.&quot;\ \-#,##0"/>
    <numFmt numFmtId="174" formatCode="&quot;L.&quot;\ #,##0.00;&quot;L.&quot;\ \-#,##0.00"/>
    <numFmt numFmtId="175" formatCode="&quot;L.&quot;\ #,##0.00;[Red]&quot;L.&quot;\ \-#,##0.00"/>
    <numFmt numFmtId="176" formatCode="_ &quot;L.&quot;\ * #,##0_ ;_ &quot;L.&quot;\ * \-#,##0_ ;_ &quot;L.&quot;\ * &quot;-&quot;_ ;_ @_ "/>
    <numFmt numFmtId="177" formatCode="_ * #,##0_ ;_ * \-#,##0_ ;_ * &quot;-&quot;_ ;_ @_ "/>
    <numFmt numFmtId="178" formatCode="_ &quot;L.&quot;\ * #,##0.00_ ;_ &quot;L.&quot;\ * \-#,##0.00_ ;_ &quot;L.&quot;\ * &quot;-&quot;??_ ;_ @_ "/>
    <numFmt numFmtId="179" formatCode="_ * #,##0.00_ ;_ * \-#,##0.00_ ;_ * &quot;-&quot;??_ ;_ @_ "/>
  </numFmts>
  <fonts count="11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0" fontId="6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tabSelected="1" workbookViewId="0" topLeftCell="A1">
      <selection activeCell="A1" sqref="A1:K1"/>
    </sheetView>
  </sheetViews>
  <sheetFormatPr defaultColWidth="9.33203125" defaultRowHeight="11.25"/>
  <cols>
    <col min="1" max="1" width="21.16015625" style="2" customWidth="1"/>
    <col min="2" max="3" width="10.83203125" style="2" customWidth="1"/>
    <col min="4" max="4" width="10.66015625" style="2" customWidth="1"/>
    <col min="5" max="5" width="10.83203125" style="2" customWidth="1"/>
    <col min="6" max="6" width="0.82421875" style="2" customWidth="1"/>
    <col min="7" max="8" width="10.66015625" style="2" customWidth="1"/>
    <col min="9" max="10" width="10.83203125" style="2" customWidth="1"/>
    <col min="11" max="11" width="12.5" style="2" customWidth="1"/>
    <col min="12" max="16384" width="9.33203125" style="2" customWidth="1"/>
  </cols>
  <sheetData>
    <row r="1" spans="1:11" ht="12.7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18" customHeight="1"/>
    <row r="3" s="22" customFormat="1" ht="12">
      <c r="A3" s="21" t="s">
        <v>48</v>
      </c>
    </row>
    <row r="4" ht="7.5" customHeight="1"/>
    <row r="5" spans="1:11" ht="13.5" customHeight="1">
      <c r="A5" s="36" t="s">
        <v>36</v>
      </c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1" t="s">
        <v>45</v>
      </c>
    </row>
    <row r="6" spans="1:11" ht="13.5" customHeight="1">
      <c r="A6" s="37"/>
      <c r="B6" s="40" t="s">
        <v>41</v>
      </c>
      <c r="C6" s="40"/>
      <c r="D6" s="40"/>
      <c r="E6" s="40"/>
      <c r="F6" s="23"/>
      <c r="G6" s="40" t="s">
        <v>42</v>
      </c>
      <c r="H6" s="40"/>
      <c r="I6" s="44" t="s">
        <v>0</v>
      </c>
      <c r="J6" s="44" t="s">
        <v>1</v>
      </c>
      <c r="K6" s="37"/>
    </row>
    <row r="7" spans="1:11" ht="9.75" customHeight="1">
      <c r="A7" s="37"/>
      <c r="B7" s="41" t="s">
        <v>43</v>
      </c>
      <c r="C7" s="44" t="s">
        <v>2</v>
      </c>
      <c r="D7" s="44" t="s">
        <v>3</v>
      </c>
      <c r="E7" s="44" t="s">
        <v>1</v>
      </c>
      <c r="G7" s="41" t="s">
        <v>44</v>
      </c>
      <c r="H7" s="44" t="s">
        <v>1</v>
      </c>
      <c r="I7" s="45"/>
      <c r="J7" s="45"/>
      <c r="K7" s="37"/>
    </row>
    <row r="8" spans="1:11" ht="9.75" customHeight="1">
      <c r="A8" s="37"/>
      <c r="B8" s="42"/>
      <c r="C8" s="45"/>
      <c r="D8" s="45" t="s">
        <v>3</v>
      </c>
      <c r="E8" s="45"/>
      <c r="F8" s="5"/>
      <c r="G8" s="42"/>
      <c r="H8" s="45"/>
      <c r="I8" s="45"/>
      <c r="J8" s="45"/>
      <c r="K8" s="37"/>
    </row>
    <row r="9" spans="1:11" ht="9.75" customHeight="1">
      <c r="A9" s="38"/>
      <c r="B9" s="43"/>
      <c r="C9" s="46"/>
      <c r="D9" s="46"/>
      <c r="E9" s="46"/>
      <c r="G9" s="43"/>
      <c r="H9" s="46"/>
      <c r="I9" s="46"/>
      <c r="J9" s="46"/>
      <c r="K9" s="38"/>
    </row>
    <row r="10" spans="1:11" ht="9">
      <c r="A10" s="3"/>
      <c r="B10" s="6"/>
      <c r="C10" s="3"/>
      <c r="D10" s="3"/>
      <c r="E10" s="3"/>
      <c r="F10" s="3"/>
      <c r="G10" s="6"/>
      <c r="H10" s="3"/>
      <c r="I10" s="3"/>
      <c r="J10" s="3"/>
      <c r="K10" s="3"/>
    </row>
    <row r="11" spans="1:11" ht="9">
      <c r="A11" s="7">
        <v>1988</v>
      </c>
      <c r="B11" s="8">
        <v>653890</v>
      </c>
      <c r="C11" s="8">
        <v>23014</v>
      </c>
      <c r="D11" s="8">
        <v>1727201</v>
      </c>
      <c r="E11" s="8">
        <v>2404105</v>
      </c>
      <c r="F11" s="8"/>
      <c r="G11" s="8">
        <v>364774</v>
      </c>
      <c r="H11" s="8">
        <v>1171741</v>
      </c>
      <c r="I11" s="8">
        <v>305744</v>
      </c>
      <c r="J11" s="8">
        <v>3881590</v>
      </c>
      <c r="K11" s="8">
        <v>84426</v>
      </c>
    </row>
    <row r="12" spans="1:11" ht="9">
      <c r="A12" s="7">
        <v>1989</v>
      </c>
      <c r="B12" s="8">
        <v>685346</v>
      </c>
      <c r="C12" s="8">
        <v>23814</v>
      </c>
      <c r="D12" s="8">
        <v>1552408</v>
      </c>
      <c r="E12" s="8">
        <v>2261568</v>
      </c>
      <c r="F12" s="8"/>
      <c r="G12" s="8">
        <v>312504</v>
      </c>
      <c r="H12" s="8">
        <v>1102560</v>
      </c>
      <c r="I12" s="8">
        <v>245501</v>
      </c>
      <c r="J12" s="8">
        <v>3609629</v>
      </c>
      <c r="K12" s="8">
        <v>79530</v>
      </c>
    </row>
    <row r="13" spans="1:11" ht="9">
      <c r="A13" s="7">
        <v>1990</v>
      </c>
      <c r="B13" s="8">
        <v>556496</v>
      </c>
      <c r="C13" s="8">
        <v>24985</v>
      </c>
      <c r="D13" s="8">
        <v>1513467</v>
      </c>
      <c r="E13" s="8">
        <v>2094948</v>
      </c>
      <c r="F13" s="8"/>
      <c r="G13" s="8">
        <v>289791</v>
      </c>
      <c r="H13" s="8">
        <v>939216</v>
      </c>
      <c r="I13" s="8">
        <v>335243</v>
      </c>
      <c r="J13" s="8">
        <v>3369407</v>
      </c>
      <c r="K13" s="8">
        <v>81751</v>
      </c>
    </row>
    <row r="14" spans="1:11" ht="9">
      <c r="A14" s="7">
        <v>1991</v>
      </c>
      <c r="B14" s="8">
        <v>609379</v>
      </c>
      <c r="C14" s="8">
        <v>14482</v>
      </c>
      <c r="D14" s="8">
        <v>1648297</v>
      </c>
      <c r="E14" s="8">
        <v>2272158</v>
      </c>
      <c r="F14" s="8"/>
      <c r="G14" s="8">
        <v>371486</v>
      </c>
      <c r="H14" s="8">
        <v>1074320</v>
      </c>
      <c r="I14" s="8">
        <v>336350</v>
      </c>
      <c r="J14" s="8">
        <v>3682828</v>
      </c>
      <c r="K14" s="8">
        <v>82475</v>
      </c>
    </row>
    <row r="15" spans="1:11" ht="9">
      <c r="A15" s="7">
        <v>1992</v>
      </c>
      <c r="B15" s="8">
        <v>475731</v>
      </c>
      <c r="C15" s="8">
        <v>17677</v>
      </c>
      <c r="D15" s="8">
        <v>1711128</v>
      </c>
      <c r="E15" s="8">
        <v>2204536</v>
      </c>
      <c r="F15" s="8"/>
      <c r="G15" s="8">
        <v>308035</v>
      </c>
      <c r="H15" s="8">
        <v>1034325</v>
      </c>
      <c r="I15" s="8">
        <v>314722</v>
      </c>
      <c r="J15" s="8">
        <v>3553583</v>
      </c>
      <c r="K15" s="8">
        <v>81103</v>
      </c>
    </row>
    <row r="16" spans="1:11" ht="9">
      <c r="A16" s="7">
        <v>1993</v>
      </c>
      <c r="B16" s="8">
        <v>607972</v>
      </c>
      <c r="C16" s="8">
        <v>15407</v>
      </c>
      <c r="D16" s="8">
        <v>1663129</v>
      </c>
      <c r="E16" s="8">
        <v>2286508</v>
      </c>
      <c r="F16" s="8"/>
      <c r="G16" s="8">
        <v>294348</v>
      </c>
      <c r="H16" s="8">
        <v>1043516</v>
      </c>
      <c r="I16" s="8">
        <v>235426</v>
      </c>
      <c r="J16" s="8">
        <v>3565450</v>
      </c>
      <c r="K16" s="9">
        <v>60100</v>
      </c>
    </row>
    <row r="17" spans="1:11" ht="9">
      <c r="A17" s="7">
        <v>1994</v>
      </c>
      <c r="B17" s="8">
        <v>638277</v>
      </c>
      <c r="C17" s="8">
        <v>20430</v>
      </c>
      <c r="D17" s="8">
        <v>1712981</v>
      </c>
      <c r="E17" s="8">
        <v>2371688</v>
      </c>
      <c r="F17" s="8"/>
      <c r="G17" s="8">
        <v>341849</v>
      </c>
      <c r="H17" s="8">
        <v>915681</v>
      </c>
      <c r="I17" s="8">
        <v>247531</v>
      </c>
      <c r="J17" s="8">
        <v>3534900</v>
      </c>
      <c r="K17" s="9">
        <v>59865</v>
      </c>
    </row>
    <row r="18" spans="1:11" ht="9">
      <c r="A18" s="7">
        <v>1995</v>
      </c>
      <c r="B18" s="8">
        <v>831927</v>
      </c>
      <c r="C18" s="8">
        <v>25263</v>
      </c>
      <c r="D18" s="8">
        <v>1503167</v>
      </c>
      <c r="E18" s="8">
        <v>2360357</v>
      </c>
      <c r="F18" s="8"/>
      <c r="G18" s="8">
        <v>270678</v>
      </c>
      <c r="H18" s="8">
        <v>991807</v>
      </c>
      <c r="I18" s="8">
        <v>233979</v>
      </c>
      <c r="J18" s="8">
        <v>3586143</v>
      </c>
      <c r="K18" s="9">
        <v>69750</v>
      </c>
    </row>
    <row r="19" spans="1:11" ht="9">
      <c r="A19" s="7">
        <v>1996</v>
      </c>
      <c r="B19" s="8">
        <v>871942</v>
      </c>
      <c r="C19" s="8">
        <v>29073</v>
      </c>
      <c r="D19" s="8">
        <v>1222947</v>
      </c>
      <c r="E19" s="8">
        <v>2123962</v>
      </c>
      <c r="F19" s="8"/>
      <c r="G19" s="8">
        <v>227721</v>
      </c>
      <c r="H19" s="8">
        <v>969172</v>
      </c>
      <c r="I19" s="8">
        <v>232856</v>
      </c>
      <c r="J19" s="8">
        <v>3325990</v>
      </c>
      <c r="K19" s="9">
        <v>67644</v>
      </c>
    </row>
    <row r="20" spans="1:11" ht="9">
      <c r="A20" s="7">
        <v>1997</v>
      </c>
      <c r="B20" s="8">
        <v>956525</v>
      </c>
      <c r="C20" s="8">
        <v>52880</v>
      </c>
      <c r="D20" s="8">
        <v>1025379</v>
      </c>
      <c r="E20" s="8">
        <v>2034784</v>
      </c>
      <c r="F20" s="8"/>
      <c r="G20" s="8">
        <v>225015</v>
      </c>
      <c r="H20" s="8">
        <v>838480</v>
      </c>
      <c r="I20" s="8">
        <v>218604</v>
      </c>
      <c r="J20" s="8">
        <v>3091868</v>
      </c>
      <c r="K20" s="9">
        <v>66919</v>
      </c>
    </row>
    <row r="21" spans="1:11" ht="9">
      <c r="A21" s="7">
        <v>1998</v>
      </c>
      <c r="B21" s="9">
        <v>847050</v>
      </c>
      <c r="C21" s="9">
        <v>65467</v>
      </c>
      <c r="D21" s="9">
        <v>869706</v>
      </c>
      <c r="E21" s="9">
        <v>1782223</v>
      </c>
      <c r="F21" s="5"/>
      <c r="G21" s="9">
        <v>203807</v>
      </c>
      <c r="H21" s="9">
        <v>982402</v>
      </c>
      <c r="I21" s="9">
        <v>151627</v>
      </c>
      <c r="J21" s="9">
        <v>2916252</v>
      </c>
      <c r="K21" s="9">
        <v>46673</v>
      </c>
    </row>
    <row r="22" spans="1:11" ht="9">
      <c r="A22" s="7">
        <v>1999</v>
      </c>
      <c r="B22" s="8">
        <v>715390</v>
      </c>
      <c r="C22" s="8">
        <v>62641</v>
      </c>
      <c r="D22" s="8">
        <v>713764</v>
      </c>
      <c r="E22" s="8">
        <v>1491795</v>
      </c>
      <c r="F22" s="5"/>
      <c r="G22" s="8">
        <v>172715</v>
      </c>
      <c r="H22" s="8">
        <v>992425</v>
      </c>
      <c r="I22" s="8">
        <v>168248</v>
      </c>
      <c r="J22" s="8">
        <v>2652468</v>
      </c>
      <c r="K22" s="9">
        <v>55125</v>
      </c>
    </row>
    <row r="24" spans="1:11" ht="9">
      <c r="A24" s="39" t="s">
        <v>47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6" spans="1:11" ht="9">
      <c r="A26" s="2" t="s">
        <v>4</v>
      </c>
      <c r="B26" s="8">
        <v>26903</v>
      </c>
      <c r="C26" s="8">
        <v>1269</v>
      </c>
      <c r="D26" s="8">
        <v>37122</v>
      </c>
      <c r="E26" s="8">
        <v>65294</v>
      </c>
      <c r="F26" s="9"/>
      <c r="G26" s="8">
        <v>5988</v>
      </c>
      <c r="H26" s="8">
        <v>121685</v>
      </c>
      <c r="I26" s="8">
        <v>3831</v>
      </c>
      <c r="J26" s="8">
        <v>190810</v>
      </c>
      <c r="K26" s="10" t="s">
        <v>5</v>
      </c>
    </row>
    <row r="27" spans="1:11" ht="9">
      <c r="A27" s="2" t="s">
        <v>6</v>
      </c>
      <c r="B27" s="8">
        <v>75904</v>
      </c>
      <c r="C27" s="8">
        <v>16295</v>
      </c>
      <c r="D27" s="8">
        <v>133172</v>
      </c>
      <c r="E27" s="8">
        <v>225371</v>
      </c>
      <c r="F27" s="31"/>
      <c r="G27" s="8">
        <v>25343</v>
      </c>
      <c r="H27" s="8">
        <v>68344</v>
      </c>
      <c r="I27" s="8">
        <v>15441</v>
      </c>
      <c r="J27" s="8">
        <v>309156</v>
      </c>
      <c r="K27" s="10" t="s">
        <v>5</v>
      </c>
    </row>
    <row r="28" spans="1:11" s="24" customFormat="1" ht="9">
      <c r="A28" s="24" t="s">
        <v>49</v>
      </c>
      <c r="B28" s="32">
        <v>39748</v>
      </c>
      <c r="C28" s="32">
        <v>168</v>
      </c>
      <c r="D28" s="32">
        <v>45540</v>
      </c>
      <c r="E28" s="32">
        <v>85456</v>
      </c>
      <c r="F28" s="31"/>
      <c r="G28" s="32">
        <v>5830</v>
      </c>
      <c r="H28" s="32">
        <v>7470</v>
      </c>
      <c r="I28" s="32">
        <v>3909</v>
      </c>
      <c r="J28" s="32">
        <v>96835</v>
      </c>
      <c r="K28" s="12" t="s">
        <v>5</v>
      </c>
    </row>
    <row r="29" spans="1:11" s="24" customFormat="1" ht="9">
      <c r="A29" s="24" t="s">
        <v>50</v>
      </c>
      <c r="B29" s="32">
        <v>9144</v>
      </c>
      <c r="C29" s="32">
        <v>209</v>
      </c>
      <c r="D29" s="32">
        <v>38056</v>
      </c>
      <c r="E29" s="32">
        <v>47409</v>
      </c>
      <c r="F29" s="31"/>
      <c r="G29" s="32">
        <v>6924</v>
      </c>
      <c r="H29" s="32">
        <v>11907</v>
      </c>
      <c r="I29" s="32">
        <v>5708</v>
      </c>
      <c r="J29" s="32">
        <v>65024</v>
      </c>
      <c r="K29" s="12" t="s">
        <v>5</v>
      </c>
    </row>
    <row r="30" spans="1:11" s="24" customFormat="1" ht="9">
      <c r="A30" s="24" t="s">
        <v>51</v>
      </c>
      <c r="B30" s="32">
        <v>27012</v>
      </c>
      <c r="C30" s="32">
        <v>15918</v>
      </c>
      <c r="D30" s="32">
        <v>49576</v>
      </c>
      <c r="E30" s="32">
        <v>92506</v>
      </c>
      <c r="F30" s="31"/>
      <c r="G30" s="32">
        <v>12589</v>
      </c>
      <c r="H30" s="32">
        <v>48967</v>
      </c>
      <c r="I30" s="32">
        <v>5824</v>
      </c>
      <c r="J30" s="32">
        <v>147297</v>
      </c>
      <c r="K30" s="12" t="s">
        <v>5</v>
      </c>
    </row>
    <row r="31" spans="1:11" ht="9">
      <c r="A31" s="2" t="s">
        <v>52</v>
      </c>
      <c r="B31" s="8">
        <v>10099</v>
      </c>
      <c r="C31" s="8">
        <v>2893</v>
      </c>
      <c r="D31" s="8">
        <v>49490</v>
      </c>
      <c r="E31" s="8">
        <v>62482</v>
      </c>
      <c r="F31" s="9"/>
      <c r="G31" s="8">
        <v>12274</v>
      </c>
      <c r="H31" s="8">
        <v>59473</v>
      </c>
      <c r="I31" s="8">
        <v>5945</v>
      </c>
      <c r="J31" s="8">
        <v>127900</v>
      </c>
      <c r="K31" s="10" t="s">
        <v>5</v>
      </c>
    </row>
    <row r="32" spans="1:11" ht="9">
      <c r="A32" s="2" t="s">
        <v>53</v>
      </c>
      <c r="B32" s="8">
        <v>39432</v>
      </c>
      <c r="C32" s="8">
        <v>36172</v>
      </c>
      <c r="D32" s="8">
        <v>166995</v>
      </c>
      <c r="E32" s="8">
        <v>242599</v>
      </c>
      <c r="F32" s="31"/>
      <c r="G32" s="8">
        <v>50644</v>
      </c>
      <c r="H32" s="8">
        <v>62923</v>
      </c>
      <c r="I32" s="8">
        <v>60471</v>
      </c>
      <c r="J32" s="8">
        <v>365993</v>
      </c>
      <c r="K32" s="10" t="s">
        <v>5</v>
      </c>
    </row>
    <row r="33" spans="1:11" ht="9">
      <c r="A33" s="2" t="s">
        <v>54</v>
      </c>
      <c r="B33" s="8">
        <v>7543</v>
      </c>
      <c r="C33" s="8">
        <v>2968</v>
      </c>
      <c r="D33" s="8">
        <v>35164</v>
      </c>
      <c r="E33" s="8">
        <v>45675</v>
      </c>
      <c r="F33" s="31"/>
      <c r="G33" s="8">
        <v>7466</v>
      </c>
      <c r="H33" s="8">
        <v>96912</v>
      </c>
      <c r="I33" s="8">
        <v>6894</v>
      </c>
      <c r="J33" s="8">
        <v>149481</v>
      </c>
      <c r="K33" s="10" t="s">
        <v>5</v>
      </c>
    </row>
    <row r="34" spans="1:37" ht="9">
      <c r="A34" s="2" t="s">
        <v>7</v>
      </c>
      <c r="B34" s="8">
        <v>555509</v>
      </c>
      <c r="C34" s="8">
        <v>3044</v>
      </c>
      <c r="D34" s="8">
        <v>291821</v>
      </c>
      <c r="E34" s="8">
        <v>850374</v>
      </c>
      <c r="F34" s="33"/>
      <c r="G34" s="8">
        <v>71000</v>
      </c>
      <c r="H34" s="8">
        <v>583088</v>
      </c>
      <c r="I34" s="8">
        <v>75666</v>
      </c>
      <c r="J34" s="8">
        <v>1509128</v>
      </c>
      <c r="K34" s="10" t="s">
        <v>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11" s="24" customFormat="1" ht="9">
      <c r="A35" s="24" t="s">
        <v>51</v>
      </c>
      <c r="B35" s="32">
        <v>141244</v>
      </c>
      <c r="C35" s="32">
        <v>836</v>
      </c>
      <c r="D35" s="32">
        <v>106008</v>
      </c>
      <c r="E35" s="32">
        <v>248088</v>
      </c>
      <c r="F35" s="31"/>
      <c r="G35" s="32">
        <v>21010</v>
      </c>
      <c r="H35" s="32">
        <v>57231</v>
      </c>
      <c r="I35" s="32">
        <v>22331</v>
      </c>
      <c r="J35" s="32">
        <v>327650</v>
      </c>
      <c r="K35" s="12" t="s">
        <v>5</v>
      </c>
    </row>
    <row r="36" spans="1:11" s="24" customFormat="1" ht="9">
      <c r="A36" s="24" t="s">
        <v>50</v>
      </c>
      <c r="B36" s="32">
        <v>178792</v>
      </c>
      <c r="C36" s="11">
        <v>556</v>
      </c>
      <c r="D36" s="32">
        <v>114336</v>
      </c>
      <c r="E36" s="32">
        <v>293684</v>
      </c>
      <c r="F36" s="31"/>
      <c r="G36" s="32">
        <v>20076</v>
      </c>
      <c r="H36" s="32">
        <v>263236</v>
      </c>
      <c r="I36" s="32">
        <v>30989</v>
      </c>
      <c r="J36" s="32">
        <v>587909</v>
      </c>
      <c r="K36" s="12" t="s">
        <v>5</v>
      </c>
    </row>
    <row r="37" spans="1:11" s="24" customFormat="1" ht="9">
      <c r="A37" s="24" t="s">
        <v>49</v>
      </c>
      <c r="B37" s="32">
        <v>235473</v>
      </c>
      <c r="C37" s="32">
        <v>1652</v>
      </c>
      <c r="D37" s="32">
        <v>71477</v>
      </c>
      <c r="E37" s="32">
        <v>308602</v>
      </c>
      <c r="F37" s="31"/>
      <c r="G37" s="32">
        <v>29914</v>
      </c>
      <c r="H37" s="32">
        <v>262621</v>
      </c>
      <c r="I37" s="32">
        <v>22346</v>
      </c>
      <c r="J37" s="32">
        <v>593569</v>
      </c>
      <c r="K37" s="12" t="s">
        <v>5</v>
      </c>
    </row>
    <row r="38" spans="1:11" ht="9">
      <c r="A38" s="1" t="s">
        <v>8</v>
      </c>
      <c r="B38" s="13">
        <v>715390</v>
      </c>
      <c r="C38" s="13">
        <v>62641</v>
      </c>
      <c r="D38" s="13">
        <v>713764</v>
      </c>
      <c r="E38" s="13">
        <v>1491795</v>
      </c>
      <c r="F38" s="29"/>
      <c r="G38" s="13">
        <v>172715</v>
      </c>
      <c r="H38" s="13">
        <v>992425</v>
      </c>
      <c r="I38" s="13">
        <v>168248</v>
      </c>
      <c r="J38" s="13">
        <v>2652468</v>
      </c>
      <c r="K38" s="10" t="s">
        <v>5</v>
      </c>
    </row>
    <row r="39" spans="2:11" ht="9">
      <c r="B39" s="8"/>
      <c r="C39" s="8"/>
      <c r="D39" s="13"/>
      <c r="E39" s="13"/>
      <c r="F39" s="13"/>
      <c r="J39" s="8"/>
      <c r="K39" s="14"/>
    </row>
    <row r="40" spans="1:11" ht="9">
      <c r="A40" s="39" t="s">
        <v>37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ht="9">
      <c r="K41" s="14"/>
    </row>
    <row r="42" spans="1:11" ht="9">
      <c r="A42" s="2" t="s">
        <v>9</v>
      </c>
      <c r="B42" s="5" t="s">
        <v>10</v>
      </c>
      <c r="C42" s="5" t="s">
        <v>10</v>
      </c>
      <c r="D42" s="5" t="s">
        <v>10</v>
      </c>
      <c r="E42" s="5" t="s">
        <v>10</v>
      </c>
      <c r="F42" s="5"/>
      <c r="G42" s="5" t="s">
        <v>10</v>
      </c>
      <c r="H42" s="5" t="s">
        <v>10</v>
      </c>
      <c r="I42" s="5" t="s">
        <v>10</v>
      </c>
      <c r="J42" s="5" t="s">
        <v>10</v>
      </c>
      <c r="K42" s="9">
        <v>296</v>
      </c>
    </row>
    <row r="43" spans="1:11" ht="9">
      <c r="A43" s="2" t="s">
        <v>11</v>
      </c>
      <c r="B43" s="5" t="s">
        <v>10</v>
      </c>
      <c r="C43" s="5" t="s">
        <v>10</v>
      </c>
      <c r="D43" s="5" t="s">
        <v>10</v>
      </c>
      <c r="E43" s="5" t="s">
        <v>10</v>
      </c>
      <c r="F43" s="5"/>
      <c r="G43" s="5" t="s">
        <v>10</v>
      </c>
      <c r="H43" s="5" t="s">
        <v>10</v>
      </c>
      <c r="I43" s="5" t="s">
        <v>10</v>
      </c>
      <c r="J43" s="5" t="s">
        <v>10</v>
      </c>
      <c r="K43" s="9" t="s">
        <v>5</v>
      </c>
    </row>
    <row r="44" spans="1:11" ht="9">
      <c r="A44" s="2" t="s">
        <v>12</v>
      </c>
      <c r="B44" s="5" t="s">
        <v>10</v>
      </c>
      <c r="C44" s="5" t="s">
        <v>10</v>
      </c>
      <c r="D44" s="5" t="s">
        <v>10</v>
      </c>
      <c r="E44" s="5" t="s">
        <v>10</v>
      </c>
      <c r="F44" s="5"/>
      <c r="G44" s="5" t="s">
        <v>10</v>
      </c>
      <c r="H44" s="5" t="s">
        <v>10</v>
      </c>
      <c r="I44" s="5" t="s">
        <v>10</v>
      </c>
      <c r="J44" s="5" t="s">
        <v>10</v>
      </c>
      <c r="K44" s="9">
        <v>28123</v>
      </c>
    </row>
    <row r="45" spans="1:11" ht="9">
      <c r="A45" s="2" t="s">
        <v>13</v>
      </c>
      <c r="B45" s="16" t="s">
        <v>5</v>
      </c>
      <c r="C45" s="5" t="s">
        <v>10</v>
      </c>
      <c r="D45" s="5" t="s">
        <v>10</v>
      </c>
      <c r="E45" s="5" t="s">
        <v>10</v>
      </c>
      <c r="F45" s="5"/>
      <c r="G45" s="5" t="s">
        <v>10</v>
      </c>
      <c r="H45" s="5" t="s">
        <v>10</v>
      </c>
      <c r="I45" s="5" t="s">
        <v>10</v>
      </c>
      <c r="J45" s="5" t="s">
        <v>10</v>
      </c>
      <c r="K45" s="9">
        <v>1201</v>
      </c>
    </row>
    <row r="46" spans="1:11" ht="9">
      <c r="A46" s="11" t="s">
        <v>14</v>
      </c>
      <c r="B46" s="17" t="s">
        <v>5</v>
      </c>
      <c r="C46" s="18" t="s">
        <v>10</v>
      </c>
      <c r="D46" s="18" t="s">
        <v>10</v>
      </c>
      <c r="E46" s="18" t="s">
        <v>10</v>
      </c>
      <c r="F46" s="18"/>
      <c r="G46" s="18" t="s">
        <v>10</v>
      </c>
      <c r="H46" s="18" t="s">
        <v>10</v>
      </c>
      <c r="I46" s="18" t="s">
        <v>10</v>
      </c>
      <c r="J46" s="18" t="s">
        <v>10</v>
      </c>
      <c r="K46" s="19">
        <v>434</v>
      </c>
    </row>
    <row r="47" spans="1:11" ht="9">
      <c r="A47" s="11" t="s">
        <v>15</v>
      </c>
      <c r="B47" s="20" t="s">
        <v>5</v>
      </c>
      <c r="C47" s="18" t="s">
        <v>10</v>
      </c>
      <c r="D47" s="18" t="s">
        <v>10</v>
      </c>
      <c r="E47" s="18" t="s">
        <v>10</v>
      </c>
      <c r="F47" s="18"/>
      <c r="G47" s="18" t="s">
        <v>10</v>
      </c>
      <c r="H47" s="18" t="s">
        <v>10</v>
      </c>
      <c r="I47" s="18" t="s">
        <v>10</v>
      </c>
      <c r="J47" s="18" t="s">
        <v>10</v>
      </c>
      <c r="K47" s="19">
        <v>767</v>
      </c>
    </row>
    <row r="48" spans="1:11" ht="9">
      <c r="A48" s="2" t="s">
        <v>16</v>
      </c>
      <c r="B48" s="8">
        <v>79321</v>
      </c>
      <c r="C48" s="8">
        <v>7</v>
      </c>
      <c r="D48" s="8">
        <v>39756</v>
      </c>
      <c r="E48" s="8">
        <v>119084</v>
      </c>
      <c r="F48" s="9"/>
      <c r="G48" s="8">
        <v>20740</v>
      </c>
      <c r="H48" s="8">
        <v>55439</v>
      </c>
      <c r="I48" s="8">
        <v>8440</v>
      </c>
      <c r="J48" s="8">
        <v>182963</v>
      </c>
      <c r="K48" s="9">
        <v>5597</v>
      </c>
    </row>
    <row r="49" spans="1:11" ht="9">
      <c r="A49" s="2" t="s">
        <v>17</v>
      </c>
      <c r="B49" s="8">
        <v>26986</v>
      </c>
      <c r="C49" s="2">
        <v>16</v>
      </c>
      <c r="D49" s="8">
        <v>13411</v>
      </c>
      <c r="E49" s="8">
        <v>40413</v>
      </c>
      <c r="F49" s="9"/>
      <c r="G49" s="8">
        <v>5565</v>
      </c>
      <c r="H49" s="8">
        <v>71612</v>
      </c>
      <c r="I49" s="8">
        <v>2202</v>
      </c>
      <c r="J49" s="8">
        <v>114227</v>
      </c>
      <c r="K49" s="9">
        <v>2</v>
      </c>
    </row>
    <row r="50" spans="1:11" ht="9">
      <c r="A50" s="2" t="s">
        <v>18</v>
      </c>
      <c r="B50" s="8">
        <v>26903</v>
      </c>
      <c r="C50" s="8">
        <v>1269</v>
      </c>
      <c r="D50" s="8">
        <v>37122</v>
      </c>
      <c r="E50" s="8">
        <v>65294</v>
      </c>
      <c r="F50" s="9"/>
      <c r="G50" s="8">
        <v>5988</v>
      </c>
      <c r="H50" s="8">
        <v>121685</v>
      </c>
      <c r="I50" s="8">
        <v>3831</v>
      </c>
      <c r="J50" s="8">
        <v>190810</v>
      </c>
      <c r="K50" s="9" t="s">
        <v>5</v>
      </c>
    </row>
    <row r="51" spans="1:11" ht="9">
      <c r="A51" s="2" t="s">
        <v>19</v>
      </c>
      <c r="B51" s="8">
        <v>209119</v>
      </c>
      <c r="C51" s="8">
        <v>2068</v>
      </c>
      <c r="D51" s="8">
        <v>49412</v>
      </c>
      <c r="E51" s="8">
        <v>260599</v>
      </c>
      <c r="F51" s="9"/>
      <c r="G51" s="8">
        <v>7567</v>
      </c>
      <c r="H51" s="8">
        <v>255308</v>
      </c>
      <c r="I51" s="8">
        <v>20977</v>
      </c>
      <c r="J51" s="8">
        <v>536884</v>
      </c>
      <c r="K51" s="9">
        <v>7495</v>
      </c>
    </row>
    <row r="52" spans="1:11" ht="9">
      <c r="A52" s="2" t="s">
        <v>20</v>
      </c>
      <c r="B52" s="8">
        <v>39748</v>
      </c>
      <c r="C52" s="2">
        <v>168</v>
      </c>
      <c r="D52" s="8">
        <v>45540</v>
      </c>
      <c r="E52" s="8">
        <v>85456</v>
      </c>
      <c r="F52" s="9"/>
      <c r="G52" s="8">
        <v>5830</v>
      </c>
      <c r="H52" s="8">
        <v>7470</v>
      </c>
      <c r="I52" s="8">
        <v>3909</v>
      </c>
      <c r="J52" s="8">
        <v>96835</v>
      </c>
      <c r="K52" s="9">
        <v>1275</v>
      </c>
    </row>
    <row r="53" spans="1:11" ht="9">
      <c r="A53" s="2" t="s">
        <v>21</v>
      </c>
      <c r="B53" s="5" t="s">
        <v>10</v>
      </c>
      <c r="C53" s="5" t="s">
        <v>10</v>
      </c>
      <c r="D53" s="5" t="s">
        <v>10</v>
      </c>
      <c r="E53" s="5" t="s">
        <v>10</v>
      </c>
      <c r="F53" s="18"/>
      <c r="G53" s="5" t="s">
        <v>10</v>
      </c>
      <c r="H53" s="5" t="s">
        <v>10</v>
      </c>
      <c r="I53" s="5" t="s">
        <v>10</v>
      </c>
      <c r="J53" s="5" t="s">
        <v>10</v>
      </c>
      <c r="K53" s="9">
        <v>5577</v>
      </c>
    </row>
    <row r="54" spans="1:11" ht="9">
      <c r="A54" s="2" t="s">
        <v>22</v>
      </c>
      <c r="B54" s="8">
        <v>96420</v>
      </c>
      <c r="C54" s="2">
        <v>10</v>
      </c>
      <c r="D54" s="8">
        <v>56675</v>
      </c>
      <c r="E54" s="8">
        <v>153105</v>
      </c>
      <c r="F54" s="9"/>
      <c r="G54" s="8">
        <v>10113</v>
      </c>
      <c r="H54" s="8">
        <v>111636</v>
      </c>
      <c r="I54" s="8">
        <v>15821</v>
      </c>
      <c r="J54" s="8">
        <v>280562</v>
      </c>
      <c r="K54" s="9">
        <v>161</v>
      </c>
    </row>
    <row r="55" spans="1:11" ht="9">
      <c r="A55" s="2" t="s">
        <v>23</v>
      </c>
      <c r="B55" s="8">
        <v>9144</v>
      </c>
      <c r="C55" s="2">
        <v>209</v>
      </c>
      <c r="D55" s="8">
        <v>38056</v>
      </c>
      <c r="E55" s="8">
        <v>47409</v>
      </c>
      <c r="F55" s="9"/>
      <c r="G55" s="8">
        <v>6924</v>
      </c>
      <c r="H55" s="8">
        <v>11907</v>
      </c>
      <c r="I55" s="8">
        <v>5708</v>
      </c>
      <c r="J55" s="8">
        <v>65024</v>
      </c>
      <c r="K55" s="9">
        <v>3420</v>
      </c>
    </row>
    <row r="56" spans="1:11" ht="9">
      <c r="A56" s="2" t="s">
        <v>24</v>
      </c>
      <c r="B56" s="8">
        <v>1720</v>
      </c>
      <c r="C56" s="8">
        <v>107</v>
      </c>
      <c r="D56" s="8">
        <v>19833</v>
      </c>
      <c r="E56" s="8">
        <v>21660</v>
      </c>
      <c r="F56" s="9"/>
      <c r="G56" s="8">
        <v>4174</v>
      </c>
      <c r="H56" s="8">
        <v>29212</v>
      </c>
      <c r="I56" s="8">
        <v>4554</v>
      </c>
      <c r="J56" s="8">
        <v>55426</v>
      </c>
      <c r="K56" s="9">
        <v>139</v>
      </c>
    </row>
    <row r="57" spans="1:11" ht="9">
      <c r="A57" s="2" t="s">
        <v>25</v>
      </c>
      <c r="B57" s="8">
        <v>699</v>
      </c>
      <c r="C57" s="9" t="s">
        <v>38</v>
      </c>
      <c r="D57" s="8">
        <v>6726</v>
      </c>
      <c r="E57" s="8">
        <v>7425</v>
      </c>
      <c r="F57" s="9"/>
      <c r="G57" s="8">
        <v>1831</v>
      </c>
      <c r="H57" s="8">
        <v>2650</v>
      </c>
      <c r="I57" s="8">
        <v>1341</v>
      </c>
      <c r="J57" s="8">
        <v>11416</v>
      </c>
      <c r="K57" s="9" t="s">
        <v>5</v>
      </c>
    </row>
    <row r="58" spans="1:11" ht="9">
      <c r="A58" s="2" t="s">
        <v>26</v>
      </c>
      <c r="B58" s="8">
        <v>23920</v>
      </c>
      <c r="C58" s="8">
        <v>15032</v>
      </c>
      <c r="D58" s="8">
        <v>41603</v>
      </c>
      <c r="E58" s="8">
        <v>80555</v>
      </c>
      <c r="F58" s="9"/>
      <c r="G58" s="8">
        <v>11496</v>
      </c>
      <c r="H58" s="8">
        <v>46248</v>
      </c>
      <c r="I58" s="8">
        <v>5130</v>
      </c>
      <c r="J58" s="8">
        <v>131933</v>
      </c>
      <c r="K58" s="15">
        <v>37</v>
      </c>
    </row>
    <row r="59" spans="1:11" ht="9">
      <c r="A59" s="2" t="s">
        <v>27</v>
      </c>
      <c r="B59" s="8">
        <v>145175</v>
      </c>
      <c r="C59" s="8">
        <v>2224</v>
      </c>
      <c r="D59" s="8">
        <v>130868</v>
      </c>
      <c r="E59" s="8">
        <v>278267</v>
      </c>
      <c r="F59" s="9"/>
      <c r="G59" s="8">
        <v>26967</v>
      </c>
      <c r="H59" s="8">
        <v>151558</v>
      </c>
      <c r="I59" s="8">
        <v>27275</v>
      </c>
      <c r="J59" s="8">
        <v>457100</v>
      </c>
      <c r="K59" s="15">
        <v>226</v>
      </c>
    </row>
    <row r="60" spans="1:11" ht="9">
      <c r="A60" s="2" t="s">
        <v>28</v>
      </c>
      <c r="B60" s="9" t="s">
        <v>5</v>
      </c>
      <c r="C60" s="9" t="s">
        <v>38</v>
      </c>
      <c r="D60" s="8">
        <v>67</v>
      </c>
      <c r="E60" s="8">
        <v>67</v>
      </c>
      <c r="F60" s="9"/>
      <c r="G60" s="8">
        <v>32</v>
      </c>
      <c r="H60" s="8">
        <v>32</v>
      </c>
      <c r="I60" s="8">
        <v>2</v>
      </c>
      <c r="J60" s="8">
        <v>101</v>
      </c>
      <c r="K60" s="9">
        <v>450</v>
      </c>
    </row>
    <row r="61" spans="1:11" ht="9">
      <c r="A61" s="2" t="s">
        <v>29</v>
      </c>
      <c r="B61" s="8">
        <v>6704</v>
      </c>
      <c r="C61" s="8">
        <v>2466</v>
      </c>
      <c r="D61" s="8">
        <v>18210</v>
      </c>
      <c r="E61" s="8">
        <v>27380</v>
      </c>
      <c r="F61" s="9"/>
      <c r="G61" s="8">
        <v>2570</v>
      </c>
      <c r="H61" s="8">
        <v>5272</v>
      </c>
      <c r="I61" s="8">
        <v>2642</v>
      </c>
      <c r="J61" s="8">
        <v>35294</v>
      </c>
      <c r="K61" s="15">
        <v>480</v>
      </c>
    </row>
    <row r="62" spans="1:11" ht="9">
      <c r="A62" s="2" t="s">
        <v>30</v>
      </c>
      <c r="B62" s="8">
        <v>39432</v>
      </c>
      <c r="C62" s="8">
        <v>36172</v>
      </c>
      <c r="D62" s="8">
        <v>166995</v>
      </c>
      <c r="E62" s="8">
        <v>242599</v>
      </c>
      <c r="F62" s="9"/>
      <c r="G62" s="8">
        <v>50644</v>
      </c>
      <c r="H62" s="8">
        <v>62923</v>
      </c>
      <c r="I62" s="8">
        <v>60471</v>
      </c>
      <c r="J62" s="8">
        <v>365993</v>
      </c>
      <c r="K62" s="9" t="s">
        <v>5</v>
      </c>
    </row>
    <row r="63" spans="1:11" ht="9">
      <c r="A63" s="2" t="s">
        <v>31</v>
      </c>
      <c r="B63" s="8">
        <v>10099</v>
      </c>
      <c r="C63" s="8">
        <v>2893</v>
      </c>
      <c r="D63" s="8">
        <v>49490</v>
      </c>
      <c r="E63" s="8">
        <v>62482</v>
      </c>
      <c r="F63" s="9"/>
      <c r="G63" s="8">
        <v>12274</v>
      </c>
      <c r="H63" s="8">
        <v>59473</v>
      </c>
      <c r="I63" s="8">
        <v>5945</v>
      </c>
      <c r="J63" s="8">
        <v>127900</v>
      </c>
      <c r="K63" s="15">
        <v>646</v>
      </c>
    </row>
    <row r="64" spans="1:11" ht="9">
      <c r="A64" s="1" t="s">
        <v>8</v>
      </c>
      <c r="B64" s="13">
        <v>715390</v>
      </c>
      <c r="C64" s="13">
        <v>62641</v>
      </c>
      <c r="D64" s="13">
        <v>713764</v>
      </c>
      <c r="E64" s="13">
        <v>1491795</v>
      </c>
      <c r="F64" s="30"/>
      <c r="G64" s="13">
        <v>172715</v>
      </c>
      <c r="H64" s="13">
        <v>992425</v>
      </c>
      <c r="I64" s="13">
        <v>168248</v>
      </c>
      <c r="J64" s="13">
        <v>2652468</v>
      </c>
      <c r="K64" s="25">
        <v>55125</v>
      </c>
    </row>
    <row r="65" spans="1:11" ht="9">
      <c r="A65" s="26" t="s">
        <v>32</v>
      </c>
      <c r="B65" s="27">
        <v>342329</v>
      </c>
      <c r="C65" s="27">
        <v>3360</v>
      </c>
      <c r="D65" s="27">
        <v>139701</v>
      </c>
      <c r="E65" s="27">
        <v>485390</v>
      </c>
      <c r="F65" s="27">
        <f>SUM(F42:F45,F48:F51)</f>
        <v>0</v>
      </c>
      <c r="G65" s="27">
        <v>39860</v>
      </c>
      <c r="H65" s="27">
        <v>504044</v>
      </c>
      <c r="I65" s="27">
        <v>35450</v>
      </c>
      <c r="J65" s="27">
        <v>1024884</v>
      </c>
      <c r="K65" s="27">
        <v>42714</v>
      </c>
    </row>
    <row r="66" spans="1:11" ht="9">
      <c r="A66" s="26" t="s">
        <v>33</v>
      </c>
      <c r="B66" s="27">
        <v>145312</v>
      </c>
      <c r="C66" s="27">
        <v>387</v>
      </c>
      <c r="D66" s="27">
        <v>140271</v>
      </c>
      <c r="E66" s="27">
        <v>285970</v>
      </c>
      <c r="F66" s="27">
        <f>SUM(F52:F55)</f>
        <v>0</v>
      </c>
      <c r="G66" s="27">
        <v>22867</v>
      </c>
      <c r="H66" s="27">
        <v>131013</v>
      </c>
      <c r="I66" s="27">
        <v>25438</v>
      </c>
      <c r="J66" s="27">
        <v>442421</v>
      </c>
      <c r="K66" s="27">
        <v>10433</v>
      </c>
    </row>
    <row r="67" spans="1:11" ht="9">
      <c r="A67" s="26" t="s">
        <v>34</v>
      </c>
      <c r="B67" s="27">
        <v>227749</v>
      </c>
      <c r="C67" s="27">
        <v>58894</v>
      </c>
      <c r="D67" s="27">
        <v>433792</v>
      </c>
      <c r="E67" s="27">
        <v>720435</v>
      </c>
      <c r="F67" s="27">
        <f>SUM(F56:F63)</f>
        <v>0</v>
      </c>
      <c r="G67" s="27">
        <v>109988</v>
      </c>
      <c r="H67" s="27">
        <v>357368</v>
      </c>
      <c r="I67" s="27">
        <v>107360</v>
      </c>
      <c r="J67" s="27">
        <v>1185163</v>
      </c>
      <c r="K67" s="27">
        <v>1978</v>
      </c>
    </row>
    <row r="68" spans="1:11" ht="9">
      <c r="A68" s="4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ht="9">
      <c r="K69" s="8"/>
    </row>
    <row r="70" spans="1:12" ht="9">
      <c r="A70" s="11" t="s">
        <v>39</v>
      </c>
      <c r="L70" s="8"/>
    </row>
    <row r="71" ht="9">
      <c r="A71" s="7" t="s">
        <v>46</v>
      </c>
    </row>
    <row r="72" ht="9">
      <c r="A72" s="7"/>
    </row>
    <row r="79" spans="1:11" ht="9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</sheetData>
  <sheetProtection sheet="1" objects="1" scenarios="1"/>
  <mergeCells count="16">
    <mergeCell ref="J6:J9"/>
    <mergeCell ref="K5:K9"/>
    <mergeCell ref="D7:D9"/>
    <mergeCell ref="E7:E9"/>
    <mergeCell ref="G7:G9"/>
    <mergeCell ref="H7:H9"/>
    <mergeCell ref="A1:K1"/>
    <mergeCell ref="A5:A9"/>
    <mergeCell ref="A24:K24"/>
    <mergeCell ref="A40:K40"/>
    <mergeCell ref="B5:J5"/>
    <mergeCell ref="B6:E6"/>
    <mergeCell ref="G6:H6"/>
    <mergeCell ref="B7:B9"/>
    <mergeCell ref="C7:C9"/>
    <mergeCell ref="I6:I9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&amp;C&amp;"Arial,Normale"&amp;10 193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dibella</cp:lastModifiedBy>
  <cp:lastPrinted>2002-12-11T14:20:01Z</cp:lastPrinted>
  <dcterms:modified xsi:type="dcterms:W3CDTF">2003-06-17T09:34:54Z</dcterms:modified>
  <cp:category/>
  <cp:version/>
  <cp:contentType/>
  <cp:contentStatus/>
</cp:coreProperties>
</file>