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30" windowHeight="6450" activeTab="0"/>
  </bookViews>
  <sheets>
    <sheet name="foglio 1" sheetId="1" r:id="rId1"/>
    <sheet name="foglio 2" sheetId="2" r:id="rId2"/>
  </sheets>
  <definedNames/>
  <calcPr fullCalcOnLoad="1"/>
</workbook>
</file>

<file path=xl/sharedStrings.xml><?xml version="1.0" encoding="utf-8"?>
<sst xmlns="http://schemas.openxmlformats.org/spreadsheetml/2006/main" count="96" uniqueCount="47">
  <si>
    <t>PRODOTTI CHIMICI IMPIEGATI IN AGRICOLTURA</t>
  </si>
  <si>
    <t>Classi di tossicità</t>
  </si>
  <si>
    <t>Totale</t>
  </si>
  <si>
    <t>Nocivo</t>
  </si>
  <si>
    <t>classificabile</t>
  </si>
  <si>
    <t>Lombardia</t>
  </si>
  <si>
    <t>Trentino-Alto-Adige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</si>
  <si>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</si>
  <si>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</si>
  <si>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</si>
  <si>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</si>
  <si>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</si>
  <si>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</si>
  <si>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</si>
  <si>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</si>
  <si>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</si>
  <si>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</si>
  <si>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</si>
  <si>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</si>
  <si>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</si>
  <si>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</si>
  <si>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</si>
  <si>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</si>
  <si>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</si>
  <si>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</si>
  <si>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</si>
  <si>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</si>
  <si>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</si>
  <si>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</si>
  <si>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 xml:space="preserve">ANNI                                                     REGIONI </t>
  </si>
  <si>
    <t xml:space="preserve"> - </t>
  </si>
  <si>
    <t xml:space="preserve">Piemonte  </t>
  </si>
  <si>
    <t xml:space="preserve">Valle d'Aosta 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</si>
  <si>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0"/>
      </rPr>
      <t xml:space="preserve">Statistiche dell'agricoltura, </t>
    </r>
    <r>
      <rPr>
        <sz val="7"/>
        <rFont val="Arial"/>
        <family val="2"/>
      </rPr>
      <t>vari anni</t>
    </r>
  </si>
  <si>
    <t>Fungicidi</t>
  </si>
  <si>
    <t>Insetticidi e Acaricidi</t>
  </si>
  <si>
    <t>Erbicidi</t>
  </si>
  <si>
    <t>Vari</t>
  </si>
  <si>
    <t>(a) Compresi i biologici.</t>
  </si>
  <si>
    <t>1999  -  PER  REGIONE</t>
  </si>
  <si>
    <t>Molto tossico o tossico</t>
  </si>
  <si>
    <t>Non classificabile</t>
  </si>
  <si>
    <t>Non classificabile (a)</t>
  </si>
  <si>
    <t>Tavola 10.10 - Prodotti fitosanitari distribuiti per uso agricolo, per categoria, classi di tossicità e regione - Anno 1999</t>
  </si>
  <si>
    <r>
      <t xml:space="preserve">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(in chilogrammi)</t>
    </r>
  </si>
  <si>
    <r>
      <t xml:space="preserve">                                  1999 </t>
    </r>
    <r>
      <rPr>
        <i/>
        <sz val="9"/>
        <rFont val="Arial"/>
        <family val="2"/>
      </rPr>
      <t>(in chilogrammi)</t>
    </r>
  </si>
  <si>
    <r>
      <t xml:space="preserve">Tavola 10.10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Prodotti fitosanitari distribuiti per uso agricolo, per categoria, classi di tossicità e regione - Anno 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</si>
</sst>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3" fontId="1" fillId="0" borderId="0" xfId="16" applyNumberFormat="1" applyFont="1" applyAlignment="1">
      <alignment/>
    </xf>
    <xf numFmtId="3" fontId="1" fillId="0" borderId="0" xfId="16" applyNumberFormat="1" applyFont="1" applyAlignment="1">
      <alignment horizontal="right"/>
    </xf>
    <xf numFmtId="3" fontId="3" fillId="0" borderId="0" xfId="16" applyNumberFormat="1" applyFont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workbookViewId="0" topLeftCell="A1">
      <selection activeCell="B2" sqref="B2"/>
    </sheetView>
  </sheetViews>
  <sheetFormatPr defaultColWidth="9.140625" defaultRowHeight="12.75"/>
  <cols>
    <col min="1" max="1" width="18.00390625" style="1" customWidth="1"/>
    <col min="2" max="5" width="9.140625" style="1" customWidth="1"/>
    <col min="6" max="6" width="0.85546875" style="1" customWidth="1"/>
    <col min="7" max="16384" width="9.140625" style="1" customWidth="1"/>
  </cols>
  <sheetData>
    <row r="1" spans="1:10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ht="18" customHeight="1"/>
    <row r="3" s="26" customFormat="1" ht="12">
      <c r="A3" s="2" t="s">
        <v>43</v>
      </c>
    </row>
    <row r="4" ht="12">
      <c r="A4" s="2" t="s">
        <v>44</v>
      </c>
    </row>
    <row r="5" spans="1:6" ht="7.5" customHeight="1">
      <c r="A5" s="3"/>
      <c r="B5" s="3"/>
      <c r="C5" s="3"/>
      <c r="D5" s="3"/>
      <c r="E5" s="3"/>
      <c r="F5" s="3"/>
    </row>
    <row r="6" spans="1:10" ht="14.25" customHeight="1">
      <c r="A6" s="39" t="s">
        <v>29</v>
      </c>
      <c r="B6" s="42" t="s">
        <v>34</v>
      </c>
      <c r="C6" s="42"/>
      <c r="D6" s="42"/>
      <c r="E6" s="42"/>
      <c r="F6" s="4"/>
      <c r="G6" s="42" t="s">
        <v>35</v>
      </c>
      <c r="H6" s="42"/>
      <c r="I6" s="42"/>
      <c r="J6" s="42"/>
    </row>
    <row r="7" spans="1:10" ht="12.75" customHeight="1">
      <c r="A7" s="40"/>
      <c r="B7" s="42" t="s">
        <v>1</v>
      </c>
      <c r="C7" s="42"/>
      <c r="D7" s="42"/>
      <c r="E7" s="34" t="s">
        <v>2</v>
      </c>
      <c r="F7" s="5"/>
      <c r="G7" s="42" t="s">
        <v>1</v>
      </c>
      <c r="H7" s="42"/>
      <c r="I7" s="42"/>
      <c r="J7" s="34" t="s">
        <v>2</v>
      </c>
    </row>
    <row r="8" spans="1:10" ht="10.5" customHeight="1">
      <c r="A8" s="40"/>
      <c r="B8" s="43" t="s">
        <v>40</v>
      </c>
      <c r="D8" s="43" t="s">
        <v>41</v>
      </c>
      <c r="E8" s="35"/>
      <c r="G8" s="43" t="s">
        <v>40</v>
      </c>
      <c r="I8" s="43" t="s">
        <v>42</v>
      </c>
      <c r="J8" s="35"/>
    </row>
    <row r="9" spans="1:10" ht="10.5" customHeight="1">
      <c r="A9" s="40"/>
      <c r="B9" s="44"/>
      <c r="C9" s="6" t="s">
        <v>3</v>
      </c>
      <c r="D9" s="46" t="s">
        <v>4</v>
      </c>
      <c r="E9" s="35"/>
      <c r="G9" s="46"/>
      <c r="H9" s="6" t="s">
        <v>3</v>
      </c>
      <c r="I9" s="46" t="s">
        <v>4</v>
      </c>
      <c r="J9" s="35"/>
    </row>
    <row r="10" spans="1:10" ht="12" customHeight="1">
      <c r="A10" s="41"/>
      <c r="B10" s="45"/>
      <c r="C10" s="3"/>
      <c r="D10" s="47"/>
      <c r="E10" s="36"/>
      <c r="F10" s="3"/>
      <c r="G10" s="47"/>
      <c r="H10" s="3"/>
      <c r="I10" s="47"/>
      <c r="J10" s="36"/>
    </row>
    <row r="11" spans="1:10" ht="9.75" customHeight="1">
      <c r="A11" s="17"/>
      <c r="B11" s="18"/>
      <c r="C11" s="14"/>
      <c r="D11" s="14"/>
      <c r="E11" s="14"/>
      <c r="F11" s="14"/>
      <c r="G11" s="18"/>
      <c r="H11" s="14"/>
      <c r="I11" s="14"/>
      <c r="J11" s="14"/>
    </row>
    <row r="12" spans="1:10" ht="9.75" customHeight="1">
      <c r="A12" s="20">
        <v>1997</v>
      </c>
      <c r="B12" s="7">
        <v>419585</v>
      </c>
      <c r="C12" s="7">
        <v>6319319</v>
      </c>
      <c r="D12" s="7">
        <v>77710850</v>
      </c>
      <c r="E12" s="7">
        <v>84449754</v>
      </c>
      <c r="F12" s="7"/>
      <c r="G12" s="7">
        <v>9718205</v>
      </c>
      <c r="H12" s="7">
        <v>5451437</v>
      </c>
      <c r="I12" s="7">
        <v>23991567</v>
      </c>
      <c r="J12" s="7">
        <v>39161209</v>
      </c>
    </row>
    <row r="13" spans="1:11" ht="9.75" customHeight="1">
      <c r="A13" s="20">
        <v>1998</v>
      </c>
      <c r="B13" s="7">
        <v>435805</v>
      </c>
      <c r="C13" s="7">
        <v>5612262</v>
      </c>
      <c r="D13" s="7">
        <v>78658888</v>
      </c>
      <c r="E13" s="7">
        <v>84706955</v>
      </c>
      <c r="F13" s="7"/>
      <c r="G13" s="7">
        <v>9281367</v>
      </c>
      <c r="H13" s="7">
        <v>4817214</v>
      </c>
      <c r="I13" s="7">
        <v>24038243</v>
      </c>
      <c r="J13" s="7">
        <v>38136824</v>
      </c>
      <c r="K13" s="7"/>
    </row>
    <row r="14" spans="1:11" ht="9">
      <c r="A14" s="19">
        <v>1999</v>
      </c>
      <c r="B14" s="21">
        <v>281838</v>
      </c>
      <c r="C14" s="21">
        <v>5032711</v>
      </c>
      <c r="D14" s="21">
        <v>78859641</v>
      </c>
      <c r="E14" s="21">
        <v>84174190</v>
      </c>
      <c r="F14" s="7"/>
      <c r="G14" s="21">
        <v>9093253</v>
      </c>
      <c r="H14" s="21">
        <v>4044530</v>
      </c>
      <c r="I14" s="21">
        <v>22725803</v>
      </c>
      <c r="J14" s="21">
        <v>35863586</v>
      </c>
      <c r="K14" s="7"/>
    </row>
    <row r="15" spans="1:10" ht="9">
      <c r="A15" s="19"/>
      <c r="B15" s="21"/>
      <c r="C15" s="21"/>
      <c r="D15" s="21"/>
      <c r="E15" s="21"/>
      <c r="F15" s="7"/>
      <c r="G15" s="21"/>
      <c r="H15" s="21"/>
      <c r="I15" s="21"/>
      <c r="J15" s="21"/>
    </row>
    <row r="16" spans="1:10" ht="9">
      <c r="A16" s="37" t="s">
        <v>39</v>
      </c>
      <c r="B16" s="37"/>
      <c r="C16" s="37"/>
      <c r="D16" s="37"/>
      <c r="E16" s="37"/>
      <c r="F16" s="37"/>
      <c r="G16" s="37"/>
      <c r="H16" s="37"/>
      <c r="I16" s="37"/>
      <c r="J16" s="37"/>
    </row>
    <row r="17" ht="9">
      <c r="A17" s="19"/>
    </row>
    <row r="18" spans="1:10" ht="9">
      <c r="A18" s="1" t="s">
        <v>31</v>
      </c>
      <c r="B18" s="21">
        <v>15024</v>
      </c>
      <c r="C18" s="21">
        <v>117818</v>
      </c>
      <c r="D18" s="21">
        <v>10288192</v>
      </c>
      <c r="E18" s="21">
        <v>10421034</v>
      </c>
      <c r="F18" s="7"/>
      <c r="G18" s="21">
        <v>149983</v>
      </c>
      <c r="H18" s="21">
        <v>159065</v>
      </c>
      <c r="I18" s="21">
        <v>1230142</v>
      </c>
      <c r="J18" s="21">
        <v>1539190</v>
      </c>
    </row>
    <row r="19" spans="1:10" ht="9">
      <c r="A19" s="1" t="s">
        <v>32</v>
      </c>
      <c r="B19" s="22" t="s">
        <v>30</v>
      </c>
      <c r="C19" s="21">
        <v>320</v>
      </c>
      <c r="D19" s="21">
        <v>10705</v>
      </c>
      <c r="E19" s="21">
        <v>11025</v>
      </c>
      <c r="F19" s="8"/>
      <c r="G19" s="21">
        <v>112</v>
      </c>
      <c r="H19" s="21">
        <v>1062</v>
      </c>
      <c r="I19" s="21">
        <v>10973</v>
      </c>
      <c r="J19" s="21">
        <v>12147</v>
      </c>
    </row>
    <row r="20" spans="1:10" ht="9">
      <c r="A20" s="1" t="s">
        <v>5</v>
      </c>
      <c r="B20" s="21">
        <v>32061</v>
      </c>
      <c r="C20" s="21">
        <v>130573</v>
      </c>
      <c r="D20" s="21">
        <v>3233042</v>
      </c>
      <c r="E20" s="21">
        <v>3395676</v>
      </c>
      <c r="F20" s="7"/>
      <c r="G20" s="21">
        <v>156397</v>
      </c>
      <c r="H20" s="21">
        <v>216329</v>
      </c>
      <c r="I20" s="21">
        <v>1101950</v>
      </c>
      <c r="J20" s="21">
        <v>1474676</v>
      </c>
    </row>
    <row r="21" spans="1:10" ht="9">
      <c r="A21" s="1" t="s">
        <v>6</v>
      </c>
      <c r="B21" s="21">
        <v>52260</v>
      </c>
      <c r="C21" s="21">
        <v>550214</v>
      </c>
      <c r="D21" s="21">
        <v>2336609</v>
      </c>
      <c r="E21" s="21">
        <v>2939083</v>
      </c>
      <c r="F21" s="7"/>
      <c r="G21" s="21">
        <v>95635</v>
      </c>
      <c r="H21" s="21">
        <v>135159</v>
      </c>
      <c r="I21" s="21">
        <v>1844412</v>
      </c>
      <c r="J21" s="21">
        <v>2075206</v>
      </c>
    </row>
    <row r="22" spans="1:10" ht="9">
      <c r="A22" s="9" t="s">
        <v>7</v>
      </c>
      <c r="B22" s="23">
        <v>35316</v>
      </c>
      <c r="C22" s="23">
        <v>339624</v>
      </c>
      <c r="D22" s="23">
        <v>897526</v>
      </c>
      <c r="E22" s="23">
        <v>1272466</v>
      </c>
      <c r="F22" s="10"/>
      <c r="G22" s="23">
        <v>54319</v>
      </c>
      <c r="H22" s="23">
        <v>81189</v>
      </c>
      <c r="I22" s="23">
        <v>1204661</v>
      </c>
      <c r="J22" s="23">
        <v>1340169</v>
      </c>
    </row>
    <row r="23" spans="1:10" ht="9">
      <c r="A23" s="9" t="s">
        <v>8</v>
      </c>
      <c r="B23" s="23">
        <v>16944</v>
      </c>
      <c r="C23" s="23">
        <v>210590</v>
      </c>
      <c r="D23" s="23">
        <v>1439083</v>
      </c>
      <c r="E23" s="23">
        <v>1666617</v>
      </c>
      <c r="F23" s="10"/>
      <c r="G23" s="23">
        <v>41316</v>
      </c>
      <c r="H23" s="23">
        <v>53970</v>
      </c>
      <c r="I23" s="23">
        <v>639751</v>
      </c>
      <c r="J23" s="23">
        <v>735037</v>
      </c>
    </row>
    <row r="24" spans="1:10" ht="9">
      <c r="A24" s="1" t="s">
        <v>9</v>
      </c>
      <c r="B24" s="21">
        <v>28493</v>
      </c>
      <c r="C24" s="21">
        <v>868687</v>
      </c>
      <c r="D24" s="21">
        <v>8724969</v>
      </c>
      <c r="E24" s="21">
        <v>9622149</v>
      </c>
      <c r="F24" s="7"/>
      <c r="G24" s="21">
        <v>511784</v>
      </c>
      <c r="H24" s="21">
        <v>295296</v>
      </c>
      <c r="I24" s="21">
        <v>2889997</v>
      </c>
      <c r="J24" s="21">
        <v>3697077</v>
      </c>
    </row>
    <row r="25" spans="1:10" ht="9">
      <c r="A25" s="1" t="s">
        <v>10</v>
      </c>
      <c r="B25" s="21">
        <v>7657</v>
      </c>
      <c r="C25" s="21">
        <v>189208</v>
      </c>
      <c r="D25" s="21">
        <v>1903741</v>
      </c>
      <c r="E25" s="21">
        <v>2100606</v>
      </c>
      <c r="F25" s="7"/>
      <c r="G25" s="21">
        <v>65369</v>
      </c>
      <c r="H25" s="21">
        <v>49863</v>
      </c>
      <c r="I25" s="21">
        <v>322962</v>
      </c>
      <c r="J25" s="21">
        <v>438194</v>
      </c>
    </row>
    <row r="26" spans="1:10" ht="9">
      <c r="A26" s="1" t="s">
        <v>11</v>
      </c>
      <c r="B26" s="21">
        <v>6306</v>
      </c>
      <c r="C26" s="21">
        <v>22088</v>
      </c>
      <c r="D26" s="21">
        <v>614159</v>
      </c>
      <c r="E26" s="21">
        <v>642553</v>
      </c>
      <c r="F26" s="7"/>
      <c r="G26" s="21">
        <v>59733</v>
      </c>
      <c r="H26" s="21">
        <v>18539</v>
      </c>
      <c r="I26" s="21">
        <v>88739</v>
      </c>
      <c r="J26" s="21">
        <v>167011</v>
      </c>
    </row>
    <row r="27" spans="1:10" ht="9">
      <c r="A27" s="1" t="s">
        <v>12</v>
      </c>
      <c r="B27" s="21">
        <v>57822</v>
      </c>
      <c r="C27" s="21">
        <v>1107298</v>
      </c>
      <c r="D27" s="21">
        <v>9830841</v>
      </c>
      <c r="E27" s="21">
        <v>10995961</v>
      </c>
      <c r="F27" s="7"/>
      <c r="G27" s="21">
        <v>1818562</v>
      </c>
      <c r="H27" s="21">
        <v>698579</v>
      </c>
      <c r="I27" s="21">
        <v>6178364</v>
      </c>
      <c r="J27" s="21">
        <v>8695505</v>
      </c>
    </row>
    <row r="28" spans="1:10" ht="9">
      <c r="A28" s="1" t="s">
        <v>13</v>
      </c>
      <c r="B28" s="21">
        <v>4361</v>
      </c>
      <c r="C28" s="21">
        <v>80445</v>
      </c>
      <c r="D28" s="21">
        <v>5863974</v>
      </c>
      <c r="E28" s="21">
        <v>5948780</v>
      </c>
      <c r="F28" s="7"/>
      <c r="G28" s="21">
        <v>80899</v>
      </c>
      <c r="H28" s="21">
        <v>72251</v>
      </c>
      <c r="I28" s="21">
        <v>520932</v>
      </c>
      <c r="J28" s="21">
        <v>674082</v>
      </c>
    </row>
    <row r="29" spans="1:10" ht="9">
      <c r="A29" s="1" t="s">
        <v>14</v>
      </c>
      <c r="B29" s="21">
        <v>412</v>
      </c>
      <c r="C29" s="21">
        <v>16950</v>
      </c>
      <c r="D29" s="21">
        <v>1689723</v>
      </c>
      <c r="E29" s="21">
        <v>1707085</v>
      </c>
      <c r="F29" s="7"/>
      <c r="G29" s="21">
        <v>46239</v>
      </c>
      <c r="H29" s="21">
        <v>21871</v>
      </c>
      <c r="I29" s="21">
        <v>268396</v>
      </c>
      <c r="J29" s="21">
        <v>336506</v>
      </c>
    </row>
    <row r="30" spans="1:10" ht="9">
      <c r="A30" s="1" t="s">
        <v>15</v>
      </c>
      <c r="B30" s="21">
        <v>5957</v>
      </c>
      <c r="C30" s="21">
        <v>75419</v>
      </c>
      <c r="D30" s="21">
        <v>2274144</v>
      </c>
      <c r="E30" s="21">
        <v>2355520</v>
      </c>
      <c r="F30" s="7"/>
      <c r="G30" s="21">
        <v>113527</v>
      </c>
      <c r="H30" s="21">
        <v>73178</v>
      </c>
      <c r="I30" s="21">
        <v>530224</v>
      </c>
      <c r="J30" s="21">
        <v>716929</v>
      </c>
    </row>
    <row r="31" spans="1:10" ht="9">
      <c r="A31" s="1" t="s">
        <v>16</v>
      </c>
      <c r="B31" s="21">
        <v>6040</v>
      </c>
      <c r="C31" s="21">
        <v>154577</v>
      </c>
      <c r="D31" s="21">
        <v>3278015</v>
      </c>
      <c r="E31" s="21">
        <v>3438632</v>
      </c>
      <c r="F31" s="7"/>
      <c r="G31" s="21">
        <v>355265</v>
      </c>
      <c r="H31" s="21">
        <v>170752</v>
      </c>
      <c r="I31" s="21">
        <v>805710</v>
      </c>
      <c r="J31" s="21">
        <v>1331727</v>
      </c>
    </row>
    <row r="32" spans="1:10" ht="9">
      <c r="A32" s="1" t="s">
        <v>17</v>
      </c>
      <c r="B32" s="21">
        <v>4126</v>
      </c>
      <c r="C32" s="21">
        <v>202028</v>
      </c>
      <c r="D32" s="21">
        <v>2929963</v>
      </c>
      <c r="E32" s="21">
        <v>3136117</v>
      </c>
      <c r="F32" s="7"/>
      <c r="G32" s="21">
        <v>289772</v>
      </c>
      <c r="H32" s="21">
        <v>124697</v>
      </c>
      <c r="I32" s="21">
        <v>280276</v>
      </c>
      <c r="J32" s="21">
        <v>694745</v>
      </c>
    </row>
    <row r="33" spans="1:10" ht="9">
      <c r="A33" s="1" t="s">
        <v>18</v>
      </c>
      <c r="B33" s="21">
        <v>434</v>
      </c>
      <c r="C33" s="21">
        <v>18556</v>
      </c>
      <c r="D33" s="21">
        <v>356668</v>
      </c>
      <c r="E33" s="21">
        <v>375658</v>
      </c>
      <c r="F33" s="7"/>
      <c r="G33" s="21">
        <v>124328</v>
      </c>
      <c r="H33" s="21">
        <v>31610</v>
      </c>
      <c r="I33" s="21">
        <v>78755</v>
      </c>
      <c r="J33" s="21">
        <v>234693</v>
      </c>
    </row>
    <row r="34" spans="1:10" ht="9">
      <c r="A34" s="1" t="s">
        <v>19</v>
      </c>
      <c r="B34" s="21">
        <v>34289</v>
      </c>
      <c r="C34" s="21">
        <v>517061</v>
      </c>
      <c r="D34" s="21">
        <v>4333057</v>
      </c>
      <c r="E34" s="21">
        <v>4884407</v>
      </c>
      <c r="F34" s="7"/>
      <c r="G34" s="21">
        <v>1040624</v>
      </c>
      <c r="H34" s="21">
        <v>401262</v>
      </c>
      <c r="I34" s="21">
        <v>1300412</v>
      </c>
      <c r="J34" s="21">
        <v>2742298</v>
      </c>
    </row>
    <row r="35" spans="1:10" ht="9">
      <c r="A35" s="1" t="s">
        <v>20</v>
      </c>
      <c r="B35" s="21">
        <v>11708</v>
      </c>
      <c r="C35" s="21">
        <v>593505</v>
      </c>
      <c r="D35" s="21">
        <v>12371702</v>
      </c>
      <c r="E35" s="21">
        <v>12976915</v>
      </c>
      <c r="F35" s="7"/>
      <c r="G35" s="21">
        <v>2775083</v>
      </c>
      <c r="H35" s="21">
        <v>900282</v>
      </c>
      <c r="I35" s="21">
        <v>1601725</v>
      </c>
      <c r="J35" s="21">
        <v>5277090</v>
      </c>
    </row>
    <row r="36" spans="1:10" ht="9">
      <c r="A36" s="1" t="s">
        <v>21</v>
      </c>
      <c r="B36" s="21">
        <v>2013</v>
      </c>
      <c r="C36" s="21">
        <v>73639</v>
      </c>
      <c r="D36" s="21">
        <v>1747019</v>
      </c>
      <c r="E36" s="21">
        <v>1822671</v>
      </c>
      <c r="F36" s="7"/>
      <c r="G36" s="21">
        <v>209356</v>
      </c>
      <c r="H36" s="21">
        <v>69954</v>
      </c>
      <c r="I36" s="21">
        <v>419254</v>
      </c>
      <c r="J36" s="21">
        <v>698564</v>
      </c>
    </row>
    <row r="37" spans="1:10" ht="9">
      <c r="A37" s="1" t="s">
        <v>22</v>
      </c>
      <c r="B37" s="21">
        <v>2622</v>
      </c>
      <c r="C37" s="21">
        <v>78221</v>
      </c>
      <c r="D37" s="21">
        <v>1582444</v>
      </c>
      <c r="E37" s="21">
        <v>1663287</v>
      </c>
      <c r="F37" s="7"/>
      <c r="G37" s="21">
        <v>273320</v>
      </c>
      <c r="H37" s="21">
        <v>206102</v>
      </c>
      <c r="I37" s="21">
        <v>1132920</v>
      </c>
      <c r="J37" s="21">
        <v>1612342</v>
      </c>
    </row>
    <row r="38" spans="1:10" ht="9">
      <c r="A38" s="1" t="s">
        <v>23</v>
      </c>
      <c r="B38" s="21">
        <v>9241</v>
      </c>
      <c r="C38" s="21">
        <v>208775</v>
      </c>
      <c r="D38" s="21">
        <v>3784049</v>
      </c>
      <c r="E38" s="21">
        <v>4002065</v>
      </c>
      <c r="F38" s="7"/>
      <c r="G38" s="21">
        <v>830842</v>
      </c>
      <c r="H38" s="21">
        <v>308123</v>
      </c>
      <c r="I38" s="21">
        <v>1753568</v>
      </c>
      <c r="J38" s="21">
        <v>2892533</v>
      </c>
    </row>
    <row r="39" spans="1:10" ht="9">
      <c r="A39" s="1" t="s">
        <v>24</v>
      </c>
      <c r="B39" s="21">
        <v>1012</v>
      </c>
      <c r="C39" s="21">
        <v>27329</v>
      </c>
      <c r="D39" s="21">
        <v>1706625</v>
      </c>
      <c r="E39" s="21">
        <v>1734966</v>
      </c>
      <c r="F39" s="7"/>
      <c r="G39" s="21">
        <v>96423</v>
      </c>
      <c r="H39" s="21">
        <v>90556</v>
      </c>
      <c r="I39" s="21">
        <v>366092</v>
      </c>
      <c r="J39" s="21">
        <v>553071</v>
      </c>
    </row>
    <row r="40" spans="1:11" ht="9">
      <c r="A40" s="11" t="s">
        <v>25</v>
      </c>
      <c r="B40" s="24">
        <v>281838</v>
      </c>
      <c r="C40" s="24">
        <v>5032711</v>
      </c>
      <c r="D40" s="24">
        <v>78859641</v>
      </c>
      <c r="E40" s="24">
        <v>84174190</v>
      </c>
      <c r="F40" s="12"/>
      <c r="G40" s="24">
        <v>9093253</v>
      </c>
      <c r="H40" s="24">
        <v>4044530</v>
      </c>
      <c r="I40" s="24">
        <v>22725803</v>
      </c>
      <c r="J40" s="24">
        <v>35863586</v>
      </c>
      <c r="K40" s="7"/>
    </row>
    <row r="41" spans="1:19" ht="9">
      <c r="A41" s="11" t="s">
        <v>26</v>
      </c>
      <c r="B41" s="24">
        <v>199623</v>
      </c>
      <c r="C41" s="24">
        <v>2986206</v>
      </c>
      <c r="D41" s="24">
        <v>36942258</v>
      </c>
      <c r="E41" s="24">
        <v>40128087</v>
      </c>
      <c r="F41" s="24"/>
      <c r="G41" s="24">
        <v>2857575</v>
      </c>
      <c r="H41" s="24">
        <v>1573892</v>
      </c>
      <c r="I41" s="24">
        <v>13667539</v>
      </c>
      <c r="J41" s="24">
        <v>18099006</v>
      </c>
      <c r="K41" s="7"/>
      <c r="L41" s="7"/>
      <c r="M41" s="7"/>
      <c r="N41" s="7"/>
      <c r="O41" s="7"/>
      <c r="P41" s="7"/>
      <c r="Q41" s="7"/>
      <c r="R41" s="7"/>
      <c r="S41" s="7"/>
    </row>
    <row r="42" spans="1:10" ht="9">
      <c r="A42" s="11" t="s">
        <v>27</v>
      </c>
      <c r="B42" s="25">
        <v>16770</v>
      </c>
      <c r="C42" s="25">
        <v>327391</v>
      </c>
      <c r="D42" s="25">
        <v>13105856</v>
      </c>
      <c r="E42" s="25">
        <v>13450017</v>
      </c>
      <c r="F42" s="25"/>
      <c r="G42" s="25">
        <v>595930</v>
      </c>
      <c r="H42" s="25">
        <v>338052</v>
      </c>
      <c r="I42" s="25">
        <v>2125262</v>
      </c>
      <c r="J42" s="25">
        <v>3059244</v>
      </c>
    </row>
    <row r="43" spans="1:10" ht="9">
      <c r="A43" s="11" t="s">
        <v>28</v>
      </c>
      <c r="B43" s="12">
        <v>65445</v>
      </c>
      <c r="C43" s="12">
        <v>1719114</v>
      </c>
      <c r="D43" s="12">
        <v>28811527</v>
      </c>
      <c r="E43" s="12">
        <v>30596086</v>
      </c>
      <c r="F43" s="12"/>
      <c r="G43" s="12">
        <v>5639748</v>
      </c>
      <c r="H43" s="12">
        <v>2132586</v>
      </c>
      <c r="I43" s="12">
        <v>6933002</v>
      </c>
      <c r="J43" s="12">
        <v>14705336</v>
      </c>
    </row>
    <row r="44" spans="1:10" ht="9">
      <c r="A44" s="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9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9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9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9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9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9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9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9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9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9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9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9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9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9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9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9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9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9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9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9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9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9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9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9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9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9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9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9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4" spans="1:10" ht="9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9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9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91" spans="1:10" ht="9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</row>
  </sheetData>
  <sheetProtection sheet="1" objects="1" scenarios="1"/>
  <mergeCells count="13">
    <mergeCell ref="G8:G10"/>
    <mergeCell ref="D8:D10"/>
    <mergeCell ref="I8:I10"/>
    <mergeCell ref="J7:J10"/>
    <mergeCell ref="E7:E10"/>
    <mergeCell ref="A16:J16"/>
    <mergeCell ref="A1:J1"/>
    <mergeCell ref="A6:A10"/>
    <mergeCell ref="B6:E6"/>
    <mergeCell ref="G6:J6"/>
    <mergeCell ref="B7:D7"/>
    <mergeCell ref="G7:I7"/>
    <mergeCell ref="B8:B10"/>
  </mergeCells>
  <printOptions horizontalCentered="1"/>
  <pageMargins left="0.5905511811023623" right="0.5905511811023623" top="0.7874015748031497" bottom="0.7874015748031497" header="0.5118110236220472" footer="0.8661417322834646"/>
  <pageSetup orientation="portrait" paperSize="9" r:id="rId1"/>
  <headerFooter alignWithMargins="0">
    <oddFooter>&amp;C177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J30" sqref="J30"/>
    </sheetView>
  </sheetViews>
  <sheetFormatPr defaultColWidth="9.140625" defaultRowHeight="12.75"/>
  <cols>
    <col min="1" max="1" width="19.00390625" style="0" customWidth="1"/>
    <col min="6" max="6" width="0.85546875" style="0" customWidth="1"/>
    <col min="11" max="11" width="10.140625" style="0" bestFit="1" customWidth="1"/>
    <col min="13" max="14" width="10.140625" style="0" bestFit="1" customWidth="1"/>
    <col min="15" max="15" width="2.00390625" style="0" bestFit="1" customWidth="1"/>
    <col min="19" max="19" width="10.140625" style="0" bestFit="1" customWidth="1"/>
  </cols>
  <sheetData>
    <row r="1" spans="1:10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customHeight="1">
      <c r="A2" s="1"/>
      <c r="B2" s="1"/>
      <c r="C2" s="1"/>
      <c r="D2" s="1"/>
      <c r="E2" s="1"/>
      <c r="F2" s="14"/>
      <c r="G2" s="1"/>
      <c r="H2" s="1"/>
      <c r="I2" s="1"/>
      <c r="J2" s="1"/>
    </row>
    <row r="3" spans="1:10" ht="12" customHeight="1">
      <c r="A3" s="29" t="s">
        <v>46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29" t="s">
        <v>45</v>
      </c>
      <c r="B4" s="1"/>
      <c r="C4" s="1"/>
      <c r="D4" s="1"/>
      <c r="E4" s="1"/>
      <c r="F4" s="1"/>
      <c r="G4" s="1"/>
      <c r="H4" s="1"/>
      <c r="I4" s="1"/>
      <c r="J4" s="1"/>
    </row>
    <row r="5" spans="1:10" ht="7.5" customHeight="1">
      <c r="A5" s="3"/>
      <c r="B5" s="1"/>
      <c r="C5" s="1"/>
      <c r="D5" s="1"/>
      <c r="E5" s="1"/>
      <c r="F5" s="3"/>
      <c r="G5" s="1"/>
      <c r="H5" s="1"/>
      <c r="I5" s="1"/>
      <c r="J5" s="1"/>
    </row>
    <row r="6" spans="1:10" ht="14.25" customHeight="1">
      <c r="A6" s="39" t="s">
        <v>29</v>
      </c>
      <c r="B6" s="42" t="s">
        <v>36</v>
      </c>
      <c r="C6" s="42"/>
      <c r="D6" s="42"/>
      <c r="E6" s="42"/>
      <c r="F6" s="4"/>
      <c r="G6" s="42" t="s">
        <v>37</v>
      </c>
      <c r="H6" s="42"/>
      <c r="I6" s="42"/>
      <c r="J6" s="42"/>
    </row>
    <row r="7" spans="1:10" ht="12.75" customHeight="1">
      <c r="A7" s="40"/>
      <c r="B7" s="42" t="s">
        <v>1</v>
      </c>
      <c r="C7" s="42"/>
      <c r="D7" s="42"/>
      <c r="E7" s="34" t="s">
        <v>2</v>
      </c>
      <c r="F7" s="5"/>
      <c r="G7" s="42" t="s">
        <v>1</v>
      </c>
      <c r="H7" s="42"/>
      <c r="I7" s="42"/>
      <c r="J7" s="34" t="s">
        <v>2</v>
      </c>
    </row>
    <row r="8" spans="1:10" ht="10.5" customHeight="1">
      <c r="A8" s="40"/>
      <c r="B8" s="43" t="s">
        <v>40</v>
      </c>
      <c r="C8" s="1"/>
      <c r="D8" s="43" t="s">
        <v>41</v>
      </c>
      <c r="E8" s="35"/>
      <c r="F8" s="1"/>
      <c r="G8" s="43" t="s">
        <v>40</v>
      </c>
      <c r="H8" s="1"/>
      <c r="I8" s="43" t="s">
        <v>41</v>
      </c>
      <c r="J8" s="35"/>
    </row>
    <row r="9" spans="1:10" ht="10.5" customHeight="1">
      <c r="A9" s="40"/>
      <c r="B9" s="44"/>
      <c r="C9" s="6" t="s">
        <v>3</v>
      </c>
      <c r="D9" s="46" t="s">
        <v>4</v>
      </c>
      <c r="E9" s="35"/>
      <c r="F9" s="1"/>
      <c r="G9" s="44"/>
      <c r="H9" s="6" t="s">
        <v>3</v>
      </c>
      <c r="I9" s="46" t="s">
        <v>4</v>
      </c>
      <c r="J9" s="35"/>
    </row>
    <row r="10" spans="1:10" ht="10.5" customHeight="1">
      <c r="A10" s="41"/>
      <c r="B10" s="45"/>
      <c r="C10" s="3"/>
      <c r="D10" s="47"/>
      <c r="E10" s="36"/>
      <c r="F10" s="3"/>
      <c r="G10" s="45"/>
      <c r="H10" s="3"/>
      <c r="I10" s="47"/>
      <c r="J10" s="36"/>
    </row>
    <row r="11" spans="1:10" ht="9" customHeight="1">
      <c r="A11" s="17"/>
      <c r="B11" s="18"/>
      <c r="C11" s="14"/>
      <c r="D11" s="14"/>
      <c r="E11" s="14"/>
      <c r="F11" s="14"/>
      <c r="G11" s="18"/>
      <c r="H11" s="14"/>
      <c r="I11" s="14"/>
      <c r="J11" s="14"/>
    </row>
    <row r="12" spans="1:10" ht="9" customHeight="1">
      <c r="A12" s="20">
        <v>1997</v>
      </c>
      <c r="B12" s="7">
        <v>1386506</v>
      </c>
      <c r="C12" s="7">
        <v>6923458</v>
      </c>
      <c r="D12" s="7">
        <v>20579370</v>
      </c>
      <c r="E12" s="7">
        <v>28889334</v>
      </c>
      <c r="F12" s="7"/>
      <c r="G12" s="7">
        <v>6332206</v>
      </c>
      <c r="H12" s="7">
        <v>2929420</v>
      </c>
      <c r="I12" s="7">
        <v>5327693</v>
      </c>
      <c r="J12" s="7">
        <v>14589319</v>
      </c>
    </row>
    <row r="13" spans="1:11" ht="9" customHeight="1">
      <c r="A13" s="20">
        <v>1998</v>
      </c>
      <c r="B13" s="7">
        <v>1116730</v>
      </c>
      <c r="C13" s="7">
        <v>6571175</v>
      </c>
      <c r="D13" s="7">
        <v>21258179</v>
      </c>
      <c r="E13" s="7">
        <v>28946084</v>
      </c>
      <c r="F13" s="7"/>
      <c r="G13" s="7">
        <v>4747620</v>
      </c>
      <c r="H13" s="7">
        <v>3829374</v>
      </c>
      <c r="I13" s="7">
        <v>4837895</v>
      </c>
      <c r="J13" s="7">
        <v>13414889</v>
      </c>
      <c r="K13" s="27"/>
    </row>
    <row r="14" spans="1:11" ht="9" customHeight="1">
      <c r="A14" s="19">
        <v>1999</v>
      </c>
      <c r="B14" s="21">
        <v>1081120</v>
      </c>
      <c r="C14" s="21">
        <v>6401586</v>
      </c>
      <c r="D14" s="21">
        <v>19044950</v>
      </c>
      <c r="E14" s="21">
        <v>26527656</v>
      </c>
      <c r="F14" s="7"/>
      <c r="G14" s="21">
        <v>3867628</v>
      </c>
      <c r="H14" s="21">
        <v>3241527</v>
      </c>
      <c r="I14" s="21">
        <v>4479736</v>
      </c>
      <c r="J14" s="7">
        <f>SUM(G14:I14)</f>
        <v>11588891</v>
      </c>
      <c r="K14" s="27"/>
    </row>
    <row r="15" spans="1:10" ht="9" customHeight="1">
      <c r="A15" s="19"/>
      <c r="B15" s="21"/>
      <c r="C15" s="21"/>
      <c r="D15" s="21"/>
      <c r="E15" s="21"/>
      <c r="F15" s="7"/>
      <c r="G15" s="21"/>
      <c r="H15" s="21"/>
      <c r="I15" s="21"/>
      <c r="J15" s="7"/>
    </row>
    <row r="16" spans="1:10" ht="9" customHeight="1">
      <c r="A16" s="37" t="s">
        <v>39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9" customHeight="1">
      <c r="A17" s="19"/>
      <c r="B17" s="1"/>
      <c r="C17" s="1"/>
      <c r="D17" s="1"/>
      <c r="E17" s="1"/>
      <c r="F17" s="1"/>
      <c r="G17" s="1"/>
      <c r="H17" s="1"/>
      <c r="I17" s="1"/>
      <c r="J17" s="1"/>
    </row>
    <row r="18" spans="1:10" ht="9" customHeight="1">
      <c r="A18" s="1" t="s">
        <v>31</v>
      </c>
      <c r="B18" s="21">
        <v>13844</v>
      </c>
      <c r="C18" s="21">
        <v>1421749</v>
      </c>
      <c r="D18" s="21">
        <v>2606296</v>
      </c>
      <c r="E18" s="21">
        <v>4041889</v>
      </c>
      <c r="F18" s="7"/>
      <c r="G18" s="21">
        <v>21514</v>
      </c>
      <c r="H18" s="21">
        <v>2427</v>
      </c>
      <c r="I18" s="21">
        <v>255050</v>
      </c>
      <c r="J18" s="7">
        <v>278991</v>
      </c>
    </row>
    <row r="19" spans="1:10" ht="9" customHeight="1">
      <c r="A19" s="1" t="s">
        <v>32</v>
      </c>
      <c r="B19" s="21">
        <v>48</v>
      </c>
      <c r="C19" s="22" t="s">
        <v>30</v>
      </c>
      <c r="D19" s="21">
        <v>2521</v>
      </c>
      <c r="E19" s="21">
        <v>2569</v>
      </c>
      <c r="F19" s="8"/>
      <c r="G19" s="22" t="s">
        <v>30</v>
      </c>
      <c r="H19" s="22" t="s">
        <v>30</v>
      </c>
      <c r="I19" s="21">
        <v>1096</v>
      </c>
      <c r="J19" s="7">
        <v>1096</v>
      </c>
    </row>
    <row r="20" spans="1:10" ht="9" customHeight="1">
      <c r="A20" s="1" t="s">
        <v>5</v>
      </c>
      <c r="B20" s="21">
        <v>27644</v>
      </c>
      <c r="C20" s="21">
        <v>1019640</v>
      </c>
      <c r="D20" s="21">
        <v>3447451</v>
      </c>
      <c r="E20" s="21">
        <v>4494735</v>
      </c>
      <c r="F20" s="7"/>
      <c r="G20" s="21">
        <v>7634</v>
      </c>
      <c r="H20" s="21">
        <v>5222</v>
      </c>
      <c r="I20" s="21">
        <v>231536</v>
      </c>
      <c r="J20" s="7">
        <v>244392</v>
      </c>
    </row>
    <row r="21" spans="1:10" ht="9" customHeight="1">
      <c r="A21" s="1" t="s">
        <v>6</v>
      </c>
      <c r="B21" s="21">
        <v>11004</v>
      </c>
      <c r="C21" s="21">
        <v>48296</v>
      </c>
      <c r="D21" s="21">
        <v>230158</v>
      </c>
      <c r="E21" s="21">
        <v>289458</v>
      </c>
      <c r="F21" s="7"/>
      <c r="G21" s="21">
        <v>16784</v>
      </c>
      <c r="H21" s="21">
        <v>1104</v>
      </c>
      <c r="I21" s="21">
        <v>243975</v>
      </c>
      <c r="J21" s="7">
        <v>261863</v>
      </c>
    </row>
    <row r="22" spans="1:10" s="33" customFormat="1" ht="9" customHeight="1">
      <c r="A22" s="9" t="s">
        <v>7</v>
      </c>
      <c r="B22" s="23">
        <v>8960</v>
      </c>
      <c r="C22" s="23">
        <v>23844</v>
      </c>
      <c r="D22" s="23">
        <v>118106</v>
      </c>
      <c r="E22" s="23">
        <v>150910</v>
      </c>
      <c r="F22" s="10"/>
      <c r="G22" s="23">
        <v>12689</v>
      </c>
      <c r="H22" s="23">
        <v>771</v>
      </c>
      <c r="I22" s="23">
        <v>79730</v>
      </c>
      <c r="J22" s="10">
        <v>93190</v>
      </c>
    </row>
    <row r="23" spans="1:10" s="33" customFormat="1" ht="9" customHeight="1">
      <c r="A23" s="9" t="s">
        <v>8</v>
      </c>
      <c r="B23" s="23">
        <v>2044</v>
      </c>
      <c r="C23" s="23">
        <v>24452</v>
      </c>
      <c r="D23" s="23">
        <v>112052</v>
      </c>
      <c r="E23" s="23">
        <v>138548</v>
      </c>
      <c r="F23" s="10"/>
      <c r="G23" s="23">
        <v>4095</v>
      </c>
      <c r="H23" s="23">
        <v>333</v>
      </c>
      <c r="I23" s="23">
        <v>164245</v>
      </c>
      <c r="J23" s="10">
        <v>168673</v>
      </c>
    </row>
    <row r="24" spans="1:10" ht="9" customHeight="1">
      <c r="A24" s="1" t="s">
        <v>9</v>
      </c>
      <c r="B24" s="21">
        <v>42028</v>
      </c>
      <c r="C24" s="21">
        <v>340669</v>
      </c>
      <c r="D24" s="21">
        <v>2934158</v>
      </c>
      <c r="E24" s="21">
        <v>3316855</v>
      </c>
      <c r="F24" s="7"/>
      <c r="G24" s="21">
        <v>57550</v>
      </c>
      <c r="H24" s="21">
        <v>777985</v>
      </c>
      <c r="I24" s="21">
        <v>718797</v>
      </c>
      <c r="J24" s="7">
        <v>1554332</v>
      </c>
    </row>
    <row r="25" spans="1:10" ht="9" customHeight="1">
      <c r="A25" s="1" t="s">
        <v>10</v>
      </c>
      <c r="B25" s="21">
        <v>7952</v>
      </c>
      <c r="C25" s="21">
        <v>43832</v>
      </c>
      <c r="D25" s="21">
        <v>953186</v>
      </c>
      <c r="E25" s="21">
        <v>1004970</v>
      </c>
      <c r="F25" s="7"/>
      <c r="G25" s="21">
        <v>9590</v>
      </c>
      <c r="H25" s="21">
        <v>1728</v>
      </c>
      <c r="I25" s="21">
        <v>85535</v>
      </c>
      <c r="J25" s="7">
        <v>96853</v>
      </c>
    </row>
    <row r="26" spans="1:10" ht="9" customHeight="1">
      <c r="A26" s="1" t="s">
        <v>11</v>
      </c>
      <c r="B26" s="21">
        <v>10052</v>
      </c>
      <c r="C26" s="21">
        <v>117252</v>
      </c>
      <c r="D26" s="21">
        <v>80855</v>
      </c>
      <c r="E26" s="21">
        <v>208159</v>
      </c>
      <c r="F26" s="7"/>
      <c r="G26" s="21">
        <v>36288</v>
      </c>
      <c r="H26" s="21">
        <v>12224</v>
      </c>
      <c r="I26" s="21">
        <v>61071</v>
      </c>
      <c r="J26" s="7">
        <v>109583</v>
      </c>
    </row>
    <row r="27" spans="1:10" ht="9" customHeight="1">
      <c r="A27" s="1" t="s">
        <v>12</v>
      </c>
      <c r="B27" s="21">
        <v>113252</v>
      </c>
      <c r="C27" s="21">
        <v>446850</v>
      </c>
      <c r="D27" s="21">
        <v>2761403</v>
      </c>
      <c r="E27" s="21">
        <v>3321505</v>
      </c>
      <c r="F27" s="7"/>
      <c r="G27" s="21">
        <v>251448</v>
      </c>
      <c r="H27" s="21">
        <v>209863</v>
      </c>
      <c r="I27" s="21">
        <v>463682</v>
      </c>
      <c r="J27" s="7">
        <v>924993</v>
      </c>
    </row>
    <row r="28" spans="1:10" ht="9" customHeight="1">
      <c r="A28" s="1" t="s">
        <v>13</v>
      </c>
      <c r="B28" s="21">
        <v>8772</v>
      </c>
      <c r="C28" s="21">
        <v>87435</v>
      </c>
      <c r="D28" s="21">
        <v>959769</v>
      </c>
      <c r="E28" s="21">
        <v>1055976</v>
      </c>
      <c r="F28" s="7"/>
      <c r="G28" s="21">
        <v>15422</v>
      </c>
      <c r="H28" s="21">
        <v>52652</v>
      </c>
      <c r="I28" s="21">
        <v>194357</v>
      </c>
      <c r="J28" s="7">
        <v>262431</v>
      </c>
    </row>
    <row r="29" spans="1:10" ht="9" customHeight="1">
      <c r="A29" s="1" t="s">
        <v>14</v>
      </c>
      <c r="B29" s="21">
        <v>3152</v>
      </c>
      <c r="C29" s="21">
        <v>31480</v>
      </c>
      <c r="D29" s="21">
        <v>379129</v>
      </c>
      <c r="E29" s="21">
        <v>413761</v>
      </c>
      <c r="F29" s="7"/>
      <c r="G29" s="21">
        <v>100</v>
      </c>
      <c r="H29" s="21">
        <v>13666</v>
      </c>
      <c r="I29" s="21">
        <v>427053</v>
      </c>
      <c r="J29" s="7">
        <v>440819</v>
      </c>
    </row>
    <row r="30" spans="1:10" ht="9" customHeight="1">
      <c r="A30" s="1" t="s">
        <v>15</v>
      </c>
      <c r="B30" s="21">
        <v>2675</v>
      </c>
      <c r="C30" s="21">
        <v>83103</v>
      </c>
      <c r="D30" s="21">
        <v>713123</v>
      </c>
      <c r="E30" s="21">
        <v>798901</v>
      </c>
      <c r="F30" s="7"/>
      <c r="G30" s="21">
        <v>5286</v>
      </c>
      <c r="H30" s="21">
        <v>1882</v>
      </c>
      <c r="I30" s="21">
        <v>112021</v>
      </c>
      <c r="J30" s="7">
        <v>119189</v>
      </c>
    </row>
    <row r="31" spans="1:10" ht="9" customHeight="1">
      <c r="A31" s="1" t="s">
        <v>16</v>
      </c>
      <c r="B31" s="21">
        <v>13546</v>
      </c>
      <c r="C31" s="21">
        <v>527053</v>
      </c>
      <c r="D31" s="21">
        <v>644798</v>
      </c>
      <c r="E31" s="21">
        <v>1185397</v>
      </c>
      <c r="F31" s="7"/>
      <c r="G31" s="21">
        <v>280778</v>
      </c>
      <c r="H31" s="21">
        <v>474404</v>
      </c>
      <c r="I31" s="21">
        <v>210524</v>
      </c>
      <c r="J31" s="7">
        <v>965706</v>
      </c>
    </row>
    <row r="32" spans="1:10" ht="9" customHeight="1">
      <c r="A32" s="1" t="s">
        <v>17</v>
      </c>
      <c r="B32" s="21">
        <v>3011</v>
      </c>
      <c r="C32" s="21">
        <v>57056</v>
      </c>
      <c r="D32" s="21">
        <v>224007</v>
      </c>
      <c r="E32" s="21">
        <v>284074</v>
      </c>
      <c r="F32" s="7"/>
      <c r="G32" s="21">
        <v>4654</v>
      </c>
      <c r="H32" s="21">
        <v>23103</v>
      </c>
      <c r="I32" s="21">
        <v>80311</v>
      </c>
      <c r="J32" s="7">
        <v>108068</v>
      </c>
    </row>
    <row r="33" spans="1:10" ht="9" customHeight="1">
      <c r="A33" s="1" t="s">
        <v>18</v>
      </c>
      <c r="B33" s="21">
        <v>352</v>
      </c>
      <c r="C33" s="21">
        <v>55027</v>
      </c>
      <c r="D33" s="21">
        <v>86394</v>
      </c>
      <c r="E33" s="21">
        <v>141773</v>
      </c>
      <c r="F33" s="7"/>
      <c r="G33" s="21">
        <v>390</v>
      </c>
      <c r="H33" s="21">
        <v>23403</v>
      </c>
      <c r="I33" s="21">
        <v>10644</v>
      </c>
      <c r="J33" s="7">
        <v>34437</v>
      </c>
    </row>
    <row r="34" spans="1:10" ht="9" customHeight="1">
      <c r="A34" s="1" t="s">
        <v>19</v>
      </c>
      <c r="B34" s="21">
        <v>211830</v>
      </c>
      <c r="C34" s="21">
        <v>658793</v>
      </c>
      <c r="D34" s="21">
        <v>535937</v>
      </c>
      <c r="E34" s="21">
        <v>1406560</v>
      </c>
      <c r="F34" s="7"/>
      <c r="G34" s="21">
        <v>654659</v>
      </c>
      <c r="H34" s="21">
        <v>271231</v>
      </c>
      <c r="I34" s="21">
        <v>250309</v>
      </c>
      <c r="J34" s="7">
        <v>1176199</v>
      </c>
    </row>
    <row r="35" spans="1:10" ht="9" customHeight="1">
      <c r="A35" s="1" t="s">
        <v>20</v>
      </c>
      <c r="B35" s="21">
        <v>434979</v>
      </c>
      <c r="C35" s="21">
        <v>269772</v>
      </c>
      <c r="D35" s="21">
        <v>1315012</v>
      </c>
      <c r="E35" s="21">
        <v>2019763</v>
      </c>
      <c r="F35" s="7"/>
      <c r="G35" s="21">
        <v>95670</v>
      </c>
      <c r="H35" s="21">
        <v>101313</v>
      </c>
      <c r="I35" s="21">
        <v>565010</v>
      </c>
      <c r="J35" s="7">
        <v>761993</v>
      </c>
    </row>
    <row r="36" spans="1:10" ht="9" customHeight="1">
      <c r="A36" s="1" t="s">
        <v>21</v>
      </c>
      <c r="B36" s="21">
        <v>9544</v>
      </c>
      <c r="C36" s="21">
        <v>115812</v>
      </c>
      <c r="D36" s="21">
        <v>107338</v>
      </c>
      <c r="E36" s="21">
        <v>232694</v>
      </c>
      <c r="F36" s="7"/>
      <c r="G36" s="21">
        <v>146339</v>
      </c>
      <c r="H36" s="21">
        <v>11358</v>
      </c>
      <c r="I36" s="21">
        <v>74799</v>
      </c>
      <c r="J36" s="7">
        <v>232496</v>
      </c>
    </row>
    <row r="37" spans="1:10" ht="9" customHeight="1">
      <c r="A37" s="1" t="s">
        <v>22</v>
      </c>
      <c r="B37" s="21">
        <v>18371</v>
      </c>
      <c r="C37" s="21">
        <v>30305</v>
      </c>
      <c r="D37" s="21">
        <v>261752</v>
      </c>
      <c r="E37" s="21">
        <v>310428</v>
      </c>
      <c r="F37" s="7"/>
      <c r="G37" s="21">
        <v>35818</v>
      </c>
      <c r="H37" s="21">
        <v>40480</v>
      </c>
      <c r="I37" s="21">
        <v>93692</v>
      </c>
      <c r="J37" s="7">
        <v>169990</v>
      </c>
    </row>
    <row r="38" spans="1:10" ht="9" customHeight="1">
      <c r="A38" s="1" t="s">
        <v>23</v>
      </c>
      <c r="B38" s="21">
        <v>145492</v>
      </c>
      <c r="C38" s="21">
        <v>895170</v>
      </c>
      <c r="D38" s="21">
        <v>573006</v>
      </c>
      <c r="E38" s="21">
        <v>1613668</v>
      </c>
      <c r="F38" s="7"/>
      <c r="G38" s="21">
        <v>2200897</v>
      </c>
      <c r="H38" s="21">
        <v>1171538</v>
      </c>
      <c r="I38" s="21">
        <v>308184</v>
      </c>
      <c r="J38" s="7">
        <v>3680619</v>
      </c>
    </row>
    <row r="39" spans="1:10" ht="9" customHeight="1">
      <c r="A39" s="1" t="s">
        <v>24</v>
      </c>
      <c r="B39" s="21">
        <v>3572</v>
      </c>
      <c r="C39" s="21">
        <v>152292</v>
      </c>
      <c r="D39" s="21">
        <v>228657</v>
      </c>
      <c r="E39" s="21">
        <v>384521</v>
      </c>
      <c r="F39" s="7"/>
      <c r="G39" s="21">
        <v>26807</v>
      </c>
      <c r="H39" s="21">
        <v>45944</v>
      </c>
      <c r="I39" s="21">
        <v>92090</v>
      </c>
      <c r="J39" s="7">
        <v>164841</v>
      </c>
    </row>
    <row r="40" spans="1:19" ht="9" customHeight="1">
      <c r="A40" s="11" t="s">
        <v>25</v>
      </c>
      <c r="B40" s="24">
        <v>1081120</v>
      </c>
      <c r="C40" s="24">
        <v>6401586</v>
      </c>
      <c r="D40" s="24">
        <v>19044950</v>
      </c>
      <c r="E40" s="24">
        <v>26527656</v>
      </c>
      <c r="F40" s="12"/>
      <c r="G40" s="24">
        <v>3867628</v>
      </c>
      <c r="H40" s="24">
        <v>3241527</v>
      </c>
      <c r="I40" s="24">
        <v>4479736</v>
      </c>
      <c r="J40" s="12">
        <v>11588891</v>
      </c>
      <c r="K40" s="27"/>
      <c r="L40" s="27"/>
      <c r="M40" s="27"/>
      <c r="N40" s="27"/>
      <c r="O40" s="27"/>
      <c r="P40" s="27"/>
      <c r="Q40" s="27"/>
      <c r="R40" s="27"/>
      <c r="S40" s="27"/>
    </row>
    <row r="41" spans="1:10" ht="9" customHeight="1">
      <c r="A41" s="15" t="s">
        <v>26</v>
      </c>
      <c r="B41" s="24">
        <f>SUM(B18:B21,B24:B27)</f>
        <v>225824</v>
      </c>
      <c r="C41" s="24">
        <f aca="true" t="shared" si="0" ref="C41:I41">SUM(C18:C21,C24:C27)</f>
        <v>3438288</v>
      </c>
      <c r="D41" s="24">
        <f t="shared" si="0"/>
        <v>13016028</v>
      </c>
      <c r="E41" s="24">
        <f t="shared" si="0"/>
        <v>16680140</v>
      </c>
      <c r="F41" s="24"/>
      <c r="G41" s="24">
        <f t="shared" si="0"/>
        <v>400808</v>
      </c>
      <c r="H41" s="24">
        <f t="shared" si="0"/>
        <v>1010553</v>
      </c>
      <c r="I41" s="24">
        <f t="shared" si="0"/>
        <v>2060742</v>
      </c>
      <c r="J41" s="24">
        <v>3472103</v>
      </c>
    </row>
    <row r="42" spans="1:10" ht="9" customHeight="1">
      <c r="A42" s="15" t="s">
        <v>27</v>
      </c>
      <c r="B42" s="24">
        <f>SUM(B28:B31)</f>
        <v>28145</v>
      </c>
      <c r="C42" s="24">
        <f aca="true" t="shared" si="1" ref="C42:I42">SUM(C28:C31)</f>
        <v>729071</v>
      </c>
      <c r="D42" s="24">
        <f t="shared" si="1"/>
        <v>2696819</v>
      </c>
      <c r="E42" s="24">
        <f t="shared" si="1"/>
        <v>3454035</v>
      </c>
      <c r="F42" s="24"/>
      <c r="G42" s="24">
        <f t="shared" si="1"/>
        <v>301586</v>
      </c>
      <c r="H42" s="24">
        <f t="shared" si="1"/>
        <v>542604</v>
      </c>
      <c r="I42" s="24">
        <f t="shared" si="1"/>
        <v>943955</v>
      </c>
      <c r="J42" s="24">
        <v>1788145</v>
      </c>
    </row>
    <row r="43" spans="1:10" ht="9" customHeight="1">
      <c r="A43" s="15" t="s">
        <v>28</v>
      </c>
      <c r="B43" s="16">
        <f>SUM(B32:B39)</f>
        <v>827151</v>
      </c>
      <c r="C43" s="16">
        <f aca="true" t="shared" si="2" ref="C43:I43">SUM(C32:C39)</f>
        <v>2234227</v>
      </c>
      <c r="D43" s="16">
        <f t="shared" si="2"/>
        <v>3332103</v>
      </c>
      <c r="E43" s="16">
        <f t="shared" si="2"/>
        <v>6393481</v>
      </c>
      <c r="F43" s="16"/>
      <c r="G43" s="16">
        <f t="shared" si="2"/>
        <v>3165234</v>
      </c>
      <c r="H43" s="16">
        <f t="shared" si="2"/>
        <v>1688370</v>
      </c>
      <c r="I43" s="16">
        <f t="shared" si="2"/>
        <v>1475039</v>
      </c>
      <c r="J43" s="16">
        <v>6328643</v>
      </c>
    </row>
    <row r="44" spans="1:10" ht="9" customHeight="1">
      <c r="A44" s="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9" customHeight="1">
      <c r="A46" s="28" t="s">
        <v>33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9" customHeight="1">
      <c r="A47" s="1" t="s">
        <v>38</v>
      </c>
      <c r="B47" s="1"/>
      <c r="C47" s="1"/>
      <c r="D47" s="1"/>
      <c r="E47" s="1"/>
      <c r="F47" s="1"/>
      <c r="G47" s="1"/>
      <c r="H47" s="1"/>
      <c r="I47" s="1"/>
      <c r="J47" s="1"/>
    </row>
    <row r="64" spans="1:10" ht="12.75">
      <c r="A64" s="32"/>
      <c r="B64" s="32"/>
      <c r="C64" s="32"/>
      <c r="D64" s="32"/>
      <c r="E64" s="32"/>
      <c r="F64" s="32"/>
      <c r="G64" s="32"/>
      <c r="H64" s="32"/>
      <c r="I64" s="32"/>
      <c r="J64" s="32"/>
    </row>
  </sheetData>
  <sheetProtection/>
  <mergeCells count="13">
    <mergeCell ref="A16:J16"/>
    <mergeCell ref="A6:A10"/>
    <mergeCell ref="B6:E6"/>
    <mergeCell ref="B7:D7"/>
    <mergeCell ref="B8:B10"/>
    <mergeCell ref="G8:G10"/>
    <mergeCell ref="D8:D10"/>
    <mergeCell ref="I8:I10"/>
    <mergeCell ref="E7:E10"/>
    <mergeCell ref="J7:J10"/>
    <mergeCell ref="A1:J1"/>
    <mergeCell ref="G6:J6"/>
    <mergeCell ref="G7:I7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&amp;C178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dibella</cp:lastModifiedBy>
  <cp:lastPrinted>2002-12-09T10:41:27Z</cp:lastPrinted>
  <dcterms:created xsi:type="dcterms:W3CDTF">2002-06-21T09:38:00Z</dcterms:created>
  <dcterms:modified xsi:type="dcterms:W3CDTF">2003-10-22T06:39:28Z</dcterms:modified>
  <cp:category/>
  <cp:version/>
  <cp:contentType/>
  <cp:contentStatus/>
</cp:coreProperties>
</file>