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50" activeTab="1"/>
  </bookViews>
  <sheets>
    <sheet name="97tav86 (2)" sheetId="1" r:id="rId1"/>
    <sheet name="97tav86" sheetId="2" r:id="rId2"/>
  </sheets>
  <definedNames/>
  <calcPr fullCalcOnLoad="1"/>
</workbook>
</file>

<file path=xl/sharedStrings.xml><?xml version="1.0" encoding="utf-8"?>
<sst xmlns="http://schemas.openxmlformats.org/spreadsheetml/2006/main" count="332" uniqueCount="64">
  <si>
    <t>Ossido</t>
  </si>
  <si>
    <t>Nitrico</t>
  </si>
  <si>
    <t>Ammoniacale</t>
  </si>
  <si>
    <t>Ammidico</t>
  </si>
  <si>
    <t>Organico</t>
  </si>
  <si>
    <t>Totale</t>
  </si>
  <si>
    <t>Solubile</t>
  </si>
  <si>
    <t>Insolubile</t>
  </si>
  <si>
    <t>potassico</t>
  </si>
  <si>
    <t>Solfato ammonico</t>
  </si>
  <si>
    <t>Calciocianamide</t>
  </si>
  <si>
    <t>Nitrato ammonico</t>
  </si>
  <si>
    <t>Nitrato di calcio</t>
  </si>
  <si>
    <t>Urea agricola</t>
  </si>
  <si>
    <t>Cloruro potassico</t>
  </si>
  <si>
    <t>Solfato potassico</t>
  </si>
  <si>
    <t>Azoto-fosfatici</t>
  </si>
  <si>
    <t>Azoto-potassici</t>
  </si>
  <si>
    <t>Fosfo-potassici</t>
  </si>
  <si>
    <t>Azoto-fosfo-potassici</t>
  </si>
  <si>
    <t>In complesso</t>
  </si>
  <si>
    <t>Altri azotati</t>
  </si>
  <si>
    <t>Perfosfato semplice</t>
  </si>
  <si>
    <t>Perfosfato triplo</t>
  </si>
  <si>
    <t>Altri fosfatici</t>
  </si>
  <si>
    <t>Altri potassici</t>
  </si>
  <si>
    <t xml:space="preserve"> - </t>
  </si>
  <si>
    <t>Con un solo mesoelemento</t>
  </si>
  <si>
    <t>Con più mesoelementi</t>
  </si>
  <si>
    <t>Con un solo microelemento</t>
  </si>
  <si>
    <t>Con più microelementi</t>
  </si>
  <si>
    <t>Vegetale</t>
  </si>
  <si>
    <t>Misto</t>
  </si>
  <si>
    <t>Torboso composto</t>
  </si>
  <si>
    <t>Torba</t>
  </si>
  <si>
    <t>Letame</t>
  </si>
  <si>
    <t>Altri</t>
  </si>
  <si>
    <t>Calci,calcari e dolomiti</t>
  </si>
  <si>
    <t>Zolfo per uso agricolo</t>
  </si>
  <si>
    <t>elementi</t>
  </si>
  <si>
    <t>Sostanza</t>
  </si>
  <si>
    <t>organica</t>
  </si>
  <si>
    <t>nutritivi</t>
  </si>
  <si>
    <t>fertilizzante</t>
  </si>
  <si>
    <t>Tipo di</t>
  </si>
  <si>
    <t>Azoto</t>
  </si>
  <si>
    <t>Anidride fosforica</t>
  </si>
  <si>
    <t>Mesoelementi</t>
  </si>
  <si>
    <t>Composti</t>
  </si>
  <si>
    <t>Organici</t>
  </si>
  <si>
    <t>Organo-minerali</t>
  </si>
  <si>
    <t>A base di mesoelementi</t>
  </si>
  <si>
    <t>A base di microelementi</t>
  </si>
  <si>
    <t>Correttivi</t>
  </si>
  <si>
    <t>Ammendanti</t>
  </si>
  <si>
    <t>Azotati semplici</t>
  </si>
  <si>
    <t>Fosfatici semplici</t>
  </si>
  <si>
    <t>Potassici semplici</t>
  </si>
  <si>
    <t>Ossido di calcio</t>
  </si>
  <si>
    <t>Micro-</t>
  </si>
  <si>
    <t>Ossido di magnesio</t>
  </si>
  <si>
    <t>Ossido di zolfo</t>
  </si>
  <si>
    <r>
      <t xml:space="preserve">Tavola  10.5  -  Contenuto  in elementi nutritivi  per tipo di fertilizzante  -  Anno 2002  </t>
    </r>
    <r>
      <rPr>
        <i/>
        <sz val="9"/>
        <rFont val="Arial"/>
        <family val="2"/>
      </rPr>
      <t>(in quintali)</t>
    </r>
  </si>
  <si>
    <r>
      <t xml:space="preserve">Tavola  10.5 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Contenuto in elementi nutritivi per tipo di fertilizzante - Anno 2002 </t>
    </r>
    <r>
      <rPr>
        <i/>
        <sz val="9"/>
        <rFont val="Arial"/>
        <family val="2"/>
      </rPr>
      <t>(in quintali)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</si>
</sst>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workbookViewId="0" topLeftCell="A1">
      <selection activeCell="A17" sqref="A17"/>
    </sheetView>
  </sheetViews>
  <sheetFormatPr defaultColWidth="9.140625" defaultRowHeight="12.75"/>
  <cols>
    <col min="1" max="1" width="17.00390625" style="2" customWidth="1"/>
    <col min="2" max="5" width="8.00390625" style="2" customWidth="1"/>
    <col min="6" max="6" width="9.00390625" style="2" customWidth="1"/>
    <col min="7" max="7" width="8.8515625" style="2" customWidth="1"/>
    <col min="8" max="8" width="9.8515625" style="2" customWidth="1"/>
    <col min="9" max="16384" width="8.8515625" style="2" customWidth="1"/>
  </cols>
  <sheetData>
    <row r="2" ht="12" customHeight="1">
      <c r="A2" s="1" t="s">
        <v>63</v>
      </c>
    </row>
    <row r="3" spans="1:8" ht="9">
      <c r="A3" s="3"/>
      <c r="B3" s="3"/>
      <c r="C3" s="3"/>
      <c r="D3" s="3"/>
      <c r="E3" s="3"/>
      <c r="F3" s="3"/>
      <c r="G3" s="3"/>
      <c r="H3" s="3"/>
    </row>
    <row r="4" spans="1:8" ht="12.75" customHeight="1">
      <c r="A4" s="4"/>
      <c r="B4" s="10" t="s">
        <v>47</v>
      </c>
      <c r="C4" s="10"/>
      <c r="D4" s="10"/>
      <c r="E4" s="10"/>
      <c r="F4" s="4"/>
      <c r="G4" s="4"/>
      <c r="H4" s="6" t="s">
        <v>5</v>
      </c>
    </row>
    <row r="5" spans="1:8" ht="9" customHeight="1">
      <c r="A5" s="2" t="s">
        <v>44</v>
      </c>
      <c r="B5" s="13" t="s">
        <v>58</v>
      </c>
      <c r="C5" s="13" t="s">
        <v>60</v>
      </c>
      <c r="D5" s="13" t="s">
        <v>61</v>
      </c>
      <c r="E5" s="16" t="s">
        <v>5</v>
      </c>
      <c r="F5" s="5" t="s">
        <v>59</v>
      </c>
      <c r="G5" s="5" t="s">
        <v>40</v>
      </c>
      <c r="H5" s="5" t="s">
        <v>39</v>
      </c>
    </row>
    <row r="6" spans="1:8" ht="9" customHeight="1">
      <c r="A6" s="2" t="s">
        <v>43</v>
      </c>
      <c r="B6" s="14"/>
      <c r="C6" s="14"/>
      <c r="D6" s="14"/>
      <c r="E6" s="17"/>
      <c r="F6" s="5" t="s">
        <v>39</v>
      </c>
      <c r="G6" s="5" t="s">
        <v>41</v>
      </c>
      <c r="H6" s="5" t="s">
        <v>42</v>
      </c>
    </row>
    <row r="7" spans="1:8" ht="9" customHeight="1">
      <c r="A7" s="3"/>
      <c r="B7" s="15"/>
      <c r="C7" s="15"/>
      <c r="D7" s="15"/>
      <c r="E7" s="18"/>
      <c r="F7" s="3"/>
      <c r="G7" s="3"/>
      <c r="H7" s="3"/>
    </row>
    <row r="8" spans="1:2" ht="7.5" customHeight="1">
      <c r="A8" s="4"/>
      <c r="B8" s="4"/>
    </row>
    <row r="9" spans="1:8" ht="9">
      <c r="A9" s="11" t="s">
        <v>55</v>
      </c>
      <c r="B9" s="11"/>
      <c r="C9" s="11"/>
      <c r="D9" s="11"/>
      <c r="E9" s="11"/>
      <c r="F9" s="11"/>
      <c r="G9" s="11"/>
      <c r="H9" s="11"/>
    </row>
    <row r="10" ht="7.5" customHeight="1"/>
    <row r="11" spans="1:8" ht="9">
      <c r="A11" s="2" t="s">
        <v>9</v>
      </c>
      <c r="B11" s="5" t="s">
        <v>26</v>
      </c>
      <c r="C11" s="5" t="s">
        <v>26</v>
      </c>
      <c r="D11" s="2">
        <v>124153</v>
      </c>
      <c r="E11" s="2">
        <f aca="true" t="shared" si="0" ref="E11:E16">SUM(B11:D11)</f>
        <v>124153</v>
      </c>
      <c r="F11" s="5" t="s">
        <v>26</v>
      </c>
      <c r="G11" s="5" t="s">
        <v>26</v>
      </c>
      <c r="H11" s="2">
        <v>459201</v>
      </c>
    </row>
    <row r="12" spans="1:8" ht="9">
      <c r="A12" s="2" t="s">
        <v>10</v>
      </c>
      <c r="B12" s="2">
        <v>71359</v>
      </c>
      <c r="C12" s="5" t="s">
        <v>26</v>
      </c>
      <c r="D12" s="5" t="s">
        <v>26</v>
      </c>
      <c r="E12" s="2">
        <f t="shared" si="0"/>
        <v>71359</v>
      </c>
      <c r="F12" s="5" t="s">
        <v>26</v>
      </c>
      <c r="G12" s="5" t="s">
        <v>26</v>
      </c>
      <c r="H12" s="2">
        <v>101936</v>
      </c>
    </row>
    <row r="13" spans="1:8" ht="9">
      <c r="A13" s="2" t="s">
        <v>11</v>
      </c>
      <c r="B13" s="5" t="s">
        <v>26</v>
      </c>
      <c r="C13" s="2">
        <v>1692</v>
      </c>
      <c r="D13" s="2">
        <v>423</v>
      </c>
      <c r="E13" s="2">
        <f t="shared" si="0"/>
        <v>2115</v>
      </c>
      <c r="F13" s="5" t="s">
        <v>26</v>
      </c>
      <c r="G13" s="5" t="s">
        <v>26</v>
      </c>
      <c r="H13" s="2">
        <v>1572411</v>
      </c>
    </row>
    <row r="14" spans="1:8" ht="9">
      <c r="A14" s="2" t="s">
        <v>12</v>
      </c>
      <c r="B14" s="2">
        <v>30372</v>
      </c>
      <c r="C14" s="2">
        <v>5</v>
      </c>
      <c r="D14" s="2">
        <v>1</v>
      </c>
      <c r="E14" s="2">
        <f t="shared" si="0"/>
        <v>30378</v>
      </c>
      <c r="F14" s="5" t="s">
        <v>26</v>
      </c>
      <c r="G14" s="5" t="s">
        <v>26</v>
      </c>
      <c r="H14" s="2">
        <v>138730</v>
      </c>
    </row>
    <row r="15" spans="1:8" ht="9">
      <c r="A15" s="2" t="s">
        <v>13</v>
      </c>
      <c r="B15" s="5" t="s">
        <v>26</v>
      </c>
      <c r="C15" s="5" t="s">
        <v>26</v>
      </c>
      <c r="D15" s="2">
        <v>3384</v>
      </c>
      <c r="E15" s="2">
        <f t="shared" si="0"/>
        <v>3384</v>
      </c>
      <c r="F15" s="5" t="s">
        <v>26</v>
      </c>
      <c r="G15" s="5" t="s">
        <v>26</v>
      </c>
      <c r="H15" s="2">
        <v>3515440</v>
      </c>
    </row>
    <row r="16" spans="1:8" ht="9">
      <c r="A16" s="2" t="s">
        <v>21</v>
      </c>
      <c r="B16" s="2">
        <v>148</v>
      </c>
      <c r="C16" s="2">
        <v>4710</v>
      </c>
      <c r="D16" s="2">
        <v>224588</v>
      </c>
      <c r="E16" s="2">
        <f t="shared" si="0"/>
        <v>229446</v>
      </c>
      <c r="F16" s="2">
        <v>116</v>
      </c>
      <c r="G16" s="5" t="s">
        <v>26</v>
      </c>
      <c r="H16" s="2">
        <v>494433</v>
      </c>
    </row>
    <row r="17" ht="7.5" customHeight="1"/>
    <row r="18" spans="1:8" ht="9">
      <c r="A18" s="12" t="s">
        <v>56</v>
      </c>
      <c r="B18" s="12"/>
      <c r="C18" s="12"/>
      <c r="D18" s="12"/>
      <c r="E18" s="12"/>
      <c r="F18" s="12"/>
      <c r="G18" s="12"/>
      <c r="H18" s="12"/>
    </row>
    <row r="19" ht="7.5" customHeight="1"/>
    <row r="20" spans="1:8" ht="9">
      <c r="A20" s="2" t="s">
        <v>22</v>
      </c>
      <c r="B20" s="2">
        <v>112625</v>
      </c>
      <c r="C20" s="5" t="s">
        <v>26</v>
      </c>
      <c r="D20" s="2">
        <v>311580</v>
      </c>
      <c r="E20" s="2">
        <f>SUM(B20:D20)</f>
        <v>424205</v>
      </c>
      <c r="F20" s="2">
        <v>6</v>
      </c>
      <c r="G20" s="5" t="s">
        <v>26</v>
      </c>
      <c r="H20" s="2">
        <v>746130</v>
      </c>
    </row>
    <row r="21" spans="1:8" ht="9">
      <c r="A21" s="2" t="s">
        <v>23</v>
      </c>
      <c r="B21" s="5" t="s">
        <v>26</v>
      </c>
      <c r="C21" s="5" t="s">
        <v>26</v>
      </c>
      <c r="D21" s="5" t="s">
        <v>26</v>
      </c>
      <c r="E21" s="5" t="s">
        <v>26</v>
      </c>
      <c r="F21" s="2">
        <v>11</v>
      </c>
      <c r="G21" s="5" t="s">
        <v>26</v>
      </c>
      <c r="H21" s="2">
        <v>294975</v>
      </c>
    </row>
    <row r="22" spans="1:8" ht="9">
      <c r="A22" s="2" t="s">
        <v>24</v>
      </c>
      <c r="B22" s="2">
        <v>5959</v>
      </c>
      <c r="C22" s="2">
        <v>228</v>
      </c>
      <c r="D22" s="5" t="s">
        <v>26</v>
      </c>
      <c r="E22" s="2">
        <f>SUM(B22:D22)</f>
        <v>6187</v>
      </c>
      <c r="F22" s="2">
        <v>19</v>
      </c>
      <c r="G22" s="5" t="s">
        <v>26</v>
      </c>
      <c r="H22" s="2">
        <v>60190</v>
      </c>
    </row>
    <row r="23" ht="7.5" customHeight="1"/>
    <row r="24" spans="1:8" ht="9">
      <c r="A24" s="12" t="s">
        <v>57</v>
      </c>
      <c r="B24" s="12"/>
      <c r="C24" s="12"/>
      <c r="D24" s="12"/>
      <c r="E24" s="12"/>
      <c r="F24" s="12"/>
      <c r="G24" s="12"/>
      <c r="H24" s="12"/>
    </row>
    <row r="25" ht="7.5" customHeight="1"/>
    <row r="26" spans="1:8" ht="9">
      <c r="A26" s="2" t="s">
        <v>14</v>
      </c>
      <c r="B26" s="5" t="s">
        <v>26</v>
      </c>
      <c r="C26" s="2">
        <v>9</v>
      </c>
      <c r="D26" s="2">
        <v>1044</v>
      </c>
      <c r="E26" s="2">
        <f>SUM(B26:D26)</f>
        <v>1053</v>
      </c>
      <c r="F26" s="2">
        <v>1</v>
      </c>
      <c r="G26" s="5" t="s">
        <v>26</v>
      </c>
      <c r="H26" s="2">
        <v>639910</v>
      </c>
    </row>
    <row r="27" spans="1:8" ht="9">
      <c r="A27" s="2" t="s">
        <v>15</v>
      </c>
      <c r="B27" s="5" t="s">
        <v>26</v>
      </c>
      <c r="C27" s="5" t="s">
        <v>26</v>
      </c>
      <c r="D27" s="5" t="s">
        <v>26</v>
      </c>
      <c r="E27" s="5" t="s">
        <v>26</v>
      </c>
      <c r="F27" s="5" t="s">
        <v>26</v>
      </c>
      <c r="G27" s="5" t="s">
        <v>26</v>
      </c>
      <c r="H27" s="2">
        <v>154642</v>
      </c>
    </row>
    <row r="28" spans="1:8" ht="9">
      <c r="A28" s="2" t="s">
        <v>25</v>
      </c>
      <c r="B28" s="2">
        <v>8</v>
      </c>
      <c r="C28" s="2">
        <v>11361</v>
      </c>
      <c r="D28" s="2">
        <v>321</v>
      </c>
      <c r="E28" s="2">
        <f>SUM(B28:D28)</f>
        <v>11690</v>
      </c>
      <c r="F28" s="2">
        <v>14</v>
      </c>
      <c r="G28" s="5" t="s">
        <v>26</v>
      </c>
      <c r="H28" s="2">
        <v>56227</v>
      </c>
    </row>
    <row r="29" ht="7.5" customHeight="1"/>
    <row r="30" spans="1:8" ht="9">
      <c r="A30" s="12" t="s">
        <v>48</v>
      </c>
      <c r="B30" s="12"/>
      <c r="C30" s="12"/>
      <c r="D30" s="12"/>
      <c r="E30" s="12"/>
      <c r="F30" s="12"/>
      <c r="G30" s="12"/>
      <c r="H30" s="12"/>
    </row>
    <row r="31" ht="7.5" customHeight="1"/>
    <row r="32" spans="1:8" ht="9">
      <c r="A32" s="2" t="s">
        <v>16</v>
      </c>
      <c r="B32" s="2">
        <v>2</v>
      </c>
      <c r="C32" s="2">
        <v>24</v>
      </c>
      <c r="D32" s="2">
        <v>33955</v>
      </c>
      <c r="E32" s="2">
        <f>SUM(B32:D32)</f>
        <v>33981</v>
      </c>
      <c r="F32" s="2">
        <v>346</v>
      </c>
      <c r="G32" s="5" t="s">
        <v>26</v>
      </c>
      <c r="H32" s="2">
        <v>2534658</v>
      </c>
    </row>
    <row r="33" spans="1:8" ht="9">
      <c r="A33" s="2" t="s">
        <v>17</v>
      </c>
      <c r="B33" s="2">
        <v>176</v>
      </c>
      <c r="C33" s="2">
        <v>43</v>
      </c>
      <c r="D33" s="2">
        <v>573</v>
      </c>
      <c r="E33" s="2">
        <f>SUM(B33:D33)</f>
        <v>792</v>
      </c>
      <c r="F33" s="2">
        <v>376</v>
      </c>
      <c r="G33" s="2">
        <v>2352</v>
      </c>
      <c r="H33" s="2">
        <v>404350</v>
      </c>
    </row>
    <row r="34" spans="1:8" ht="9">
      <c r="A34" s="2" t="s">
        <v>18</v>
      </c>
      <c r="B34" s="2">
        <v>9751</v>
      </c>
      <c r="C34" s="2">
        <v>38</v>
      </c>
      <c r="D34" s="2">
        <v>18084</v>
      </c>
      <c r="E34" s="2">
        <f>SUM(B34:D34)</f>
        <v>27873</v>
      </c>
      <c r="F34" s="2">
        <v>8</v>
      </c>
      <c r="G34" s="2">
        <v>49</v>
      </c>
      <c r="H34" s="2">
        <v>165508</v>
      </c>
    </row>
    <row r="35" spans="1:8" ht="9">
      <c r="A35" s="2" t="s">
        <v>19</v>
      </c>
      <c r="B35" s="2">
        <v>28633</v>
      </c>
      <c r="C35" s="2">
        <v>41448</v>
      </c>
      <c r="D35" s="2">
        <v>214113</v>
      </c>
      <c r="E35" s="2">
        <f>SUM(B35:D35)</f>
        <v>284194</v>
      </c>
      <c r="F35" s="2">
        <v>6078</v>
      </c>
      <c r="G35" s="2">
        <v>2243</v>
      </c>
      <c r="H35" s="2">
        <v>4339191</v>
      </c>
    </row>
    <row r="36" ht="7.5" customHeight="1"/>
    <row r="37" spans="1:8" ht="9">
      <c r="A37" s="12" t="s">
        <v>49</v>
      </c>
      <c r="B37" s="12"/>
      <c r="C37" s="12"/>
      <c r="D37" s="12"/>
      <c r="E37" s="12"/>
      <c r="F37" s="12"/>
      <c r="G37" s="12"/>
      <c r="H37" s="12"/>
    </row>
    <row r="38" ht="7.5" customHeight="1"/>
    <row r="39" spans="1:8" ht="9">
      <c r="A39" s="2" t="s">
        <v>20</v>
      </c>
      <c r="B39" s="2">
        <v>9271</v>
      </c>
      <c r="C39" s="2">
        <v>6037</v>
      </c>
      <c r="D39" s="2">
        <v>4713</v>
      </c>
      <c r="E39" s="2">
        <f>SUM(B39:D39)</f>
        <v>20021</v>
      </c>
      <c r="F39" s="2">
        <v>2258</v>
      </c>
      <c r="G39" s="2">
        <v>752947</v>
      </c>
      <c r="H39" s="2">
        <v>1056971</v>
      </c>
    </row>
    <row r="40" ht="7.5" customHeight="1"/>
    <row r="41" spans="1:8" ht="9">
      <c r="A41" s="12" t="s">
        <v>50</v>
      </c>
      <c r="B41" s="12"/>
      <c r="C41" s="12"/>
      <c r="D41" s="12"/>
      <c r="E41" s="12"/>
      <c r="F41" s="12"/>
      <c r="G41" s="12"/>
      <c r="H41" s="12"/>
    </row>
    <row r="42" ht="7.5" customHeight="1"/>
    <row r="43" spans="1:8" ht="9">
      <c r="A43" s="2" t="s">
        <v>20</v>
      </c>
      <c r="B43" s="2">
        <v>23157</v>
      </c>
      <c r="C43" s="2">
        <v>49633</v>
      </c>
      <c r="D43" s="2">
        <v>393335</v>
      </c>
      <c r="E43" s="2">
        <f>SUM(B43:D43)</f>
        <v>466125</v>
      </c>
      <c r="F43" s="2">
        <v>46715</v>
      </c>
      <c r="G43" s="2">
        <v>429317</v>
      </c>
      <c r="H43" s="2">
        <v>1955014</v>
      </c>
    </row>
    <row r="44" ht="7.5" customHeight="1"/>
    <row r="45" spans="1:8" ht="9">
      <c r="A45" s="12" t="s">
        <v>51</v>
      </c>
      <c r="B45" s="12"/>
      <c r="C45" s="12"/>
      <c r="D45" s="12"/>
      <c r="E45" s="12"/>
      <c r="F45" s="12"/>
      <c r="G45" s="12"/>
      <c r="H45" s="12"/>
    </row>
    <row r="46" ht="7.5" customHeight="1"/>
    <row r="47" spans="1:8" ht="9">
      <c r="A47" s="2" t="s">
        <v>27</v>
      </c>
      <c r="B47" s="2">
        <v>209</v>
      </c>
      <c r="C47" s="2">
        <v>7590</v>
      </c>
      <c r="D47" s="2">
        <v>11847</v>
      </c>
      <c r="E47" s="2">
        <f>SUM(B47:D47)</f>
        <v>19646</v>
      </c>
      <c r="F47" s="2">
        <v>15</v>
      </c>
      <c r="G47" s="5" t="s">
        <v>26</v>
      </c>
      <c r="H47" s="2">
        <v>19669</v>
      </c>
    </row>
    <row r="48" spans="1:8" ht="9">
      <c r="A48" s="2" t="s">
        <v>28</v>
      </c>
      <c r="B48" s="2">
        <v>13</v>
      </c>
      <c r="C48" s="2">
        <v>819</v>
      </c>
      <c r="D48" s="2">
        <v>1629</v>
      </c>
      <c r="E48" s="2">
        <f>SUM(B48:D48)</f>
        <v>2461</v>
      </c>
      <c r="F48" s="2">
        <v>210</v>
      </c>
      <c r="G48" s="5" t="s">
        <v>26</v>
      </c>
      <c r="H48" s="2">
        <v>2673</v>
      </c>
    </row>
    <row r="49" ht="7.5" customHeight="1"/>
    <row r="50" spans="1:8" ht="9">
      <c r="A50" s="12" t="s">
        <v>52</v>
      </c>
      <c r="B50" s="12"/>
      <c r="C50" s="12"/>
      <c r="D50" s="12"/>
      <c r="E50" s="12"/>
      <c r="F50" s="12"/>
      <c r="G50" s="12"/>
      <c r="H50" s="12"/>
    </row>
    <row r="51" ht="6.75" customHeight="1"/>
    <row r="52" spans="1:8" ht="9">
      <c r="A52" s="2" t="s">
        <v>29</v>
      </c>
      <c r="B52" s="5" t="s">
        <v>26</v>
      </c>
      <c r="C52" s="2">
        <v>124</v>
      </c>
      <c r="D52" s="2">
        <v>12912</v>
      </c>
      <c r="E52" s="2">
        <f>SUM(B52:D52)</f>
        <v>13036</v>
      </c>
      <c r="F52" s="2">
        <v>24201</v>
      </c>
      <c r="G52" s="5" t="s">
        <v>26</v>
      </c>
      <c r="H52" s="2">
        <v>37237</v>
      </c>
    </row>
    <row r="53" spans="1:8" ht="9" customHeight="1">
      <c r="A53" s="2" t="s">
        <v>30</v>
      </c>
      <c r="B53" s="5" t="s">
        <v>26</v>
      </c>
      <c r="C53" s="2">
        <v>479</v>
      </c>
      <c r="D53" s="2">
        <v>2095</v>
      </c>
      <c r="E53" s="2">
        <f>SUM(B53:D53)</f>
        <v>2574</v>
      </c>
      <c r="F53" s="2">
        <v>770</v>
      </c>
      <c r="G53" s="5" t="s">
        <v>26</v>
      </c>
      <c r="H53" s="2">
        <v>3344</v>
      </c>
    </row>
    <row r="54" ht="7.5" customHeight="1"/>
    <row r="55" spans="1:8" ht="9">
      <c r="A55" s="12" t="s">
        <v>54</v>
      </c>
      <c r="B55" s="12"/>
      <c r="C55" s="12"/>
      <c r="D55" s="12"/>
      <c r="E55" s="12"/>
      <c r="F55" s="12"/>
      <c r="G55" s="12"/>
      <c r="H55" s="12"/>
    </row>
    <row r="56" ht="7.5" customHeight="1"/>
    <row r="57" spans="1:8" ht="9">
      <c r="A57" s="2" t="s">
        <v>31</v>
      </c>
      <c r="B57" s="5" t="s">
        <v>26</v>
      </c>
      <c r="C57" s="5" t="s">
        <v>26</v>
      </c>
      <c r="D57" s="5" t="s">
        <v>26</v>
      </c>
      <c r="E57" s="5" t="s">
        <v>26</v>
      </c>
      <c r="F57" s="5" t="s">
        <v>26</v>
      </c>
      <c r="G57" s="2">
        <v>768834</v>
      </c>
      <c r="H57" s="2">
        <v>845245</v>
      </c>
    </row>
    <row r="58" spans="1:8" ht="9" customHeight="1">
      <c r="A58" s="2" t="s">
        <v>32</v>
      </c>
      <c r="B58" s="2">
        <v>1</v>
      </c>
      <c r="C58" s="5" t="s">
        <v>26</v>
      </c>
      <c r="D58" s="5" t="s">
        <v>26</v>
      </c>
      <c r="E58" s="2">
        <f>SUM(B58:D58)</f>
        <v>1</v>
      </c>
      <c r="F58" s="2">
        <v>581</v>
      </c>
      <c r="G58" s="2">
        <v>1424567</v>
      </c>
      <c r="H58" s="2">
        <v>1476024</v>
      </c>
    </row>
    <row r="59" spans="1:8" ht="9">
      <c r="A59" s="2" t="s">
        <v>33</v>
      </c>
      <c r="B59" s="5" t="s">
        <v>26</v>
      </c>
      <c r="C59" s="2">
        <v>7925</v>
      </c>
      <c r="D59" s="5" t="s">
        <v>26</v>
      </c>
      <c r="E59" s="2">
        <f>SUM(B59:D59)</f>
        <v>7925</v>
      </c>
      <c r="F59" s="2">
        <v>1981</v>
      </c>
      <c r="G59" s="2">
        <v>928979</v>
      </c>
      <c r="H59" s="2">
        <v>1047244</v>
      </c>
    </row>
    <row r="60" spans="1:8" ht="9">
      <c r="A60" s="2" t="s">
        <v>34</v>
      </c>
      <c r="B60" s="5" t="s">
        <v>26</v>
      </c>
      <c r="C60" s="5" t="s">
        <v>26</v>
      </c>
      <c r="D60" s="5" t="s">
        <v>26</v>
      </c>
      <c r="E60" s="5" t="s">
        <v>26</v>
      </c>
      <c r="F60" s="5" t="s">
        <v>26</v>
      </c>
      <c r="G60" s="2">
        <v>663023</v>
      </c>
      <c r="H60" s="2">
        <v>663147</v>
      </c>
    </row>
    <row r="61" spans="1:8" ht="9">
      <c r="A61" s="2" t="s">
        <v>35</v>
      </c>
      <c r="B61" s="2">
        <v>111</v>
      </c>
      <c r="C61" s="2">
        <v>9</v>
      </c>
      <c r="D61" s="5" t="s">
        <v>26</v>
      </c>
      <c r="E61" s="2">
        <f>SUM(B61:D61)</f>
        <v>120</v>
      </c>
      <c r="F61" s="5" t="s">
        <v>26</v>
      </c>
      <c r="G61" s="2">
        <v>327111</v>
      </c>
      <c r="H61" s="2">
        <v>338435</v>
      </c>
    </row>
    <row r="62" spans="1:8" ht="9">
      <c r="A62" s="2" t="s">
        <v>36</v>
      </c>
      <c r="B62" s="5" t="s">
        <v>26</v>
      </c>
      <c r="C62" s="5" t="s">
        <v>26</v>
      </c>
      <c r="D62" s="5" t="s">
        <v>26</v>
      </c>
      <c r="E62" s="5" t="s">
        <v>26</v>
      </c>
      <c r="F62" s="2">
        <v>6</v>
      </c>
      <c r="G62" s="2">
        <v>430047</v>
      </c>
      <c r="H62" s="2">
        <v>433000</v>
      </c>
    </row>
    <row r="63" ht="7.5" customHeight="1"/>
    <row r="64" spans="1:8" ht="9" customHeight="1">
      <c r="A64" s="12" t="s">
        <v>53</v>
      </c>
      <c r="B64" s="12"/>
      <c r="C64" s="12"/>
      <c r="D64" s="12"/>
      <c r="E64" s="12"/>
      <c r="F64" s="12"/>
      <c r="G64" s="12"/>
      <c r="H64" s="12"/>
    </row>
    <row r="65" ht="7.5" customHeight="1"/>
    <row r="66" spans="1:8" ht="9">
      <c r="A66" s="2" t="s">
        <v>37</v>
      </c>
      <c r="B66" s="2">
        <v>98648</v>
      </c>
      <c r="C66" s="2">
        <v>12381</v>
      </c>
      <c r="D66" s="5" t="s">
        <v>26</v>
      </c>
      <c r="E66" s="2">
        <f>SUM(B66:D66)</f>
        <v>111029</v>
      </c>
      <c r="F66" s="5" t="s">
        <v>26</v>
      </c>
      <c r="G66" s="2">
        <v>573</v>
      </c>
      <c r="H66" s="2">
        <v>111642</v>
      </c>
    </row>
    <row r="67" spans="1:8" ht="9">
      <c r="A67" s="2" t="s">
        <v>38</v>
      </c>
      <c r="B67" s="5" t="s">
        <v>26</v>
      </c>
      <c r="C67" s="5" t="s">
        <v>26</v>
      </c>
      <c r="D67" s="2">
        <v>47529</v>
      </c>
      <c r="E67" s="2">
        <f>SUM(B67:D67)</f>
        <v>47529</v>
      </c>
      <c r="F67" s="2">
        <v>14</v>
      </c>
      <c r="G67" s="2">
        <v>5452</v>
      </c>
      <c r="H67" s="2">
        <v>53219</v>
      </c>
    </row>
    <row r="68" spans="1:8" ht="9">
      <c r="A68" s="2" t="s">
        <v>36</v>
      </c>
      <c r="B68" s="2">
        <v>1586</v>
      </c>
      <c r="C68" s="2">
        <v>1561</v>
      </c>
      <c r="D68" s="2">
        <v>2764</v>
      </c>
      <c r="E68" s="2">
        <f>SUM(B68:D68)</f>
        <v>5911</v>
      </c>
      <c r="F68" s="2">
        <v>781</v>
      </c>
      <c r="G68" s="2">
        <v>6712</v>
      </c>
      <c r="H68" s="2">
        <v>14809</v>
      </c>
    </row>
    <row r="69" ht="8.25" customHeight="1"/>
    <row r="70" spans="1:8" ht="9">
      <c r="A70" s="8" t="s">
        <v>5</v>
      </c>
      <c r="B70" s="8">
        <v>392029</v>
      </c>
      <c r="C70" s="8">
        <v>146116</v>
      </c>
      <c r="D70" s="8">
        <v>1409043</v>
      </c>
      <c r="E70" s="8">
        <f>SUM(B70:D70)</f>
        <v>1947188</v>
      </c>
      <c r="F70" s="8">
        <v>84507</v>
      </c>
      <c r="G70" s="8">
        <v>5742206</v>
      </c>
      <c r="H70" s="8">
        <v>23735605</v>
      </c>
    </row>
    <row r="71" spans="1:8" s="4" customFormat="1" ht="9">
      <c r="A71" s="3"/>
      <c r="B71" s="3"/>
      <c r="C71" s="3"/>
      <c r="D71" s="3"/>
      <c r="E71" s="3"/>
      <c r="F71" s="3"/>
      <c r="G71" s="3"/>
      <c r="H71" s="3"/>
    </row>
    <row r="72" s="4" customFormat="1" ht="9">
      <c r="H72" s="2"/>
    </row>
    <row r="73" s="4" customFormat="1" ht="12.75" customHeight="1"/>
    <row r="74" s="4" customFormat="1" ht="9"/>
    <row r="75" s="4" customFormat="1" ht="9"/>
    <row r="76" s="4" customFormat="1" ht="9"/>
    <row r="77" s="4" customFormat="1" ht="9"/>
    <row r="78" s="4" customFormat="1" ht="9"/>
    <row r="79" s="4" customFormat="1" ht="9"/>
    <row r="80" s="4" customFormat="1" ht="9"/>
    <row r="81" s="4" customFormat="1" ht="9"/>
    <row r="82" s="4" customFormat="1" ht="9"/>
    <row r="83" s="4" customFormat="1" ht="9"/>
    <row r="84" s="4" customFormat="1" ht="9"/>
    <row r="85" s="4" customFormat="1" ht="9"/>
    <row r="86" s="4" customFormat="1" ht="9"/>
    <row r="87" s="4" customFormat="1" ht="9"/>
    <row r="88" s="4" customFormat="1" ht="9"/>
    <row r="89" s="4" customFormat="1" ht="9"/>
  </sheetData>
  <mergeCells count="15">
    <mergeCell ref="A50:H50"/>
    <mergeCell ref="A55:H55"/>
    <mergeCell ref="A64:H64"/>
    <mergeCell ref="A30:H30"/>
    <mergeCell ref="A37:H37"/>
    <mergeCell ref="A41:H41"/>
    <mergeCell ref="A45:H45"/>
    <mergeCell ref="B4:E4"/>
    <mergeCell ref="A9:H9"/>
    <mergeCell ref="A18:H18"/>
    <mergeCell ref="A24:H24"/>
    <mergeCell ref="B5:B7"/>
    <mergeCell ref="C5:C7"/>
    <mergeCell ref="D5:D7"/>
    <mergeCell ref="E5:E7"/>
  </mergeCells>
  <printOptions/>
  <pageMargins left="0.984251968503937" right="1.299212598425197" top="0.984251968503937" bottom="1.7716535433070868" header="0" footer="1.4566929133858268"/>
  <pageSetup horizontalDpi="300" verticalDpi="300" orientation="portrait" paperSize="9" r:id="rId1"/>
  <headerFooter alignWithMargins="0">
    <oddFooter>&amp;C326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6.00390625" style="2" customWidth="1"/>
    <col min="2" max="2" width="6.57421875" style="2" customWidth="1"/>
    <col min="3" max="3" width="9.00390625" style="2" customWidth="1"/>
    <col min="4" max="4" width="6.7109375" style="2" customWidth="1"/>
    <col min="5" max="5" width="6.140625" style="2" customWidth="1"/>
    <col min="6" max="6" width="6.28125" style="2" customWidth="1"/>
    <col min="7" max="7" width="0.85546875" style="2" customWidth="1"/>
    <col min="8" max="8" width="6.00390625" style="2" customWidth="1"/>
    <col min="9" max="9" width="6.421875" style="2" customWidth="1"/>
    <col min="10" max="10" width="6.00390625" style="2" customWidth="1"/>
    <col min="11" max="11" width="6.57421875" style="2" customWidth="1"/>
    <col min="12" max="16384" width="8.8515625" style="2" customWidth="1"/>
  </cols>
  <sheetData>
    <row r="2" ht="12" customHeight="1">
      <c r="A2" s="1" t="s">
        <v>62</v>
      </c>
    </row>
    <row r="3" spans="1:11" ht="9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2.75" customHeight="1">
      <c r="B4" s="10" t="s">
        <v>45</v>
      </c>
      <c r="C4" s="10"/>
      <c r="D4" s="10"/>
      <c r="E4" s="10"/>
      <c r="F4" s="10"/>
      <c r="H4" s="19" t="s">
        <v>46</v>
      </c>
      <c r="I4" s="19"/>
      <c r="J4" s="19"/>
      <c r="K4" s="4"/>
    </row>
    <row r="5" spans="1:11" ht="9">
      <c r="A5" s="2" t="s">
        <v>44</v>
      </c>
      <c r="K5" s="5" t="s">
        <v>0</v>
      </c>
    </row>
    <row r="6" spans="1:11" ht="9">
      <c r="A6" s="2" t="s">
        <v>43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H6" s="5" t="s">
        <v>6</v>
      </c>
      <c r="I6" s="5" t="s">
        <v>7</v>
      </c>
      <c r="J6" s="5" t="s">
        <v>5</v>
      </c>
      <c r="K6" s="5" t="s">
        <v>8</v>
      </c>
    </row>
    <row r="7" spans="1:11" ht="9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7.5" customHeight="1">
      <c r="A8" s="4"/>
      <c r="B8" s="4"/>
      <c r="C8" s="4"/>
      <c r="D8" s="4"/>
      <c r="E8" s="4"/>
      <c r="F8" s="4"/>
      <c r="H8" s="4"/>
      <c r="I8" s="6"/>
      <c r="J8" s="6"/>
      <c r="K8" s="6"/>
    </row>
    <row r="9" spans="1:11" ht="9">
      <c r="A9" s="11" t="s">
        <v>55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2:8" ht="7.5" customHeight="1">
      <c r="B10" s="7"/>
      <c r="C10" s="5"/>
      <c r="D10" s="7"/>
      <c r="E10" s="7"/>
      <c r="F10" s="7"/>
      <c r="G10" s="5"/>
      <c r="H10" s="5"/>
    </row>
    <row r="11" spans="1:11" ht="9">
      <c r="A11" s="2" t="s">
        <v>9</v>
      </c>
      <c r="B11" s="5" t="s">
        <v>26</v>
      </c>
      <c r="C11" s="5">
        <v>335048</v>
      </c>
      <c r="D11" s="5" t="s">
        <v>26</v>
      </c>
      <c r="E11" s="5" t="s">
        <v>26</v>
      </c>
      <c r="F11" s="5">
        <v>335048</v>
      </c>
      <c r="H11" s="5" t="s">
        <v>26</v>
      </c>
      <c r="I11" s="5" t="s">
        <v>26</v>
      </c>
      <c r="J11" s="5" t="s">
        <v>26</v>
      </c>
      <c r="K11" s="5" t="s">
        <v>26</v>
      </c>
    </row>
    <row r="12" spans="1:11" ht="9">
      <c r="A12" s="2" t="s">
        <v>10</v>
      </c>
      <c r="B12" s="5">
        <v>21</v>
      </c>
      <c r="C12" s="5" t="s">
        <v>26</v>
      </c>
      <c r="D12" s="5">
        <v>30556</v>
      </c>
      <c r="E12" s="5" t="s">
        <v>26</v>
      </c>
      <c r="F12" s="5">
        <v>30577</v>
      </c>
      <c r="H12" s="5" t="s">
        <v>26</v>
      </c>
      <c r="I12" s="5" t="s">
        <v>26</v>
      </c>
      <c r="J12" s="5" t="s">
        <v>26</v>
      </c>
      <c r="K12" s="5" t="s">
        <v>26</v>
      </c>
    </row>
    <row r="13" spans="1:11" ht="9">
      <c r="A13" s="2" t="s">
        <v>11</v>
      </c>
      <c r="B13" s="5">
        <v>781191</v>
      </c>
      <c r="C13" s="5">
        <v>789101</v>
      </c>
      <c r="D13" s="5">
        <v>4</v>
      </c>
      <c r="E13" s="5" t="s">
        <v>26</v>
      </c>
      <c r="F13" s="5">
        <v>1570296</v>
      </c>
      <c r="H13" s="5" t="s">
        <v>26</v>
      </c>
      <c r="I13" s="5" t="s">
        <v>26</v>
      </c>
      <c r="J13" s="5" t="s">
        <v>26</v>
      </c>
      <c r="K13" s="5" t="s">
        <v>26</v>
      </c>
    </row>
    <row r="14" spans="1:11" ht="9">
      <c r="A14" s="2" t="s">
        <v>12</v>
      </c>
      <c r="B14" s="5">
        <v>107508</v>
      </c>
      <c r="C14" s="5">
        <v>843</v>
      </c>
      <c r="D14" s="5" t="s">
        <v>26</v>
      </c>
      <c r="E14" s="5" t="s">
        <v>26</v>
      </c>
      <c r="F14" s="5">
        <v>108352</v>
      </c>
      <c r="H14" s="5" t="s">
        <v>26</v>
      </c>
      <c r="I14" s="5" t="s">
        <v>26</v>
      </c>
      <c r="J14" s="5" t="s">
        <v>26</v>
      </c>
      <c r="K14" s="5" t="s">
        <v>26</v>
      </c>
    </row>
    <row r="15" spans="1:11" ht="9">
      <c r="A15" s="2" t="s">
        <v>13</v>
      </c>
      <c r="B15" s="5" t="s">
        <v>26</v>
      </c>
      <c r="C15" s="5" t="s">
        <v>26</v>
      </c>
      <c r="D15" s="5">
        <v>3512056</v>
      </c>
      <c r="E15" s="5" t="s">
        <v>26</v>
      </c>
      <c r="F15" s="5">
        <v>3512056</v>
      </c>
      <c r="H15" s="5" t="s">
        <v>26</v>
      </c>
      <c r="I15" s="5" t="s">
        <v>26</v>
      </c>
      <c r="J15" s="5" t="s">
        <v>26</v>
      </c>
      <c r="K15" s="5" t="s">
        <v>26</v>
      </c>
    </row>
    <row r="16" spans="1:11" ht="9">
      <c r="A16" s="2" t="s">
        <v>21</v>
      </c>
      <c r="B16" s="5">
        <v>53581</v>
      </c>
      <c r="C16" s="5">
        <v>118774</v>
      </c>
      <c r="D16" s="5">
        <v>92516</v>
      </c>
      <c r="E16" s="5" t="s">
        <v>26</v>
      </c>
      <c r="F16" s="5">
        <v>264871</v>
      </c>
      <c r="H16" s="5" t="s">
        <v>26</v>
      </c>
      <c r="I16" s="5" t="s">
        <v>26</v>
      </c>
      <c r="J16" s="5" t="s">
        <v>26</v>
      </c>
      <c r="K16" s="5" t="s">
        <v>26</v>
      </c>
    </row>
    <row r="17" spans="2:11" ht="7.5" customHeight="1">
      <c r="B17" s="5"/>
      <c r="C17" s="5"/>
      <c r="D17" s="5"/>
      <c r="E17" s="5"/>
      <c r="F17" s="5"/>
      <c r="H17" s="5"/>
      <c r="I17" s="5"/>
      <c r="J17" s="5"/>
      <c r="K17" s="5"/>
    </row>
    <row r="18" spans="1:11" ht="9">
      <c r="A18" s="12" t="s">
        <v>56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6" ht="7.5" customHeight="1">
      <c r="B19" s="7"/>
      <c r="C19" s="7"/>
      <c r="D19" s="7"/>
      <c r="E19" s="7"/>
      <c r="F19" s="7"/>
    </row>
    <row r="20" spans="1:11" ht="9">
      <c r="A20" s="2" t="s">
        <v>22</v>
      </c>
      <c r="B20" s="5" t="s">
        <v>26</v>
      </c>
      <c r="C20" s="5" t="s">
        <v>26</v>
      </c>
      <c r="D20" s="5" t="s">
        <v>26</v>
      </c>
      <c r="E20" s="5" t="s">
        <v>26</v>
      </c>
      <c r="F20" s="5" t="s">
        <v>26</v>
      </c>
      <c r="H20" s="2">
        <v>304549</v>
      </c>
      <c r="I20" s="2">
        <v>17370</v>
      </c>
      <c r="J20" s="2">
        <v>321919</v>
      </c>
      <c r="K20" s="5" t="s">
        <v>26</v>
      </c>
    </row>
    <row r="21" spans="1:11" ht="9">
      <c r="A21" s="2" t="s">
        <v>23</v>
      </c>
      <c r="B21" s="5" t="s">
        <v>26</v>
      </c>
      <c r="C21" s="5" t="s">
        <v>26</v>
      </c>
      <c r="D21" s="5" t="s">
        <v>26</v>
      </c>
      <c r="E21" s="5" t="s">
        <v>26</v>
      </c>
      <c r="F21" s="5" t="s">
        <v>26</v>
      </c>
      <c r="H21" s="5">
        <v>291107</v>
      </c>
      <c r="I21" s="5">
        <v>3857</v>
      </c>
      <c r="J21" s="5">
        <v>294964</v>
      </c>
      <c r="K21" s="5" t="s">
        <v>26</v>
      </c>
    </row>
    <row r="22" spans="1:11" ht="9">
      <c r="A22" s="2" t="s">
        <v>24</v>
      </c>
      <c r="B22" s="5" t="s">
        <v>26</v>
      </c>
      <c r="C22" s="5" t="s">
        <v>26</v>
      </c>
      <c r="D22" s="5" t="s">
        <v>26</v>
      </c>
      <c r="E22" s="5" t="s">
        <v>26</v>
      </c>
      <c r="F22" s="5" t="s">
        <v>26</v>
      </c>
      <c r="H22" s="5">
        <v>43477</v>
      </c>
      <c r="I22" s="5">
        <v>10507</v>
      </c>
      <c r="J22" s="5">
        <v>53984</v>
      </c>
      <c r="K22" s="5" t="s">
        <v>26</v>
      </c>
    </row>
    <row r="23" spans="2:11" ht="7.5" customHeight="1">
      <c r="B23" s="5"/>
      <c r="C23" s="5"/>
      <c r="D23" s="5"/>
      <c r="E23" s="5"/>
      <c r="F23" s="5"/>
      <c r="H23" s="5"/>
      <c r="I23" s="5"/>
      <c r="J23" s="5"/>
      <c r="K23" s="5"/>
    </row>
    <row r="24" spans="1:11" ht="9">
      <c r="A24" s="12" t="s">
        <v>57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6" ht="7.5" customHeight="1">
      <c r="B25" s="7"/>
      <c r="C25" s="7"/>
      <c r="D25" s="7"/>
      <c r="E25" s="7"/>
      <c r="F25" s="7"/>
    </row>
    <row r="26" spans="1:11" ht="9">
      <c r="A26" s="2" t="s">
        <v>14</v>
      </c>
      <c r="B26" s="5" t="s">
        <v>26</v>
      </c>
      <c r="C26" s="5" t="s">
        <v>26</v>
      </c>
      <c r="D26" s="5" t="s">
        <v>26</v>
      </c>
      <c r="E26" s="5" t="s">
        <v>26</v>
      </c>
      <c r="F26" s="5" t="s">
        <v>26</v>
      </c>
      <c r="H26" s="5" t="s">
        <v>26</v>
      </c>
      <c r="I26" s="5" t="s">
        <v>26</v>
      </c>
      <c r="J26" s="5" t="s">
        <v>26</v>
      </c>
      <c r="K26" s="5">
        <v>638856</v>
      </c>
    </row>
    <row r="27" spans="1:11" ht="9">
      <c r="A27" s="2" t="s">
        <v>15</v>
      </c>
      <c r="B27" s="5" t="s">
        <v>26</v>
      </c>
      <c r="C27" s="5" t="s">
        <v>26</v>
      </c>
      <c r="D27" s="5" t="s">
        <v>26</v>
      </c>
      <c r="E27" s="5" t="s">
        <v>26</v>
      </c>
      <c r="F27" s="5" t="s">
        <v>26</v>
      </c>
      <c r="H27" s="5" t="s">
        <v>26</v>
      </c>
      <c r="I27" s="5" t="s">
        <v>26</v>
      </c>
      <c r="J27" s="5" t="s">
        <v>26</v>
      </c>
      <c r="K27" s="5">
        <v>154642</v>
      </c>
    </row>
    <row r="28" spans="1:11" ht="9">
      <c r="A28" s="2" t="s">
        <v>25</v>
      </c>
      <c r="B28" s="5" t="s">
        <v>26</v>
      </c>
      <c r="C28" s="5" t="s">
        <v>26</v>
      </c>
      <c r="D28" s="5" t="s">
        <v>26</v>
      </c>
      <c r="E28" s="5" t="s">
        <v>26</v>
      </c>
      <c r="F28" s="5" t="s">
        <v>26</v>
      </c>
      <c r="H28" s="5" t="s">
        <v>26</v>
      </c>
      <c r="I28" s="5" t="s">
        <v>26</v>
      </c>
      <c r="J28" s="5" t="s">
        <v>26</v>
      </c>
      <c r="K28" s="5">
        <v>44523</v>
      </c>
    </row>
    <row r="29" spans="5:6" ht="7.5" customHeight="1">
      <c r="E29" s="5"/>
      <c r="F29" s="5"/>
    </row>
    <row r="30" spans="1:11" ht="9">
      <c r="A30" s="12" t="s">
        <v>48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6" ht="7.5" customHeight="1">
      <c r="B31" s="7"/>
      <c r="C31" s="7"/>
      <c r="D31" s="7"/>
      <c r="E31" s="7"/>
      <c r="F31" s="7"/>
    </row>
    <row r="32" spans="1:11" ht="9">
      <c r="A32" s="2" t="s">
        <v>16</v>
      </c>
      <c r="B32" s="5">
        <v>73328</v>
      </c>
      <c r="C32" s="5">
        <v>698148</v>
      </c>
      <c r="D32" s="5">
        <v>29685</v>
      </c>
      <c r="E32" s="5">
        <v>1</v>
      </c>
      <c r="F32" s="5">
        <v>801162</v>
      </c>
      <c r="H32" s="5">
        <v>1672953</v>
      </c>
      <c r="I32" s="5">
        <v>22775</v>
      </c>
      <c r="J32" s="5">
        <v>1695729</v>
      </c>
      <c r="K32" s="5">
        <v>3440</v>
      </c>
    </row>
    <row r="33" spans="1:11" ht="9">
      <c r="A33" s="2" t="s">
        <v>17</v>
      </c>
      <c r="B33" s="5">
        <v>57257</v>
      </c>
      <c r="C33" s="5">
        <v>9935</v>
      </c>
      <c r="D33" s="5">
        <v>25198</v>
      </c>
      <c r="E33" s="5" t="s">
        <v>26</v>
      </c>
      <c r="F33" s="5">
        <v>92390</v>
      </c>
      <c r="H33" s="5">
        <v>81586</v>
      </c>
      <c r="I33" s="5" t="s">
        <v>26</v>
      </c>
      <c r="J33" s="5">
        <v>81586</v>
      </c>
      <c r="K33" s="5">
        <v>226854</v>
      </c>
    </row>
    <row r="34" spans="1:11" ht="9">
      <c r="A34" s="2" t="s">
        <v>18</v>
      </c>
      <c r="B34" s="5" t="s">
        <v>26</v>
      </c>
      <c r="C34" s="5">
        <v>4050</v>
      </c>
      <c r="D34" s="5" t="s">
        <v>26</v>
      </c>
      <c r="E34" s="5" t="s">
        <v>26</v>
      </c>
      <c r="F34" s="5">
        <v>4050</v>
      </c>
      <c r="H34" s="5">
        <v>60107</v>
      </c>
      <c r="I34" s="5">
        <v>14747</v>
      </c>
      <c r="J34" s="5">
        <v>74853</v>
      </c>
      <c r="K34" s="5">
        <v>58675</v>
      </c>
    </row>
    <row r="35" spans="1:11" ht="9">
      <c r="A35" s="2" t="s">
        <v>19</v>
      </c>
      <c r="B35" s="5">
        <v>377738</v>
      </c>
      <c r="C35" s="5">
        <v>635430</v>
      </c>
      <c r="D35" s="5">
        <v>124112</v>
      </c>
      <c r="E35" s="5">
        <v>1102</v>
      </c>
      <c r="F35" s="5">
        <v>1138382</v>
      </c>
      <c r="H35" s="5">
        <v>1231880</v>
      </c>
      <c r="I35" s="5">
        <v>46937</v>
      </c>
      <c r="J35" s="5">
        <v>1278817</v>
      </c>
      <c r="K35" s="5">
        <v>1629477</v>
      </c>
    </row>
    <row r="36" spans="2:6" ht="7.5" customHeight="1">
      <c r="B36" s="5"/>
      <c r="C36" s="5"/>
      <c r="D36" s="5"/>
      <c r="E36" s="5"/>
      <c r="F36" s="5"/>
    </row>
    <row r="37" spans="1:11" ht="9">
      <c r="A37" s="12" t="s">
        <v>49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6" ht="7.5" customHeight="1">
      <c r="B38" s="5"/>
      <c r="C38" s="5"/>
      <c r="D38" s="5"/>
      <c r="E38" s="5"/>
      <c r="F38" s="5"/>
    </row>
    <row r="39" spans="1:11" ht="9">
      <c r="A39" s="2" t="s">
        <v>20</v>
      </c>
      <c r="B39" s="5">
        <v>1353</v>
      </c>
      <c r="C39" s="5">
        <v>3942</v>
      </c>
      <c r="D39" s="5">
        <v>22</v>
      </c>
      <c r="E39" s="5">
        <v>165920</v>
      </c>
      <c r="F39" s="5">
        <v>171237</v>
      </c>
      <c r="H39" s="2">
        <v>53369</v>
      </c>
      <c r="I39" s="2">
        <v>299</v>
      </c>
      <c r="J39" s="2">
        <v>53668</v>
      </c>
      <c r="K39" s="2">
        <v>56840</v>
      </c>
    </row>
    <row r="40" spans="2:6" ht="7.5" customHeight="1">
      <c r="B40" s="5"/>
      <c r="C40" s="5"/>
      <c r="D40" s="5"/>
      <c r="E40" s="5"/>
      <c r="F40" s="5"/>
    </row>
    <row r="41" spans="1:11" ht="9">
      <c r="A41" s="12" t="s">
        <v>50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6" ht="7.5" customHeight="1">
      <c r="B42" s="7"/>
      <c r="C42" s="7"/>
      <c r="D42" s="7"/>
      <c r="E42" s="7"/>
      <c r="F42" s="7"/>
    </row>
    <row r="43" spans="1:11" ht="9">
      <c r="A43" s="2" t="s">
        <v>20</v>
      </c>
      <c r="B43" s="5">
        <v>4759</v>
      </c>
      <c r="C43" s="5">
        <v>199685</v>
      </c>
      <c r="D43" s="5">
        <v>76455</v>
      </c>
      <c r="E43" s="5">
        <v>59485</v>
      </c>
      <c r="F43" s="5">
        <v>340384</v>
      </c>
      <c r="H43" s="5">
        <v>324624</v>
      </c>
      <c r="I43" s="5">
        <v>39565</v>
      </c>
      <c r="J43" s="5">
        <v>364189</v>
      </c>
      <c r="K43" s="5">
        <v>308284</v>
      </c>
    </row>
    <row r="44" spans="2:11" ht="7.5" customHeight="1">
      <c r="B44" s="5"/>
      <c r="C44" s="5"/>
      <c r="D44" s="5"/>
      <c r="E44" s="5"/>
      <c r="F44" s="5"/>
      <c r="H44" s="5"/>
      <c r="I44" s="5"/>
      <c r="J44" s="5"/>
      <c r="K44" s="5"/>
    </row>
    <row r="45" spans="1:11" ht="9">
      <c r="A45" s="12" t="s">
        <v>51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6" ht="7.5" customHeight="1">
      <c r="B46" s="5"/>
      <c r="C46" s="5"/>
      <c r="D46" s="5"/>
      <c r="E46" s="5"/>
      <c r="F46" s="5"/>
    </row>
    <row r="47" spans="1:11" ht="9">
      <c r="A47" s="2" t="s">
        <v>27</v>
      </c>
      <c r="B47" s="5" t="s">
        <v>26</v>
      </c>
      <c r="C47" s="5" t="s">
        <v>26</v>
      </c>
      <c r="D47" s="5">
        <v>8</v>
      </c>
      <c r="E47" s="5" t="s">
        <v>26</v>
      </c>
      <c r="F47" s="5">
        <v>8</v>
      </c>
      <c r="H47" s="5" t="s">
        <v>26</v>
      </c>
      <c r="I47" s="5" t="s">
        <v>26</v>
      </c>
      <c r="J47" s="5" t="s">
        <v>26</v>
      </c>
      <c r="K47" s="5" t="s">
        <v>26</v>
      </c>
    </row>
    <row r="48" spans="1:11" ht="9">
      <c r="A48" s="2" t="s">
        <v>28</v>
      </c>
      <c r="B48" s="5">
        <v>2</v>
      </c>
      <c r="C48" s="5" t="s">
        <v>26</v>
      </c>
      <c r="D48" s="5" t="s">
        <v>26</v>
      </c>
      <c r="E48" s="5" t="s">
        <v>26</v>
      </c>
      <c r="F48" s="5">
        <v>2</v>
      </c>
      <c r="H48" s="5" t="s">
        <v>26</v>
      </c>
      <c r="I48" s="5" t="s">
        <v>26</v>
      </c>
      <c r="J48" s="5" t="s">
        <v>26</v>
      </c>
      <c r="K48" s="5" t="s">
        <v>26</v>
      </c>
    </row>
    <row r="49" spans="2:6" ht="7.5" customHeight="1">
      <c r="B49" s="5"/>
      <c r="C49" s="5"/>
      <c r="D49" s="5"/>
      <c r="E49" s="5"/>
      <c r="F49" s="5"/>
    </row>
    <row r="50" spans="1:11" ht="9">
      <c r="A50" s="12" t="s">
        <v>52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6" ht="7.5" customHeight="1">
      <c r="B51" s="5"/>
      <c r="C51" s="5"/>
      <c r="D51" s="5"/>
      <c r="E51" s="5"/>
      <c r="F51" s="5"/>
    </row>
    <row r="52" spans="1:11" ht="9">
      <c r="A52" s="2" t="s">
        <v>29</v>
      </c>
      <c r="B52" s="5" t="s">
        <v>26</v>
      </c>
      <c r="C52" s="5" t="s">
        <v>26</v>
      </c>
      <c r="D52" s="5" t="s">
        <v>26</v>
      </c>
      <c r="E52" s="5" t="s">
        <v>26</v>
      </c>
      <c r="F52" s="5" t="s">
        <v>26</v>
      </c>
      <c r="H52" s="5" t="s">
        <v>26</v>
      </c>
      <c r="I52" s="5" t="s">
        <v>26</v>
      </c>
      <c r="J52" s="5" t="s">
        <v>26</v>
      </c>
      <c r="K52" s="5" t="s">
        <v>26</v>
      </c>
    </row>
    <row r="53" spans="1:11" ht="9" customHeight="1">
      <c r="A53" s="2" t="s">
        <v>30</v>
      </c>
      <c r="B53" s="5" t="s">
        <v>26</v>
      </c>
      <c r="C53" s="5" t="s">
        <v>26</v>
      </c>
      <c r="D53" s="5" t="s">
        <v>26</v>
      </c>
      <c r="E53" s="5" t="s">
        <v>26</v>
      </c>
      <c r="F53" s="5" t="s">
        <v>26</v>
      </c>
      <c r="H53" s="5" t="s">
        <v>26</v>
      </c>
      <c r="I53" s="5" t="s">
        <v>26</v>
      </c>
      <c r="J53" s="5" t="s">
        <v>26</v>
      </c>
      <c r="K53" s="5" t="s">
        <v>26</v>
      </c>
    </row>
    <row r="54" spans="2:6" ht="7.5" customHeight="1">
      <c r="B54" s="5"/>
      <c r="C54" s="5"/>
      <c r="D54" s="5"/>
      <c r="E54" s="5"/>
      <c r="F54" s="5"/>
    </row>
    <row r="55" spans="1:11" ht="9">
      <c r="A55" s="12" t="s">
        <v>54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6" ht="7.5" customHeight="1">
      <c r="B56" s="5"/>
      <c r="C56" s="5"/>
      <c r="D56" s="5"/>
      <c r="E56" s="5"/>
      <c r="F56" s="5"/>
    </row>
    <row r="57" spans="1:11" ht="9">
      <c r="A57" s="2" t="s">
        <v>31</v>
      </c>
      <c r="B57" s="5">
        <v>270</v>
      </c>
      <c r="C57" s="5">
        <v>6051</v>
      </c>
      <c r="D57" s="5" t="s">
        <v>26</v>
      </c>
      <c r="E57" s="5">
        <v>69560</v>
      </c>
      <c r="F57" s="5">
        <v>75882</v>
      </c>
      <c r="H57" s="2">
        <v>262</v>
      </c>
      <c r="I57" s="2">
        <v>22</v>
      </c>
      <c r="J57" s="2">
        <v>284</v>
      </c>
      <c r="K57" s="2">
        <v>245</v>
      </c>
    </row>
    <row r="58" spans="1:11" ht="9" customHeight="1">
      <c r="A58" s="2" t="s">
        <v>32</v>
      </c>
      <c r="B58" s="5">
        <v>1</v>
      </c>
      <c r="C58" s="5">
        <v>548</v>
      </c>
      <c r="D58" s="5" t="s">
        <v>26</v>
      </c>
      <c r="E58" s="5">
        <v>26343</v>
      </c>
      <c r="F58" s="5">
        <v>26892</v>
      </c>
      <c r="H58" s="2">
        <v>11584</v>
      </c>
      <c r="I58" s="2">
        <v>40</v>
      </c>
      <c r="J58" s="2">
        <v>11623</v>
      </c>
      <c r="K58" s="2">
        <v>12360</v>
      </c>
    </row>
    <row r="59" spans="1:11" ht="9">
      <c r="A59" s="2" t="s">
        <v>33</v>
      </c>
      <c r="B59" s="5" t="s">
        <v>26</v>
      </c>
      <c r="C59" s="5">
        <v>7528</v>
      </c>
      <c r="D59" s="5">
        <v>17038</v>
      </c>
      <c r="E59" s="5">
        <v>188</v>
      </c>
      <c r="F59" s="5">
        <v>24754</v>
      </c>
      <c r="H59" s="2">
        <v>32095</v>
      </c>
      <c r="I59" s="5" t="s">
        <v>26</v>
      </c>
      <c r="J59" s="2">
        <v>32095</v>
      </c>
      <c r="K59" s="2">
        <v>51510</v>
      </c>
    </row>
    <row r="60" spans="1:11" ht="9">
      <c r="A60" s="2" t="s">
        <v>34</v>
      </c>
      <c r="B60" s="5" t="s">
        <v>26</v>
      </c>
      <c r="C60" s="5" t="s">
        <v>26</v>
      </c>
      <c r="D60" s="5" t="s">
        <v>26</v>
      </c>
      <c r="E60" s="5">
        <v>118</v>
      </c>
      <c r="F60" s="5">
        <v>118</v>
      </c>
      <c r="H60" s="2">
        <v>3</v>
      </c>
      <c r="I60" s="5" t="s">
        <v>26</v>
      </c>
      <c r="J60" s="2">
        <v>3</v>
      </c>
      <c r="K60" s="2">
        <v>3</v>
      </c>
    </row>
    <row r="61" spans="1:11" ht="9">
      <c r="A61" s="2" t="s">
        <v>35</v>
      </c>
      <c r="B61" s="5">
        <v>8</v>
      </c>
      <c r="C61" s="5">
        <v>31</v>
      </c>
      <c r="D61" s="5">
        <v>26</v>
      </c>
      <c r="E61" s="5">
        <v>5614</v>
      </c>
      <c r="F61" s="5">
        <v>5679</v>
      </c>
      <c r="H61" s="2">
        <v>3623</v>
      </c>
      <c r="I61" s="5" t="s">
        <v>26</v>
      </c>
      <c r="J61" s="2">
        <v>3623</v>
      </c>
      <c r="K61" s="2">
        <v>1902</v>
      </c>
    </row>
    <row r="62" spans="1:11" ht="9">
      <c r="A62" s="2" t="s">
        <v>36</v>
      </c>
      <c r="B62" s="5" t="s">
        <v>26</v>
      </c>
      <c r="C62" s="5">
        <v>9</v>
      </c>
      <c r="D62" s="5" t="s">
        <v>26</v>
      </c>
      <c r="E62" s="5">
        <v>2938</v>
      </c>
      <c r="F62" s="5">
        <v>2947</v>
      </c>
      <c r="H62" s="5" t="s">
        <v>26</v>
      </c>
      <c r="I62" s="5" t="s">
        <v>26</v>
      </c>
      <c r="J62" s="5" t="s">
        <v>26</v>
      </c>
      <c r="K62" s="5" t="s">
        <v>26</v>
      </c>
    </row>
    <row r="63" spans="2:6" ht="7.5" customHeight="1">
      <c r="B63" s="7"/>
      <c r="C63" s="7"/>
      <c r="D63" s="7"/>
      <c r="E63" s="7"/>
      <c r="F63" s="7"/>
    </row>
    <row r="64" spans="1:11" ht="9" customHeight="1">
      <c r="A64" s="12" t="s">
        <v>53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6" ht="7.5" customHeight="1">
      <c r="B65" s="5"/>
      <c r="C65" s="5"/>
      <c r="D65" s="5"/>
      <c r="E65" s="5"/>
      <c r="F65" s="5"/>
    </row>
    <row r="66" spans="1:11" ht="9">
      <c r="A66" s="2" t="s">
        <v>37</v>
      </c>
      <c r="B66" s="5" t="s">
        <v>26</v>
      </c>
      <c r="C66" s="5" t="s">
        <v>26</v>
      </c>
      <c r="D66" s="5" t="s">
        <v>26</v>
      </c>
      <c r="E66" s="5">
        <v>40</v>
      </c>
      <c r="F66" s="5">
        <v>40</v>
      </c>
      <c r="H66" s="5" t="s">
        <v>26</v>
      </c>
      <c r="I66" s="5" t="s">
        <v>26</v>
      </c>
      <c r="J66" s="5" t="s">
        <v>26</v>
      </c>
      <c r="K66" s="5" t="s">
        <v>26</v>
      </c>
    </row>
    <row r="67" spans="1:11" ht="9">
      <c r="A67" s="2" t="s">
        <v>38</v>
      </c>
      <c r="B67" s="5" t="s">
        <v>26</v>
      </c>
      <c r="C67" s="5" t="s">
        <v>26</v>
      </c>
      <c r="D67" s="5" t="s">
        <v>26</v>
      </c>
      <c r="E67" s="5">
        <v>224</v>
      </c>
      <c r="F67" s="5">
        <v>224</v>
      </c>
      <c r="H67" s="5" t="s">
        <v>26</v>
      </c>
      <c r="I67" s="5" t="s">
        <v>26</v>
      </c>
      <c r="J67" s="5" t="s">
        <v>26</v>
      </c>
      <c r="K67" s="5" t="s">
        <v>26</v>
      </c>
    </row>
    <row r="68" spans="1:11" ht="9">
      <c r="A68" s="2" t="s">
        <v>36</v>
      </c>
      <c r="B68" s="5" t="s">
        <v>26</v>
      </c>
      <c r="C68" s="5" t="s">
        <v>26</v>
      </c>
      <c r="D68" s="5" t="s">
        <v>26</v>
      </c>
      <c r="E68" s="5">
        <v>1405</v>
      </c>
      <c r="F68" s="5">
        <v>1405</v>
      </c>
      <c r="H68" s="5" t="s">
        <v>26</v>
      </c>
      <c r="I68" s="5" t="s">
        <v>26</v>
      </c>
      <c r="J68" s="5" t="s">
        <v>26</v>
      </c>
      <c r="K68" s="5" t="s">
        <v>26</v>
      </c>
    </row>
    <row r="69" spans="2:6" ht="9">
      <c r="B69" s="5"/>
      <c r="C69" s="5"/>
      <c r="D69" s="5"/>
      <c r="E69" s="5"/>
      <c r="F69" s="5"/>
    </row>
    <row r="70" spans="1:11" ht="9">
      <c r="A70" s="8" t="s">
        <v>5</v>
      </c>
      <c r="B70" s="9">
        <v>1457017</v>
      </c>
      <c r="C70" s="9">
        <v>2809123</v>
      </c>
      <c r="D70" s="9">
        <v>3907676</v>
      </c>
      <c r="E70" s="9">
        <v>332938</v>
      </c>
      <c r="F70" s="9">
        <v>8506756</v>
      </c>
      <c r="H70" s="8">
        <v>4111219</v>
      </c>
      <c r="I70" s="8">
        <v>156119</v>
      </c>
      <c r="J70" s="8">
        <v>4267337</v>
      </c>
      <c r="K70" s="8">
        <v>3187611</v>
      </c>
    </row>
    <row r="71" spans="1:11" s="4" customFormat="1" ht="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="4" customFormat="1" ht="9"/>
    <row r="73" spans="3:6" s="4" customFormat="1" ht="12.75" customHeight="1">
      <c r="C73" s="20"/>
      <c r="D73" s="20"/>
      <c r="E73" s="20"/>
      <c r="F73" s="6"/>
    </row>
    <row r="74" s="4" customFormat="1" ht="9"/>
    <row r="75" s="4" customFormat="1" ht="9"/>
    <row r="76" s="4" customFormat="1" ht="9"/>
    <row r="77" s="4" customFormat="1" ht="9"/>
    <row r="78" s="4" customFormat="1" ht="9"/>
    <row r="79" s="4" customFormat="1" ht="9"/>
    <row r="80" s="4" customFormat="1" ht="9"/>
    <row r="81" s="4" customFormat="1" ht="9"/>
    <row r="82" s="4" customFormat="1" ht="9"/>
    <row r="83" s="4" customFormat="1" ht="9"/>
    <row r="84" s="4" customFormat="1" ht="9"/>
    <row r="85" s="4" customFormat="1" ht="9"/>
    <row r="86" s="4" customFormat="1" ht="9"/>
    <row r="87" s="4" customFormat="1" ht="9"/>
    <row r="88" s="4" customFormat="1" ht="9"/>
    <row r="89" s="4" customFormat="1" ht="9"/>
  </sheetData>
  <mergeCells count="13">
    <mergeCell ref="A50:K50"/>
    <mergeCell ref="A55:K55"/>
    <mergeCell ref="A64:K64"/>
    <mergeCell ref="C73:E73"/>
    <mergeCell ref="H4:J4"/>
    <mergeCell ref="B4:F4"/>
    <mergeCell ref="A9:K9"/>
    <mergeCell ref="A18:K18"/>
    <mergeCell ref="A45:K45"/>
    <mergeCell ref="A24:K24"/>
    <mergeCell ref="A30:K30"/>
    <mergeCell ref="A37:K37"/>
    <mergeCell ref="A41:K41"/>
  </mergeCells>
  <printOptions/>
  <pageMargins left="0.984251968503937" right="1.299212598425197" top="0.984251968503937" bottom="1.7716535433070868" header="0" footer="1.4566929133858268"/>
  <pageSetup horizontalDpi="300" verticalDpi="300" orientation="portrait" paperSize="9" r:id="rId1"/>
  <headerFooter alignWithMargins="0">
    <oddFooter>&amp;C325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2006-01-27T10:31:34Z</cp:lastPrinted>
  <dcterms:created xsi:type="dcterms:W3CDTF">1999-10-15T10:02:48Z</dcterms:created>
  <dcterms:modified xsi:type="dcterms:W3CDTF">2002-05-03T08:55:20Z</dcterms:modified>
  <cp:category/>
  <cp:version/>
  <cp:contentType/>
  <cp:contentStatus/>
</cp:coreProperties>
</file>