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500" activeTab="1"/>
  </bookViews>
  <sheets>
    <sheet name="REGTIPO" sheetId="1" r:id="rId1"/>
    <sheet name="REGTIPO (2)" sheetId="2" r:id="rId2"/>
  </sheets>
  <definedNames>
    <definedName name="Area_stampa_MI" localSheetId="1">'REGTIPO (2)'!$A$2:$J$35</definedName>
    <definedName name="Area_stampa_MI">'REGTIPO'!$A$2:$J$34</definedName>
  </definedNames>
  <calcPr fullCalcOnLoad="1"/>
</workbook>
</file>

<file path=xl/sharedStrings.xml><?xml version="1.0" encoding="utf-8"?>
<sst xmlns="http://schemas.openxmlformats.org/spreadsheetml/2006/main" count="147" uniqueCount="44">
  <si>
    <t xml:space="preserve"> </t>
  </si>
  <si>
    <t>PRIVATO</t>
  </si>
  <si>
    <t>REGIONI</t>
  </si>
  <si>
    <t>Capi</t>
  </si>
  <si>
    <t>Vivo</t>
  </si>
  <si>
    <t>Morto</t>
  </si>
  <si>
    <t>BOVINI E BUFALINI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</si>
  <si>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</si>
  <si>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</si>
  <si>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</si>
  <si>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</si>
  <si>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</si>
  <si>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</si>
  <si>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</si>
  <si>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</si>
  <si>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</si>
  <si>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</si>
  <si>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</si>
  <si>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</si>
  <si>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</si>
  <si>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</si>
  <si>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</si>
  <si>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</si>
  <si>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</si>
  <si>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</si>
  <si>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</si>
  <si>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</si>
  <si>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</si>
  <si>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Mezzogiorno</t>
  </si>
  <si>
    <t>SUINI</t>
  </si>
  <si>
    <t xml:space="preserve"> - </t>
  </si>
  <si>
    <t xml:space="preserve">  -  </t>
  </si>
  <si>
    <t>Nord</t>
  </si>
  <si>
    <t>Centro</t>
  </si>
  <si>
    <t>Privato</t>
  </si>
  <si>
    <t>Pubblico</t>
  </si>
  <si>
    <t>Peso</t>
  </si>
  <si>
    <t xml:space="preserve">  - </t>
  </si>
  <si>
    <t>OVINI E CAPRINI</t>
  </si>
  <si>
    <t>EQUINI</t>
  </si>
  <si>
    <t>-</t>
  </si>
  <si>
    <r>
      <t>Tavola 9.5 - Macellazione per tipo di mattatoio e regione - Anno 2002</t>
    </r>
    <r>
      <rPr>
        <sz val="9"/>
        <rFont val="Arial"/>
        <family val="2"/>
      </rPr>
      <t xml:space="preserve"> (</t>
    </r>
    <r>
      <rPr>
        <i/>
        <sz val="9"/>
        <rFont val="Arial"/>
        <family val="2"/>
      </rPr>
      <t xml:space="preserve">capi in numero; peso in quintali) </t>
    </r>
  </si>
  <si>
    <r>
      <t xml:space="preserve">Tavola 9.5 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 -  Macellazione per tipo di mattatoio e regione -  Anno 2002 </t>
    </r>
    <r>
      <rPr>
        <sz val="9"/>
        <rFont val="Arial"/>
        <family val="2"/>
      </rPr>
      <t xml:space="preserve"> (</t>
    </r>
    <r>
      <rPr>
        <i/>
        <sz val="9"/>
        <rFont val="Arial"/>
        <family val="2"/>
      </rPr>
      <t>capi in numero, peso</t>
    </r>
  </si>
  <si>
    <r>
      <t xml:space="preserve">                                 </t>
    </r>
    <r>
      <rPr>
        <i/>
        <sz val="9"/>
        <rFont val="Arial"/>
        <family val="2"/>
      </rPr>
      <t>in quintali)</t>
    </r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</si>
</sst>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0_)"/>
    <numFmt numFmtId="174" formatCode="0.000_)"/>
  </numFmts>
  <fonts count="11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7"/>
      <name val="Helv"/>
      <family val="0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72" fontId="7" fillId="0" borderId="0" xfId="0" applyNumberFormat="1" applyFont="1" applyAlignment="1" applyProtection="1">
      <alignment horizontal="left"/>
      <protection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left"/>
    </xf>
    <xf numFmtId="172" fontId="7" fillId="0" borderId="0" xfId="0" applyNumberFormat="1" applyFont="1" applyAlignment="1" applyProtection="1" quotePrefix="1">
      <alignment horizontal="left"/>
      <protection/>
    </xf>
    <xf numFmtId="172" fontId="7" fillId="0" borderId="0" xfId="0" applyNumberFormat="1" applyFont="1" applyBorder="1" applyAlignment="1" applyProtection="1">
      <alignment horizontal="left"/>
      <protection/>
    </xf>
    <xf numFmtId="172" fontId="6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37" fontId="6" fillId="0" borderId="0" xfId="0" applyNumberFormat="1" applyFont="1" applyBorder="1" applyAlignment="1" applyProtection="1">
      <alignment/>
      <protection/>
    </xf>
    <xf numFmtId="37" fontId="7" fillId="0" borderId="1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41" fontId="7" fillId="0" borderId="0" xfId="16" applyFont="1" applyAlignment="1">
      <alignment horizontal="right"/>
    </xf>
    <xf numFmtId="41" fontId="7" fillId="0" borderId="0" xfId="16" applyFont="1" applyAlignment="1">
      <alignment/>
    </xf>
    <xf numFmtId="41" fontId="7" fillId="0" borderId="0" xfId="16" applyFont="1" applyAlignment="1" applyProtection="1">
      <alignment/>
      <protection/>
    </xf>
    <xf numFmtId="41" fontId="7" fillId="0" borderId="0" xfId="16" applyFont="1" applyAlignment="1" quotePrefix="1">
      <alignment horizontal="right"/>
    </xf>
    <xf numFmtId="41" fontId="7" fillId="0" borderId="0" xfId="16" applyFont="1" applyAlignment="1" applyProtection="1">
      <alignment horizontal="center"/>
      <protection/>
    </xf>
    <xf numFmtId="41" fontId="7" fillId="0" borderId="0" xfId="16" applyFont="1" applyAlignment="1" applyProtection="1" quotePrefix="1">
      <alignment horizontal="center"/>
      <protection/>
    </xf>
    <xf numFmtId="41" fontId="7" fillId="0" borderId="0" xfId="16" applyFont="1" applyAlignment="1" applyProtection="1">
      <alignment horizontal="right"/>
      <protection/>
    </xf>
    <xf numFmtId="41" fontId="7" fillId="0" borderId="0" xfId="16" applyFont="1" applyAlignment="1" applyProtection="1" quotePrefix="1">
      <alignment horizontal="left"/>
      <protection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S67"/>
  <sheetViews>
    <sheetView showGridLines="0" workbookViewId="0" topLeftCell="A1">
      <selection activeCell="B14" sqref="B14"/>
    </sheetView>
  </sheetViews>
  <sheetFormatPr defaultColWidth="9.77734375" defaultRowHeight="15.75"/>
  <cols>
    <col min="1" max="1" width="11.3359375" style="1" customWidth="1"/>
    <col min="2" max="2" width="7.6640625" style="1" customWidth="1"/>
    <col min="3" max="3" width="2.5546875" style="1" customWidth="1"/>
    <col min="4" max="4" width="7.77734375" style="1" customWidth="1"/>
    <col min="5" max="5" width="7.3359375" style="1" customWidth="1"/>
    <col min="6" max="6" width="1.5625" style="1" customWidth="1"/>
    <col min="7" max="7" width="7.77734375" style="1" customWidth="1"/>
    <col min="8" max="8" width="2.6640625" style="1" customWidth="1"/>
    <col min="9" max="9" width="7.77734375" style="1" customWidth="1"/>
    <col min="10" max="10" width="7.3359375" style="1" customWidth="1"/>
    <col min="11" max="16384" width="9.77734375" style="1" customWidth="1"/>
  </cols>
  <sheetData>
    <row r="1" ht="9" customHeight="1"/>
    <row r="2" spans="1:10" ht="12" customHeight="1">
      <c r="A2" s="4" t="s">
        <v>41</v>
      </c>
      <c r="B2" s="5"/>
      <c r="C2" s="5"/>
      <c r="D2" s="5"/>
      <c r="E2" s="5"/>
      <c r="F2" s="5"/>
      <c r="G2" s="5"/>
      <c r="H2" s="5"/>
      <c r="I2" s="5"/>
      <c r="J2" s="6"/>
    </row>
    <row r="3" spans="1:10" ht="9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4.5" customHeight="1">
      <c r="A4" s="19"/>
      <c r="B4" s="40" t="s">
        <v>35</v>
      </c>
      <c r="C4" s="41"/>
      <c r="D4" s="41"/>
      <c r="E4" s="41"/>
      <c r="F4" s="19"/>
      <c r="G4" s="40" t="s">
        <v>34</v>
      </c>
      <c r="H4" s="41"/>
      <c r="I4" s="41"/>
      <c r="J4" s="41"/>
    </row>
    <row r="5" spans="1:10" ht="9.75" customHeight="1">
      <c r="A5" s="13"/>
      <c r="B5" s="42"/>
      <c r="C5" s="42"/>
      <c r="D5" s="42"/>
      <c r="E5" s="42"/>
      <c r="F5" s="14"/>
      <c r="G5" s="42"/>
      <c r="H5" s="42"/>
      <c r="I5" s="42" t="s">
        <v>1</v>
      </c>
      <c r="J5" s="42" t="s">
        <v>0</v>
      </c>
    </row>
    <row r="6" spans="1:10" ht="11.25" customHeight="1">
      <c r="A6" s="15" t="s">
        <v>2</v>
      </c>
      <c r="B6" s="44" t="s">
        <v>3</v>
      </c>
      <c r="C6" s="15"/>
      <c r="D6" s="43" t="s">
        <v>36</v>
      </c>
      <c r="E6" s="43"/>
      <c r="F6" s="16"/>
      <c r="G6" s="44" t="s">
        <v>3</v>
      </c>
      <c r="H6" s="13"/>
      <c r="I6" s="43" t="s">
        <v>36</v>
      </c>
      <c r="J6" s="43"/>
    </row>
    <row r="7" spans="1:10" ht="14.25" customHeight="1">
      <c r="A7" s="17"/>
      <c r="B7" s="45"/>
      <c r="C7" s="17"/>
      <c r="D7" s="29" t="s">
        <v>4</v>
      </c>
      <c r="E7" s="29" t="s">
        <v>5</v>
      </c>
      <c r="F7" s="18"/>
      <c r="G7" s="45"/>
      <c r="H7" s="17"/>
      <c r="I7" s="29" t="s">
        <v>4</v>
      </c>
      <c r="J7" s="29" t="s">
        <v>5</v>
      </c>
    </row>
    <row r="8" spans="1:10" ht="9" customHeight="1">
      <c r="A8" s="22"/>
      <c r="B8" s="22"/>
      <c r="C8" s="22"/>
      <c r="D8" s="23"/>
      <c r="E8" s="23"/>
      <c r="F8" s="23"/>
      <c r="G8" s="22"/>
      <c r="H8" s="22"/>
      <c r="I8" s="23"/>
      <c r="J8" s="23"/>
    </row>
    <row r="9" spans="1:10" ht="10.5" customHeight="1">
      <c r="A9" s="39" t="s">
        <v>6</v>
      </c>
      <c r="B9" s="39"/>
      <c r="C9" s="39"/>
      <c r="D9" s="39"/>
      <c r="E9" s="39"/>
      <c r="F9" s="39"/>
      <c r="G9" s="39"/>
      <c r="H9" s="39"/>
      <c r="I9" s="39"/>
      <c r="J9" s="39"/>
    </row>
    <row r="10" spans="1:10" ht="9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1" ht="9" customHeight="1">
      <c r="A11" s="3" t="s">
        <v>7</v>
      </c>
      <c r="B11" s="32">
        <v>53847</v>
      </c>
      <c r="C11" s="32"/>
      <c r="D11" s="32">
        <v>266733</v>
      </c>
      <c r="E11" s="32">
        <v>154375</v>
      </c>
      <c r="F11" s="33"/>
      <c r="G11" s="31">
        <v>475804</v>
      </c>
      <c r="H11" s="31"/>
      <c r="I11" s="31">
        <v>2295328</v>
      </c>
      <c r="J11" s="31">
        <v>1338566</v>
      </c>
      <c r="K11" s="24"/>
    </row>
    <row r="12" spans="1:11" ht="9" customHeight="1">
      <c r="A12" s="3" t="s">
        <v>8</v>
      </c>
      <c r="B12" s="34" t="s">
        <v>40</v>
      </c>
      <c r="C12" s="31"/>
      <c r="D12" s="34" t="s">
        <v>40</v>
      </c>
      <c r="E12" s="34" t="s">
        <v>40</v>
      </c>
      <c r="F12" s="35"/>
      <c r="G12" s="31">
        <v>9891</v>
      </c>
      <c r="H12" s="31"/>
      <c r="I12" s="31">
        <v>38906</v>
      </c>
      <c r="J12" s="31">
        <v>20523</v>
      </c>
      <c r="K12" s="24"/>
    </row>
    <row r="13" spans="1:11" ht="9" customHeight="1">
      <c r="A13" s="3" t="s">
        <v>9</v>
      </c>
      <c r="B13" s="32">
        <v>11496</v>
      </c>
      <c r="C13" s="32"/>
      <c r="D13" s="32">
        <v>56163</v>
      </c>
      <c r="E13" s="32">
        <v>31922</v>
      </c>
      <c r="F13" s="33"/>
      <c r="G13" s="31">
        <v>879025</v>
      </c>
      <c r="H13" s="31"/>
      <c r="I13" s="31">
        <v>4083191</v>
      </c>
      <c r="J13" s="31">
        <v>2169916</v>
      </c>
      <c r="K13" s="24"/>
    </row>
    <row r="14" spans="1:11" ht="9" customHeight="1">
      <c r="A14" s="8" t="s">
        <v>10</v>
      </c>
      <c r="B14" s="32">
        <v>5424</v>
      </c>
      <c r="C14" s="32"/>
      <c r="D14" s="32">
        <v>28982</v>
      </c>
      <c r="E14" s="32">
        <v>14262</v>
      </c>
      <c r="F14" s="33"/>
      <c r="G14" s="31">
        <v>31654</v>
      </c>
      <c r="H14" s="31"/>
      <c r="I14" s="31">
        <v>134437</v>
      </c>
      <c r="J14" s="31">
        <v>72985</v>
      </c>
      <c r="K14" s="24"/>
    </row>
    <row r="15" spans="1:13" ht="9" customHeight="1">
      <c r="A15" s="3" t="s">
        <v>11</v>
      </c>
      <c r="B15" s="32">
        <v>24826</v>
      </c>
      <c r="C15" s="32"/>
      <c r="D15" s="32">
        <v>127396</v>
      </c>
      <c r="E15" s="32">
        <v>71218</v>
      </c>
      <c r="F15" s="33"/>
      <c r="G15" s="31">
        <v>1034790</v>
      </c>
      <c r="H15" s="31"/>
      <c r="I15" s="31">
        <v>4598565</v>
      </c>
      <c r="J15" s="31">
        <v>2672939</v>
      </c>
      <c r="K15" s="24"/>
      <c r="L15" s="24"/>
      <c r="M15" s="24"/>
    </row>
    <row r="16" spans="1:13" ht="9" customHeight="1">
      <c r="A16" s="3" t="s">
        <v>12</v>
      </c>
      <c r="B16" s="32">
        <v>3803</v>
      </c>
      <c r="C16" s="32"/>
      <c r="D16" s="32">
        <v>17786</v>
      </c>
      <c r="E16" s="32">
        <v>10395</v>
      </c>
      <c r="F16" s="33"/>
      <c r="G16" s="31">
        <v>47602</v>
      </c>
      <c r="H16" s="31"/>
      <c r="I16" s="31">
        <v>239055</v>
      </c>
      <c r="J16" s="31">
        <v>133257</v>
      </c>
      <c r="K16" s="24"/>
      <c r="L16" s="24"/>
      <c r="M16" s="24"/>
    </row>
    <row r="17" spans="1:13" ht="9" customHeight="1">
      <c r="A17" s="3" t="s">
        <v>13</v>
      </c>
      <c r="B17" s="32">
        <v>20197</v>
      </c>
      <c r="C17" s="32"/>
      <c r="D17" s="32">
        <v>89535</v>
      </c>
      <c r="E17" s="32">
        <v>50319</v>
      </c>
      <c r="F17" s="33"/>
      <c r="G17" s="31">
        <v>16579</v>
      </c>
      <c r="H17" s="31"/>
      <c r="I17" s="31">
        <v>60358</v>
      </c>
      <c r="J17" s="31">
        <v>33808</v>
      </c>
      <c r="K17" s="24"/>
      <c r="L17" s="24"/>
      <c r="M17" s="24"/>
    </row>
    <row r="18" spans="1:13" ht="9" customHeight="1">
      <c r="A18" s="3" t="s">
        <v>14</v>
      </c>
      <c r="B18" s="32">
        <v>14164</v>
      </c>
      <c r="C18" s="32"/>
      <c r="D18" s="32">
        <v>65988</v>
      </c>
      <c r="E18" s="32">
        <v>36887</v>
      </c>
      <c r="F18" s="33"/>
      <c r="G18" s="31">
        <v>654058</v>
      </c>
      <c r="H18" s="31"/>
      <c r="I18" s="31">
        <v>3335081</v>
      </c>
      <c r="J18" s="31">
        <v>1859593</v>
      </c>
      <c r="K18" s="24"/>
      <c r="L18" s="24"/>
      <c r="M18" s="24"/>
    </row>
    <row r="19" spans="1:13" ht="9" customHeight="1">
      <c r="A19" s="3" t="s">
        <v>15</v>
      </c>
      <c r="B19" s="32">
        <v>33242</v>
      </c>
      <c r="C19" s="32"/>
      <c r="D19" s="32">
        <v>135613</v>
      </c>
      <c r="E19" s="32">
        <v>78172</v>
      </c>
      <c r="F19" s="33"/>
      <c r="G19" s="31">
        <v>48222</v>
      </c>
      <c r="H19" s="31"/>
      <c r="I19" s="31">
        <v>219031</v>
      </c>
      <c r="J19" s="31">
        <v>126954</v>
      </c>
      <c r="K19" s="24"/>
      <c r="L19" s="24"/>
      <c r="M19" s="24"/>
    </row>
    <row r="20" spans="1:13" ht="9" customHeight="1">
      <c r="A20" s="3" t="s">
        <v>16</v>
      </c>
      <c r="B20" s="32">
        <v>33008</v>
      </c>
      <c r="C20" s="32"/>
      <c r="D20" s="32">
        <v>178898</v>
      </c>
      <c r="E20" s="32">
        <v>103549</v>
      </c>
      <c r="F20" s="33"/>
      <c r="G20" s="31">
        <v>15585</v>
      </c>
      <c r="H20" s="31"/>
      <c r="I20" s="31">
        <v>79732</v>
      </c>
      <c r="J20" s="31">
        <v>47874</v>
      </c>
      <c r="K20" s="24"/>
      <c r="L20" s="24"/>
      <c r="M20" s="24"/>
    </row>
    <row r="21" spans="1:13" ht="9" customHeight="1">
      <c r="A21" s="3" t="s">
        <v>17</v>
      </c>
      <c r="B21" s="32">
        <v>21249</v>
      </c>
      <c r="C21" s="32"/>
      <c r="D21" s="32">
        <v>117860</v>
      </c>
      <c r="E21" s="32">
        <v>69188</v>
      </c>
      <c r="F21" s="33"/>
      <c r="G21" s="31">
        <v>24906</v>
      </c>
      <c r="H21" s="31"/>
      <c r="I21" s="31">
        <v>112998</v>
      </c>
      <c r="J21" s="31">
        <v>67238</v>
      </c>
      <c r="K21" s="24"/>
      <c r="L21" s="24"/>
      <c r="M21" s="24"/>
    </row>
    <row r="22" spans="1:13" ht="9" customHeight="1">
      <c r="A22" s="3" t="s">
        <v>18</v>
      </c>
      <c r="B22" s="32">
        <v>24997</v>
      </c>
      <c r="C22" s="32"/>
      <c r="D22" s="32">
        <v>104221</v>
      </c>
      <c r="E22" s="32">
        <v>59350</v>
      </c>
      <c r="F22" s="33"/>
      <c r="G22" s="31">
        <v>88283</v>
      </c>
      <c r="H22" s="31"/>
      <c r="I22" s="31">
        <v>411158</v>
      </c>
      <c r="J22" s="31">
        <v>230360</v>
      </c>
      <c r="K22" s="24"/>
      <c r="L22" s="24"/>
      <c r="M22" s="24"/>
    </row>
    <row r="23" spans="1:13" ht="9" customHeight="1">
      <c r="A23" s="3" t="s">
        <v>19</v>
      </c>
      <c r="B23" s="32">
        <v>27177</v>
      </c>
      <c r="C23" s="32"/>
      <c r="D23" s="32">
        <v>123732</v>
      </c>
      <c r="E23" s="32">
        <v>72196</v>
      </c>
      <c r="F23" s="33"/>
      <c r="G23" s="31">
        <v>5821</v>
      </c>
      <c r="H23" s="31"/>
      <c r="I23" s="31">
        <v>27379</v>
      </c>
      <c r="J23" s="31">
        <v>16017</v>
      </c>
      <c r="K23" s="24"/>
      <c r="L23" s="24"/>
      <c r="M23" s="24"/>
    </row>
    <row r="24" spans="1:13" ht="9" customHeight="1">
      <c r="A24" s="3" t="s">
        <v>20</v>
      </c>
      <c r="B24" s="32">
        <v>1220</v>
      </c>
      <c r="C24" s="32"/>
      <c r="D24" s="32">
        <v>4885</v>
      </c>
      <c r="E24" s="32">
        <v>2716</v>
      </c>
      <c r="F24" s="33"/>
      <c r="G24" s="31">
        <v>19178</v>
      </c>
      <c r="H24" s="31"/>
      <c r="I24" s="31">
        <v>77246</v>
      </c>
      <c r="J24" s="31">
        <v>43251</v>
      </c>
      <c r="K24" s="24"/>
      <c r="L24" s="24"/>
      <c r="M24" s="24"/>
    </row>
    <row r="25" spans="1:13" ht="9" customHeight="1">
      <c r="A25" s="3" t="s">
        <v>21</v>
      </c>
      <c r="B25" s="32">
        <v>22571</v>
      </c>
      <c r="C25" s="32"/>
      <c r="D25" s="32">
        <v>106611</v>
      </c>
      <c r="E25" s="32">
        <v>58765</v>
      </c>
      <c r="F25" s="33"/>
      <c r="G25" s="31">
        <v>146013</v>
      </c>
      <c r="H25" s="31"/>
      <c r="I25" s="31">
        <v>685956</v>
      </c>
      <c r="J25" s="31">
        <v>375330</v>
      </c>
      <c r="K25" s="24"/>
      <c r="L25" s="24"/>
      <c r="M25" s="24"/>
    </row>
    <row r="26" spans="1:13" ht="9" customHeight="1">
      <c r="A26" s="9" t="s">
        <v>22</v>
      </c>
      <c r="B26" s="32">
        <v>10909</v>
      </c>
      <c r="C26" s="32"/>
      <c r="D26" s="32">
        <v>42744</v>
      </c>
      <c r="E26" s="32">
        <v>23609</v>
      </c>
      <c r="F26" s="33"/>
      <c r="G26" s="31">
        <v>57269</v>
      </c>
      <c r="H26" s="31"/>
      <c r="I26" s="31">
        <v>234402</v>
      </c>
      <c r="J26" s="31">
        <v>128607</v>
      </c>
      <c r="K26" s="24"/>
      <c r="L26" s="24"/>
      <c r="M26" s="24"/>
    </row>
    <row r="27" spans="1:13" ht="9" customHeight="1">
      <c r="A27" s="3" t="s">
        <v>23</v>
      </c>
      <c r="B27" s="32">
        <v>11250</v>
      </c>
      <c r="C27" s="32"/>
      <c r="D27" s="32">
        <v>44570</v>
      </c>
      <c r="E27" s="32">
        <v>24341</v>
      </c>
      <c r="F27" s="33"/>
      <c r="G27" s="31">
        <v>28784</v>
      </c>
      <c r="H27" s="31"/>
      <c r="I27" s="31">
        <v>122551</v>
      </c>
      <c r="J27" s="31">
        <v>68517</v>
      </c>
      <c r="K27" s="24"/>
      <c r="L27" s="24"/>
      <c r="M27" s="24"/>
    </row>
    <row r="28" spans="1:13" ht="9" customHeight="1">
      <c r="A28" s="3" t="s">
        <v>24</v>
      </c>
      <c r="B28" s="32">
        <v>7845</v>
      </c>
      <c r="C28" s="32"/>
      <c r="D28" s="32">
        <v>28698</v>
      </c>
      <c r="E28" s="32">
        <v>14769</v>
      </c>
      <c r="F28" s="33"/>
      <c r="G28" s="31">
        <v>122764</v>
      </c>
      <c r="H28" s="31"/>
      <c r="I28" s="31">
        <v>551600</v>
      </c>
      <c r="J28" s="31">
        <v>311144</v>
      </c>
      <c r="K28" s="24"/>
      <c r="L28" s="24"/>
      <c r="M28" s="24"/>
    </row>
    <row r="29" spans="1:13" ht="9" customHeight="1">
      <c r="A29" s="3" t="s">
        <v>25</v>
      </c>
      <c r="B29" s="32">
        <v>51788</v>
      </c>
      <c r="C29" s="32"/>
      <c r="D29" s="32">
        <v>224207</v>
      </c>
      <c r="E29" s="32">
        <v>123516</v>
      </c>
      <c r="F29" s="33"/>
      <c r="G29" s="31">
        <v>123517</v>
      </c>
      <c r="H29" s="31"/>
      <c r="I29" s="31">
        <v>541568</v>
      </c>
      <c r="J29" s="31">
        <v>303234</v>
      </c>
      <c r="K29" s="24"/>
      <c r="L29" s="24"/>
      <c r="M29" s="24"/>
    </row>
    <row r="30" spans="1:13" ht="9" customHeight="1">
      <c r="A30" s="3" t="s">
        <v>26</v>
      </c>
      <c r="B30" s="32">
        <v>9461</v>
      </c>
      <c r="C30" s="32"/>
      <c r="D30" s="32">
        <v>37611</v>
      </c>
      <c r="E30" s="32">
        <v>20846</v>
      </c>
      <c r="F30" s="33"/>
      <c r="G30" s="31">
        <v>122148</v>
      </c>
      <c r="H30" s="31"/>
      <c r="I30" s="31">
        <v>556397</v>
      </c>
      <c r="J30" s="31">
        <v>307048</v>
      </c>
      <c r="K30" s="24"/>
      <c r="L30" s="24"/>
      <c r="M30" s="24"/>
    </row>
    <row r="31" spans="1:13" ht="9" customHeight="1">
      <c r="A31" s="10" t="s">
        <v>27</v>
      </c>
      <c r="B31" s="27">
        <f>SUM(B11:B30)</f>
        <v>388474</v>
      </c>
      <c r="C31" s="27"/>
      <c r="D31" s="27">
        <f>SUM(D11:D30)</f>
        <v>1802233</v>
      </c>
      <c r="E31" s="27">
        <f>SUM(E11:E30)</f>
        <v>1020395</v>
      </c>
      <c r="F31" s="11"/>
      <c r="G31" s="27">
        <f>SUM(G11:G30)</f>
        <v>3951893</v>
      </c>
      <c r="H31" s="27"/>
      <c r="I31" s="27">
        <f>SUM(I11:I30)</f>
        <v>18404939</v>
      </c>
      <c r="J31" s="27">
        <f>SUM(J11:J30)</f>
        <v>10327161</v>
      </c>
      <c r="K31" s="24"/>
      <c r="L31" s="24"/>
      <c r="M31" s="24"/>
    </row>
    <row r="32" spans="1:13" ht="9" customHeight="1">
      <c r="A32" s="12" t="s">
        <v>32</v>
      </c>
      <c r="B32" s="27">
        <f>SUM(B11:B18)</f>
        <v>133757</v>
      </c>
      <c r="C32" s="27"/>
      <c r="D32" s="27">
        <f>SUM(D11:D18)</f>
        <v>652583</v>
      </c>
      <c r="E32" s="27">
        <f>SUM(E11:E18)</f>
        <v>369378</v>
      </c>
      <c r="F32" s="11"/>
      <c r="G32" s="27">
        <f>SUM(G11:G18)</f>
        <v>3149403</v>
      </c>
      <c r="H32" s="27"/>
      <c r="I32" s="27">
        <f>SUM(I11:I18)</f>
        <v>14784921</v>
      </c>
      <c r="J32" s="27">
        <f>SUM(J11:J18)</f>
        <v>8301587</v>
      </c>
      <c r="K32" s="24"/>
      <c r="L32" s="24"/>
      <c r="M32" s="24"/>
    </row>
    <row r="33" spans="1:13" ht="9" customHeight="1">
      <c r="A33" s="12" t="s">
        <v>33</v>
      </c>
      <c r="B33" s="27">
        <f>SUM(B19:B22)</f>
        <v>112496</v>
      </c>
      <c r="C33" s="27"/>
      <c r="D33" s="27">
        <f>SUM(D19:D22)</f>
        <v>536592</v>
      </c>
      <c r="E33" s="27">
        <f>SUM(E19:E22)</f>
        <v>310259</v>
      </c>
      <c r="F33" s="11"/>
      <c r="G33" s="27">
        <f>SUM(G19:G22)</f>
        <v>176996</v>
      </c>
      <c r="H33" s="27"/>
      <c r="I33" s="27">
        <f>SUM(I19:I22)</f>
        <v>822919</v>
      </c>
      <c r="J33" s="27">
        <f>SUM(J19:J22)</f>
        <v>472426</v>
      </c>
      <c r="K33" s="24"/>
      <c r="L33" s="24"/>
      <c r="M33" s="24"/>
    </row>
    <row r="34" spans="1:13" ht="9" customHeight="1">
      <c r="A34" s="12" t="s">
        <v>28</v>
      </c>
      <c r="B34" s="27">
        <f>SUM(B23:B30)</f>
        <v>142221</v>
      </c>
      <c r="C34" s="27"/>
      <c r="D34" s="27">
        <f>SUM(D23:D30)</f>
        <v>613058</v>
      </c>
      <c r="E34" s="27">
        <f>SUM(E23:E30)</f>
        <v>340758</v>
      </c>
      <c r="F34" s="20"/>
      <c r="G34" s="27">
        <f>SUM(G23:G30)</f>
        <v>625494</v>
      </c>
      <c r="H34" s="27"/>
      <c r="I34" s="27">
        <f>SUM(I23:I30)</f>
        <v>2797099</v>
      </c>
      <c r="J34" s="27">
        <f>SUM(J23:J30)</f>
        <v>1553148</v>
      </c>
      <c r="K34" s="24"/>
      <c r="L34" s="24"/>
      <c r="M34" s="24"/>
    </row>
    <row r="35" spans="1:13" ht="9">
      <c r="A35" s="28"/>
      <c r="B35" s="20"/>
      <c r="C35" s="20"/>
      <c r="D35" s="20"/>
      <c r="E35" s="20"/>
      <c r="F35" s="20"/>
      <c r="G35" s="20"/>
      <c r="H35" s="20"/>
      <c r="I35" s="20"/>
      <c r="J35" s="20"/>
      <c r="L35" s="24"/>
      <c r="M35" s="24"/>
    </row>
    <row r="36" spans="1:13" ht="11.25" customHeight="1">
      <c r="A36" s="39" t="s">
        <v>29</v>
      </c>
      <c r="B36" s="39"/>
      <c r="C36" s="39"/>
      <c r="D36" s="39"/>
      <c r="E36" s="39"/>
      <c r="F36" s="39"/>
      <c r="G36" s="39"/>
      <c r="H36" s="39"/>
      <c r="I36" s="39"/>
      <c r="J36" s="39"/>
      <c r="L36" s="24"/>
      <c r="M36" s="24"/>
    </row>
    <row r="37" spans="1:13" ht="9">
      <c r="A37" s="16"/>
      <c r="B37" s="16"/>
      <c r="C37" s="16"/>
      <c r="D37" s="16"/>
      <c r="E37" s="16"/>
      <c r="F37" s="16"/>
      <c r="G37" s="16"/>
      <c r="H37" s="16"/>
      <c r="I37" s="16"/>
      <c r="J37" s="16"/>
      <c r="L37" s="24"/>
      <c r="M37" s="24"/>
    </row>
    <row r="38" spans="1:19" ht="9">
      <c r="A38" s="3" t="s">
        <v>7</v>
      </c>
      <c r="B38" s="31" t="s">
        <v>31</v>
      </c>
      <c r="C38" s="31"/>
      <c r="D38" s="31" t="s">
        <v>31</v>
      </c>
      <c r="E38" s="31" t="s">
        <v>31</v>
      </c>
      <c r="F38" s="33"/>
      <c r="G38" s="31">
        <v>1030345</v>
      </c>
      <c r="H38" s="31"/>
      <c r="I38" s="31">
        <v>1541286</v>
      </c>
      <c r="J38" s="31">
        <v>1253855</v>
      </c>
      <c r="L38" s="26"/>
      <c r="M38" s="26"/>
      <c r="N38" s="26"/>
      <c r="O38" s="26"/>
      <c r="P38" s="26"/>
      <c r="Q38" s="26"/>
      <c r="R38" s="26"/>
      <c r="S38" s="26"/>
    </row>
    <row r="39" spans="1:19" ht="9">
      <c r="A39" s="3" t="s">
        <v>8</v>
      </c>
      <c r="B39" s="31" t="s">
        <v>31</v>
      </c>
      <c r="C39" s="31"/>
      <c r="D39" s="31" t="s">
        <v>30</v>
      </c>
      <c r="E39" s="31" t="s">
        <v>31</v>
      </c>
      <c r="F39" s="36"/>
      <c r="G39" s="31">
        <v>234</v>
      </c>
      <c r="H39" s="31"/>
      <c r="I39" s="31">
        <v>350</v>
      </c>
      <c r="J39" s="31">
        <v>274</v>
      </c>
      <c r="L39" s="26"/>
      <c r="M39" s="26"/>
      <c r="N39" s="26"/>
      <c r="O39" s="26"/>
      <c r="P39" s="26"/>
      <c r="Q39" s="26"/>
      <c r="R39" s="26"/>
      <c r="S39" s="26"/>
    </row>
    <row r="40" spans="1:19" ht="9">
      <c r="A40" s="3" t="s">
        <v>9</v>
      </c>
      <c r="B40" s="31">
        <v>2378</v>
      </c>
      <c r="C40" s="31"/>
      <c r="D40" s="31">
        <v>3255</v>
      </c>
      <c r="E40" s="31">
        <v>2641</v>
      </c>
      <c r="F40" s="33"/>
      <c r="G40" s="31">
        <v>4261313</v>
      </c>
      <c r="H40" s="31"/>
      <c r="I40" s="31">
        <v>6729256</v>
      </c>
      <c r="J40" s="31">
        <v>5376260</v>
      </c>
      <c r="L40" s="26"/>
      <c r="M40" s="26"/>
      <c r="N40" s="26"/>
      <c r="O40" s="26"/>
      <c r="P40" s="26"/>
      <c r="Q40" s="26"/>
      <c r="R40" s="26"/>
      <c r="S40" s="26"/>
    </row>
    <row r="41" spans="1:19" ht="9">
      <c r="A41" s="8" t="s">
        <v>10</v>
      </c>
      <c r="B41" s="31">
        <v>2356</v>
      </c>
      <c r="C41" s="31"/>
      <c r="D41" s="31">
        <v>2142</v>
      </c>
      <c r="E41" s="31">
        <v>1707</v>
      </c>
      <c r="F41" s="33"/>
      <c r="G41" s="31">
        <v>37170</v>
      </c>
      <c r="H41" s="31"/>
      <c r="I41" s="31">
        <v>51168</v>
      </c>
      <c r="J41" s="31">
        <v>40281</v>
      </c>
      <c r="L41" s="26"/>
      <c r="M41" s="26"/>
      <c r="N41" s="26"/>
      <c r="O41" s="26"/>
      <c r="P41" s="26"/>
      <c r="Q41" s="26"/>
      <c r="R41" s="26"/>
      <c r="S41" s="26"/>
    </row>
    <row r="42" spans="1:19" ht="9">
      <c r="A42" s="3" t="s">
        <v>11</v>
      </c>
      <c r="B42" s="31">
        <v>5205</v>
      </c>
      <c r="C42" s="31"/>
      <c r="D42" s="31">
        <v>7855</v>
      </c>
      <c r="E42" s="31">
        <v>6510</v>
      </c>
      <c r="F42" s="33"/>
      <c r="G42" s="31">
        <v>657046</v>
      </c>
      <c r="H42" s="31"/>
      <c r="I42" s="31">
        <v>1025766</v>
      </c>
      <c r="J42" s="31">
        <v>809443</v>
      </c>
      <c r="L42" s="26"/>
      <c r="M42" s="26"/>
      <c r="N42" s="26"/>
      <c r="O42" s="26"/>
      <c r="P42" s="26"/>
      <c r="Q42" s="26"/>
      <c r="R42" s="26"/>
      <c r="S42" s="26"/>
    </row>
    <row r="43" spans="1:19" ht="9">
      <c r="A43" s="3" t="s">
        <v>12</v>
      </c>
      <c r="B43" s="31">
        <v>2131</v>
      </c>
      <c r="C43" s="31"/>
      <c r="D43" s="31">
        <v>1785</v>
      </c>
      <c r="E43" s="31">
        <v>1417</v>
      </c>
      <c r="F43" s="33"/>
      <c r="G43" s="31">
        <v>110115</v>
      </c>
      <c r="H43" s="31"/>
      <c r="I43" s="31">
        <v>172327</v>
      </c>
      <c r="J43" s="31">
        <v>136643</v>
      </c>
      <c r="L43" s="26"/>
      <c r="M43" s="26"/>
      <c r="N43" s="26"/>
      <c r="O43" s="26"/>
      <c r="P43" s="26"/>
      <c r="Q43" s="26"/>
      <c r="R43" s="26"/>
      <c r="S43" s="26"/>
    </row>
    <row r="44" spans="1:19" ht="9">
      <c r="A44" s="3" t="s">
        <v>13</v>
      </c>
      <c r="B44" s="31" t="s">
        <v>31</v>
      </c>
      <c r="C44" s="31"/>
      <c r="D44" s="31" t="s">
        <v>30</v>
      </c>
      <c r="E44" s="31" t="s">
        <v>31</v>
      </c>
      <c r="F44" s="33"/>
      <c r="G44" s="31">
        <v>981</v>
      </c>
      <c r="H44" s="31"/>
      <c r="I44" s="31">
        <v>1328</v>
      </c>
      <c r="J44" s="31">
        <v>1032</v>
      </c>
      <c r="L44" s="26"/>
      <c r="M44" s="25"/>
      <c r="N44" s="26"/>
      <c r="O44" s="26"/>
      <c r="P44" s="26"/>
      <c r="Q44" s="25"/>
      <c r="R44" s="25"/>
      <c r="S44" s="25"/>
    </row>
    <row r="45" spans="1:19" ht="9">
      <c r="A45" s="3" t="s">
        <v>14</v>
      </c>
      <c r="B45" s="31">
        <v>563094</v>
      </c>
      <c r="C45" s="31"/>
      <c r="D45" s="31">
        <v>912194</v>
      </c>
      <c r="E45" s="31">
        <v>718272</v>
      </c>
      <c r="F45" s="33"/>
      <c r="G45" s="31">
        <v>2943753</v>
      </c>
      <c r="H45" s="31"/>
      <c r="I45" s="31">
        <v>4610968</v>
      </c>
      <c r="J45" s="31">
        <v>3694071</v>
      </c>
      <c r="L45" s="26"/>
      <c r="M45" s="26"/>
      <c r="N45" s="26"/>
      <c r="O45" s="26"/>
      <c r="P45" s="26"/>
      <c r="Q45" s="26"/>
      <c r="R45" s="26"/>
      <c r="S45" s="26"/>
    </row>
    <row r="46" spans="1:19" ht="9">
      <c r="A46" s="3" t="s">
        <v>15</v>
      </c>
      <c r="B46" s="31">
        <v>46848</v>
      </c>
      <c r="C46" s="31"/>
      <c r="D46" s="31">
        <v>61042</v>
      </c>
      <c r="E46" s="31">
        <v>48972</v>
      </c>
      <c r="F46" s="33"/>
      <c r="G46" s="31">
        <v>252519</v>
      </c>
      <c r="H46" s="31"/>
      <c r="I46" s="31">
        <v>352742</v>
      </c>
      <c r="J46" s="31">
        <v>279233</v>
      </c>
      <c r="L46" s="26"/>
      <c r="M46" s="25"/>
      <c r="N46" s="25"/>
      <c r="O46" s="25"/>
      <c r="P46" s="26"/>
      <c r="Q46" s="25"/>
      <c r="R46" s="25"/>
      <c r="S46" s="25"/>
    </row>
    <row r="47" spans="1:19" ht="9">
      <c r="A47" s="3" t="s">
        <v>16</v>
      </c>
      <c r="B47" s="31">
        <v>121312</v>
      </c>
      <c r="C47" s="31"/>
      <c r="D47" s="31">
        <v>161181</v>
      </c>
      <c r="E47" s="31">
        <v>129043</v>
      </c>
      <c r="F47" s="33"/>
      <c r="G47" s="31">
        <v>224875</v>
      </c>
      <c r="H47" s="31"/>
      <c r="I47" s="31">
        <v>358975</v>
      </c>
      <c r="J47" s="31">
        <v>290942</v>
      </c>
      <c r="L47" s="26"/>
      <c r="M47" s="25"/>
      <c r="N47" s="25"/>
      <c r="O47" s="25"/>
      <c r="P47" s="26"/>
      <c r="Q47" s="25"/>
      <c r="R47" s="25"/>
      <c r="S47" s="25"/>
    </row>
    <row r="48" spans="1:19" ht="9">
      <c r="A48" s="3" t="s">
        <v>17</v>
      </c>
      <c r="B48" s="31">
        <v>23631</v>
      </c>
      <c r="C48" s="31"/>
      <c r="D48" s="31">
        <v>32859</v>
      </c>
      <c r="E48" s="31">
        <v>26345</v>
      </c>
      <c r="F48" s="33"/>
      <c r="G48" s="31">
        <v>237897</v>
      </c>
      <c r="H48" s="31"/>
      <c r="I48" s="31">
        <v>359891</v>
      </c>
      <c r="J48" s="31">
        <v>289840</v>
      </c>
      <c r="L48" s="26"/>
      <c r="M48" s="25"/>
      <c r="N48" s="25"/>
      <c r="O48" s="25"/>
      <c r="P48" s="26"/>
      <c r="Q48" s="25"/>
      <c r="R48" s="25"/>
      <c r="S48" s="25"/>
    </row>
    <row r="49" spans="1:19" ht="9">
      <c r="A49" s="3" t="s">
        <v>18</v>
      </c>
      <c r="B49" s="31">
        <v>47276</v>
      </c>
      <c r="C49" s="31"/>
      <c r="D49" s="31">
        <v>63821</v>
      </c>
      <c r="E49" s="31">
        <v>50400</v>
      </c>
      <c r="F49" s="33"/>
      <c r="G49" s="31">
        <v>343717</v>
      </c>
      <c r="H49" s="31"/>
      <c r="I49" s="31">
        <v>527249</v>
      </c>
      <c r="J49" s="31">
        <v>430047</v>
      </c>
      <c r="L49" s="26"/>
      <c r="M49" s="25"/>
      <c r="N49" s="25"/>
      <c r="O49" s="25"/>
      <c r="P49" s="26"/>
      <c r="Q49" s="25"/>
      <c r="R49" s="25"/>
      <c r="S49" s="25"/>
    </row>
    <row r="50" spans="1:19" ht="9">
      <c r="A50" s="3" t="s">
        <v>19</v>
      </c>
      <c r="B50" s="31">
        <v>103925</v>
      </c>
      <c r="C50" s="31"/>
      <c r="D50" s="31">
        <v>108289</v>
      </c>
      <c r="E50" s="31">
        <v>85962</v>
      </c>
      <c r="F50" s="33"/>
      <c r="G50" s="31">
        <v>257370</v>
      </c>
      <c r="H50" s="31"/>
      <c r="I50" s="31">
        <v>367190</v>
      </c>
      <c r="J50" s="31">
        <v>289041</v>
      </c>
      <c r="L50" s="26"/>
      <c r="M50" s="26"/>
      <c r="N50" s="26"/>
      <c r="O50" s="26"/>
      <c r="P50" s="26"/>
      <c r="Q50" s="26"/>
      <c r="R50" s="26"/>
      <c r="S50" s="26"/>
    </row>
    <row r="51" spans="1:19" ht="9">
      <c r="A51" s="3" t="s">
        <v>20</v>
      </c>
      <c r="B51" s="31">
        <v>3388</v>
      </c>
      <c r="C51" s="31"/>
      <c r="D51" s="31">
        <v>4134</v>
      </c>
      <c r="E51" s="31">
        <v>3283</v>
      </c>
      <c r="F51" s="33"/>
      <c r="G51" s="31">
        <v>27119</v>
      </c>
      <c r="H51" s="31"/>
      <c r="I51" s="31">
        <v>35949</v>
      </c>
      <c r="J51" s="31">
        <v>28954</v>
      </c>
      <c r="L51" s="26"/>
      <c r="M51" s="25"/>
      <c r="N51" s="25"/>
      <c r="O51" s="25"/>
      <c r="P51" s="26"/>
      <c r="Q51" s="25"/>
      <c r="R51" s="25"/>
      <c r="S51" s="25"/>
    </row>
    <row r="52" spans="1:19" ht="9">
      <c r="A52" s="3" t="s">
        <v>21</v>
      </c>
      <c r="B52" s="31">
        <v>18601</v>
      </c>
      <c r="C52" s="31"/>
      <c r="D52" s="31">
        <v>23444</v>
      </c>
      <c r="E52" s="31">
        <v>18131</v>
      </c>
      <c r="F52" s="33"/>
      <c r="G52" s="31">
        <v>430050</v>
      </c>
      <c r="H52" s="31"/>
      <c r="I52" s="31">
        <v>555212</v>
      </c>
      <c r="J52" s="31">
        <v>435709</v>
      </c>
      <c r="L52" s="26"/>
      <c r="M52" s="25"/>
      <c r="N52" s="25"/>
      <c r="O52" s="25"/>
      <c r="P52" s="26"/>
      <c r="Q52" s="25"/>
      <c r="R52" s="25"/>
      <c r="S52" s="25"/>
    </row>
    <row r="53" spans="1:19" ht="9">
      <c r="A53" s="3" t="s">
        <v>22</v>
      </c>
      <c r="B53" s="31">
        <v>4853</v>
      </c>
      <c r="C53" s="31"/>
      <c r="D53" s="31">
        <v>5017</v>
      </c>
      <c r="E53" s="31">
        <v>3968</v>
      </c>
      <c r="F53" s="33"/>
      <c r="G53" s="31">
        <v>94172</v>
      </c>
      <c r="H53" s="31"/>
      <c r="I53" s="31">
        <v>107003</v>
      </c>
      <c r="J53" s="31">
        <v>83763</v>
      </c>
      <c r="L53" s="26"/>
      <c r="M53" s="25"/>
      <c r="N53" s="25"/>
      <c r="O53" s="25"/>
      <c r="P53" s="26"/>
      <c r="Q53" s="25"/>
      <c r="R53" s="25"/>
      <c r="S53" s="25"/>
    </row>
    <row r="54" spans="1:19" ht="9">
      <c r="A54" s="3" t="s">
        <v>23</v>
      </c>
      <c r="B54" s="31">
        <v>16119</v>
      </c>
      <c r="C54" s="31"/>
      <c r="D54" s="31">
        <v>17594</v>
      </c>
      <c r="E54" s="31">
        <v>13575</v>
      </c>
      <c r="F54" s="33"/>
      <c r="G54" s="31">
        <v>88975</v>
      </c>
      <c r="H54" s="31"/>
      <c r="I54" s="31">
        <v>115442</v>
      </c>
      <c r="J54" s="31">
        <v>91893</v>
      </c>
      <c r="L54" s="26"/>
      <c r="M54" s="25"/>
      <c r="N54" s="25"/>
      <c r="O54" s="25"/>
      <c r="P54" s="26"/>
      <c r="Q54" s="25"/>
      <c r="R54" s="25"/>
      <c r="S54" s="25"/>
    </row>
    <row r="55" spans="1:19" ht="9">
      <c r="A55" s="3" t="s">
        <v>24</v>
      </c>
      <c r="B55" s="31">
        <v>3110</v>
      </c>
      <c r="C55" s="31"/>
      <c r="D55" s="31">
        <v>3376</v>
      </c>
      <c r="E55" s="31">
        <v>2697</v>
      </c>
      <c r="F55" s="33"/>
      <c r="G55" s="31">
        <v>234838</v>
      </c>
      <c r="H55" s="31"/>
      <c r="I55" s="31">
        <v>258745</v>
      </c>
      <c r="J55" s="31">
        <v>206083</v>
      </c>
      <c r="L55" s="26"/>
      <c r="M55" s="25"/>
      <c r="N55" s="25"/>
      <c r="O55" s="25"/>
      <c r="P55" s="26"/>
      <c r="Q55" s="25"/>
      <c r="R55" s="25"/>
      <c r="S55" s="25"/>
    </row>
    <row r="56" spans="1:19" ht="9">
      <c r="A56" s="3" t="s">
        <v>25</v>
      </c>
      <c r="B56" s="31">
        <v>29542</v>
      </c>
      <c r="C56" s="31"/>
      <c r="D56" s="31">
        <v>26483</v>
      </c>
      <c r="E56" s="31">
        <v>21048</v>
      </c>
      <c r="F56" s="33"/>
      <c r="G56" s="31">
        <v>160843</v>
      </c>
      <c r="H56" s="31"/>
      <c r="I56" s="31">
        <v>167693</v>
      </c>
      <c r="J56" s="31">
        <v>132261</v>
      </c>
      <c r="L56" s="26"/>
      <c r="M56" s="25"/>
      <c r="N56" s="25"/>
      <c r="O56" s="25"/>
      <c r="P56" s="26"/>
      <c r="Q56" s="25"/>
      <c r="R56" s="25"/>
      <c r="S56" s="25"/>
    </row>
    <row r="57" spans="1:19" ht="9">
      <c r="A57" s="3" t="s">
        <v>26</v>
      </c>
      <c r="B57" s="31">
        <v>15044</v>
      </c>
      <c r="C57" s="31"/>
      <c r="D57" s="31">
        <v>4763</v>
      </c>
      <c r="E57" s="31">
        <v>3790</v>
      </c>
      <c r="F57" s="33"/>
      <c r="G57" s="31">
        <v>864639</v>
      </c>
      <c r="H57" s="31"/>
      <c r="I57" s="31">
        <v>455772</v>
      </c>
      <c r="J57" s="31">
        <v>359744</v>
      </c>
      <c r="L57" s="26"/>
      <c r="M57" s="25"/>
      <c r="N57" s="25"/>
      <c r="O57" s="25"/>
      <c r="P57" s="26"/>
      <c r="Q57" s="25"/>
      <c r="R57" s="25"/>
      <c r="S57" s="25"/>
    </row>
    <row r="58" spans="1:19" ht="9">
      <c r="A58" s="10" t="s">
        <v>27</v>
      </c>
      <c r="B58" s="11">
        <f>SUM(B38:B57)</f>
        <v>1008813</v>
      </c>
      <c r="C58" s="11"/>
      <c r="D58" s="11">
        <f>SUM(D38:D57)</f>
        <v>1439234</v>
      </c>
      <c r="E58" s="11">
        <f>SUM(E38:E57)</f>
        <v>1137761</v>
      </c>
      <c r="F58" s="11"/>
      <c r="G58" s="11">
        <f>SUM(G38:G57)</f>
        <v>12257971</v>
      </c>
      <c r="H58" s="11"/>
      <c r="I58" s="11">
        <f>SUM(I38:I57)</f>
        <v>17794312</v>
      </c>
      <c r="J58" s="11">
        <f>SUM(J38:J57)</f>
        <v>14229369</v>
      </c>
      <c r="L58" s="26"/>
      <c r="M58" s="25"/>
      <c r="N58" s="25"/>
      <c r="O58" s="25"/>
      <c r="P58" s="26"/>
      <c r="Q58" s="25"/>
      <c r="R58" s="25"/>
      <c r="S58" s="25"/>
    </row>
    <row r="59" spans="1:19" ht="9">
      <c r="A59" s="12" t="s">
        <v>32</v>
      </c>
      <c r="B59" s="11">
        <f>SUM(B38:B45)</f>
        <v>575164</v>
      </c>
      <c r="C59" s="11"/>
      <c r="D59" s="11">
        <f>SUM(D38:D45)</f>
        <v>927231</v>
      </c>
      <c r="E59" s="11">
        <f>SUM(E38:E45)</f>
        <v>730547</v>
      </c>
      <c r="F59" s="11"/>
      <c r="G59" s="11">
        <f>SUM(G38:G45)</f>
        <v>9040957</v>
      </c>
      <c r="H59" s="11"/>
      <c r="I59" s="11">
        <f>SUM(I38:I45)</f>
        <v>14132449</v>
      </c>
      <c r="J59" s="11">
        <f>SUM(J38:J45)</f>
        <v>11311859</v>
      </c>
      <c r="L59" s="26"/>
      <c r="M59" s="25"/>
      <c r="N59" s="25"/>
      <c r="O59" s="25"/>
      <c r="P59" s="26"/>
      <c r="Q59" s="25"/>
      <c r="R59" s="25"/>
      <c r="S59" s="25"/>
    </row>
    <row r="60" spans="1:19" ht="9">
      <c r="A60" s="12" t="s">
        <v>33</v>
      </c>
      <c r="B60" s="11">
        <f>SUM(B46:B49)</f>
        <v>239067</v>
      </c>
      <c r="C60" s="11"/>
      <c r="D60" s="11">
        <f>SUM(D46:D49)</f>
        <v>318903</v>
      </c>
      <c r="E60" s="11">
        <f>SUM(E46:E49)</f>
        <v>254760</v>
      </c>
      <c r="F60" s="11"/>
      <c r="G60" s="11">
        <f>SUM(G46:G49)</f>
        <v>1059008</v>
      </c>
      <c r="H60" s="11"/>
      <c r="I60" s="11">
        <f>SUM(I46:I49)</f>
        <v>1598857</v>
      </c>
      <c r="J60" s="11">
        <f>SUM(J46:J49)</f>
        <v>1290062</v>
      </c>
      <c r="L60" s="26"/>
      <c r="M60" s="25"/>
      <c r="N60" s="25"/>
      <c r="O60" s="25"/>
      <c r="P60" s="26"/>
      <c r="Q60" s="25"/>
      <c r="R60" s="25"/>
      <c r="S60" s="25"/>
    </row>
    <row r="61" spans="1:19" ht="9">
      <c r="A61" s="12" t="s">
        <v>28</v>
      </c>
      <c r="B61" s="11">
        <f>SUM(B50:B57)</f>
        <v>194582</v>
      </c>
      <c r="C61" s="11"/>
      <c r="D61" s="11">
        <f>SUM(D50:D57)</f>
        <v>193100</v>
      </c>
      <c r="E61" s="11">
        <f>SUM(E50:E57)</f>
        <v>152454</v>
      </c>
      <c r="F61" s="11"/>
      <c r="G61" s="11">
        <f>SUM(G50:G57)</f>
        <v>2158006</v>
      </c>
      <c r="H61" s="11"/>
      <c r="I61" s="11">
        <f>SUM(I50:I57)</f>
        <v>2063006</v>
      </c>
      <c r="J61" s="11">
        <f>SUM(J50:J57)</f>
        <v>1627448</v>
      </c>
      <c r="L61" s="26"/>
      <c r="M61" s="25"/>
      <c r="N61" s="25"/>
      <c r="O61" s="25"/>
      <c r="P61" s="26"/>
      <c r="Q61" s="25"/>
      <c r="R61" s="25"/>
      <c r="S61" s="25"/>
    </row>
    <row r="62" spans="1:19" ht="9">
      <c r="A62" s="17"/>
      <c r="B62" s="21"/>
      <c r="C62" s="21"/>
      <c r="D62" s="21"/>
      <c r="E62" s="21"/>
      <c r="F62" s="21"/>
      <c r="G62" s="21"/>
      <c r="H62" s="21"/>
      <c r="I62" s="21"/>
      <c r="J62" s="21"/>
      <c r="L62" s="26"/>
      <c r="M62" s="25"/>
      <c r="N62" s="25"/>
      <c r="O62" s="25"/>
      <c r="P62" s="26"/>
      <c r="Q62" s="25"/>
      <c r="R62" s="25"/>
      <c r="S62" s="25"/>
    </row>
    <row r="63" spans="12:19" ht="9">
      <c r="L63" s="26"/>
      <c r="M63" s="25"/>
      <c r="N63" s="25"/>
      <c r="O63" s="25"/>
      <c r="P63" s="26"/>
      <c r="Q63" s="25"/>
      <c r="R63" s="25"/>
      <c r="S63" s="25"/>
    </row>
    <row r="64" spans="12:19" ht="9">
      <c r="L64" s="26"/>
      <c r="M64" s="25"/>
      <c r="N64" s="25"/>
      <c r="O64" s="25"/>
      <c r="P64" s="26"/>
      <c r="Q64" s="25"/>
      <c r="R64" s="25"/>
      <c r="S64" s="25"/>
    </row>
    <row r="65" spans="12:19" ht="9">
      <c r="L65" s="26"/>
      <c r="M65" s="25"/>
      <c r="N65" s="25"/>
      <c r="O65" s="25"/>
      <c r="P65" s="26"/>
      <c r="Q65" s="25"/>
      <c r="R65" s="25"/>
      <c r="S65" s="25"/>
    </row>
    <row r="66" spans="12:19" ht="9">
      <c r="L66" s="26"/>
      <c r="M66" s="25"/>
      <c r="N66" s="25"/>
      <c r="O66" s="25"/>
      <c r="P66" s="26"/>
      <c r="Q66" s="25"/>
      <c r="R66" s="25"/>
      <c r="S66" s="25"/>
    </row>
    <row r="67" spans="12:19" ht="9">
      <c r="L67" s="26"/>
      <c r="M67" s="25"/>
      <c r="N67" s="25"/>
      <c r="O67" s="25"/>
      <c r="P67" s="26"/>
      <c r="Q67" s="25"/>
      <c r="R67" s="25"/>
      <c r="S67" s="25"/>
    </row>
  </sheetData>
  <mergeCells count="8">
    <mergeCell ref="A9:J9"/>
    <mergeCell ref="A36:J36"/>
    <mergeCell ref="B4:E5"/>
    <mergeCell ref="G4:J5"/>
    <mergeCell ref="D6:E6"/>
    <mergeCell ref="I6:J6"/>
    <mergeCell ref="B6:B7"/>
    <mergeCell ref="G6:G7"/>
  </mergeCells>
  <printOptions horizontalCentered="1"/>
  <pageMargins left="0.984251968503937" right="1.299212598425197" top="1.0236220472440944" bottom="1.7716535433070868" header="0" footer="1.4566929133858268"/>
  <pageSetup horizontalDpi="180" verticalDpi="180" orientation="portrait" paperSize="9" r:id="rId1"/>
  <headerFooter alignWithMargins="0">
    <oddFooter>&amp;C&amp;"Arial,Normale"&amp;10 298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S68"/>
  <sheetViews>
    <sheetView showGridLines="0" tabSelected="1" workbookViewId="0" topLeftCell="A1">
      <selection activeCell="A10" sqref="A10:J10"/>
    </sheetView>
  </sheetViews>
  <sheetFormatPr defaultColWidth="9.77734375" defaultRowHeight="15.75"/>
  <cols>
    <col min="1" max="1" width="11.3359375" style="1" customWidth="1"/>
    <col min="2" max="2" width="7.6640625" style="1" customWidth="1"/>
    <col min="3" max="3" width="2.5546875" style="1" customWidth="1"/>
    <col min="4" max="4" width="7.77734375" style="1" customWidth="1"/>
    <col min="5" max="5" width="7.3359375" style="1" customWidth="1"/>
    <col min="6" max="6" width="1.5625" style="1" customWidth="1"/>
    <col min="7" max="7" width="7.77734375" style="1" customWidth="1"/>
    <col min="8" max="8" width="2.6640625" style="1" customWidth="1"/>
    <col min="9" max="9" width="7.77734375" style="1" customWidth="1"/>
    <col min="10" max="10" width="7.3359375" style="1" customWidth="1"/>
    <col min="11" max="16384" width="9.77734375" style="1" customWidth="1"/>
  </cols>
  <sheetData>
    <row r="1" ht="9" customHeight="1"/>
    <row r="2" spans="1:10" ht="12" customHeight="1">
      <c r="A2" s="4" t="s">
        <v>42</v>
      </c>
      <c r="B2" s="5"/>
      <c r="C2" s="5"/>
      <c r="D2" s="5"/>
      <c r="E2" s="5"/>
      <c r="F2" s="5"/>
      <c r="G2" s="5"/>
      <c r="H2" s="5"/>
      <c r="I2" s="5"/>
      <c r="J2" s="6"/>
    </row>
    <row r="3" spans="1:10" ht="12" customHeight="1">
      <c r="A3" s="30" t="s">
        <v>43</v>
      </c>
      <c r="B3" s="5"/>
      <c r="C3" s="5"/>
      <c r="D3" s="5"/>
      <c r="E3" s="5"/>
      <c r="F3" s="5"/>
      <c r="G3" s="5"/>
      <c r="H3" s="5"/>
      <c r="I3" s="5"/>
      <c r="J3" s="6"/>
    </row>
    <row r="4" spans="1:10" ht="9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4.5" customHeight="1">
      <c r="A5" s="19"/>
      <c r="B5" s="40" t="s">
        <v>35</v>
      </c>
      <c r="C5" s="41"/>
      <c r="D5" s="41"/>
      <c r="E5" s="41"/>
      <c r="F5" s="19"/>
      <c r="G5" s="40" t="s">
        <v>34</v>
      </c>
      <c r="H5" s="41"/>
      <c r="I5" s="41"/>
      <c r="J5" s="41"/>
    </row>
    <row r="6" spans="1:10" ht="9.75" customHeight="1">
      <c r="A6" s="13"/>
      <c r="B6" s="42"/>
      <c r="C6" s="42"/>
      <c r="D6" s="42"/>
      <c r="E6" s="42"/>
      <c r="F6" s="14"/>
      <c r="G6" s="42"/>
      <c r="H6" s="42"/>
      <c r="I6" s="42" t="s">
        <v>1</v>
      </c>
      <c r="J6" s="42" t="s">
        <v>0</v>
      </c>
    </row>
    <row r="7" spans="1:10" ht="11.25" customHeight="1">
      <c r="A7" s="15" t="s">
        <v>2</v>
      </c>
      <c r="B7" s="44" t="s">
        <v>3</v>
      </c>
      <c r="C7" s="15"/>
      <c r="D7" s="43" t="s">
        <v>36</v>
      </c>
      <c r="E7" s="43"/>
      <c r="F7" s="16"/>
      <c r="G7" s="44" t="s">
        <v>3</v>
      </c>
      <c r="H7" s="13"/>
      <c r="I7" s="43" t="s">
        <v>36</v>
      </c>
      <c r="J7" s="43"/>
    </row>
    <row r="8" spans="1:10" ht="14.25" customHeight="1">
      <c r="A8" s="17"/>
      <c r="B8" s="45"/>
      <c r="C8" s="17"/>
      <c r="D8" s="29" t="s">
        <v>4</v>
      </c>
      <c r="E8" s="29" t="s">
        <v>5</v>
      </c>
      <c r="F8" s="18"/>
      <c r="G8" s="45"/>
      <c r="H8" s="17"/>
      <c r="I8" s="29" t="s">
        <v>4</v>
      </c>
      <c r="J8" s="29" t="s">
        <v>5</v>
      </c>
    </row>
    <row r="9" spans="1:10" ht="9" customHeight="1">
      <c r="A9" s="22"/>
      <c r="B9" s="22"/>
      <c r="C9" s="22"/>
      <c r="D9" s="23"/>
      <c r="E9" s="23"/>
      <c r="F9" s="23"/>
      <c r="G9" s="22"/>
      <c r="H9" s="22"/>
      <c r="I9" s="23"/>
      <c r="J9" s="23"/>
    </row>
    <row r="10" spans="1:10" ht="10.5" customHeight="1">
      <c r="A10" s="39" t="s">
        <v>38</v>
      </c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9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1" ht="9" customHeight="1">
      <c r="A12" s="3" t="s">
        <v>7</v>
      </c>
      <c r="B12" s="31">
        <v>501</v>
      </c>
      <c r="C12" s="31"/>
      <c r="D12" s="31">
        <v>95</v>
      </c>
      <c r="E12" s="31">
        <v>51</v>
      </c>
      <c r="F12" s="33"/>
      <c r="G12" s="31">
        <v>55279</v>
      </c>
      <c r="H12" s="31"/>
      <c r="I12" s="31">
        <v>9344</v>
      </c>
      <c r="J12" s="31">
        <v>5135</v>
      </c>
      <c r="K12" s="24"/>
    </row>
    <row r="13" spans="1:11" ht="9" customHeight="1">
      <c r="A13" s="3" t="s">
        <v>8</v>
      </c>
      <c r="B13" s="31" t="s">
        <v>37</v>
      </c>
      <c r="C13" s="31"/>
      <c r="D13" s="31" t="s">
        <v>37</v>
      </c>
      <c r="E13" s="31" t="s">
        <v>37</v>
      </c>
      <c r="F13" s="37"/>
      <c r="G13" s="31">
        <v>8685</v>
      </c>
      <c r="H13" s="31"/>
      <c r="I13" s="31">
        <v>2344</v>
      </c>
      <c r="J13" s="31">
        <v>1195</v>
      </c>
      <c r="K13" s="24"/>
    </row>
    <row r="14" spans="1:11" ht="9" customHeight="1">
      <c r="A14" s="3" t="s">
        <v>9</v>
      </c>
      <c r="B14" s="31">
        <v>3255</v>
      </c>
      <c r="C14" s="31"/>
      <c r="D14" s="31">
        <v>1050</v>
      </c>
      <c r="E14" s="31">
        <v>542</v>
      </c>
      <c r="F14" s="33"/>
      <c r="G14" s="31">
        <v>59071</v>
      </c>
      <c r="H14" s="31"/>
      <c r="I14" s="31">
        <v>13834</v>
      </c>
      <c r="J14" s="31">
        <v>7211</v>
      </c>
      <c r="K14" s="24"/>
    </row>
    <row r="15" spans="1:11" ht="9" customHeight="1">
      <c r="A15" s="8" t="s">
        <v>10</v>
      </c>
      <c r="B15" s="31">
        <v>8247</v>
      </c>
      <c r="C15" s="31"/>
      <c r="D15" s="31">
        <v>1892</v>
      </c>
      <c r="E15" s="31">
        <v>1052</v>
      </c>
      <c r="F15" s="33"/>
      <c r="G15" s="31">
        <v>21699</v>
      </c>
      <c r="H15" s="31"/>
      <c r="I15" s="31">
        <v>3773</v>
      </c>
      <c r="J15" s="31">
        <v>2136</v>
      </c>
      <c r="K15" s="24"/>
    </row>
    <row r="16" spans="1:13" ht="9" customHeight="1">
      <c r="A16" s="3" t="s">
        <v>11</v>
      </c>
      <c r="B16" s="31">
        <v>700</v>
      </c>
      <c r="C16" s="31"/>
      <c r="D16" s="31">
        <v>192</v>
      </c>
      <c r="E16" s="31">
        <v>113</v>
      </c>
      <c r="F16" s="33"/>
      <c r="G16" s="31">
        <v>39002</v>
      </c>
      <c r="H16" s="31"/>
      <c r="I16" s="31">
        <v>5216</v>
      </c>
      <c r="J16" s="31">
        <v>2967</v>
      </c>
      <c r="K16" s="24"/>
      <c r="L16" s="24"/>
      <c r="M16" s="24"/>
    </row>
    <row r="17" spans="1:13" ht="9" customHeight="1">
      <c r="A17" s="3" t="s">
        <v>12</v>
      </c>
      <c r="B17" s="31">
        <v>137</v>
      </c>
      <c r="C17" s="31"/>
      <c r="D17" s="31">
        <v>22</v>
      </c>
      <c r="E17" s="31">
        <v>14</v>
      </c>
      <c r="F17" s="33"/>
      <c r="G17" s="31">
        <v>1842</v>
      </c>
      <c r="H17" s="31"/>
      <c r="I17" s="31">
        <v>235</v>
      </c>
      <c r="J17" s="31">
        <v>133</v>
      </c>
      <c r="K17" s="24"/>
      <c r="L17" s="24"/>
      <c r="M17" s="24"/>
    </row>
    <row r="18" spans="1:13" ht="9" customHeight="1">
      <c r="A18" s="3" t="s">
        <v>13</v>
      </c>
      <c r="B18" s="31">
        <v>15295</v>
      </c>
      <c r="C18" s="31"/>
      <c r="D18" s="31">
        <v>1732</v>
      </c>
      <c r="E18" s="31">
        <v>1060</v>
      </c>
      <c r="F18" s="33"/>
      <c r="G18" s="31">
        <v>5033</v>
      </c>
      <c r="H18" s="31"/>
      <c r="I18" s="31">
        <v>1138</v>
      </c>
      <c r="J18" s="31">
        <v>570</v>
      </c>
      <c r="K18" s="24"/>
      <c r="L18" s="24"/>
      <c r="M18" s="24"/>
    </row>
    <row r="19" spans="1:13" ht="9" customHeight="1">
      <c r="A19" s="3" t="s">
        <v>14</v>
      </c>
      <c r="B19" s="31">
        <v>3692</v>
      </c>
      <c r="C19" s="31"/>
      <c r="D19" s="31">
        <v>789</v>
      </c>
      <c r="E19" s="31">
        <v>444</v>
      </c>
      <c r="F19" s="33"/>
      <c r="G19" s="31">
        <v>26884</v>
      </c>
      <c r="H19" s="31"/>
      <c r="I19" s="31">
        <v>5434</v>
      </c>
      <c r="J19" s="31">
        <v>2875</v>
      </c>
      <c r="K19" s="24"/>
      <c r="L19" s="24"/>
      <c r="M19" s="24"/>
    </row>
    <row r="20" spans="1:13" ht="9" customHeight="1">
      <c r="A20" s="3" t="s">
        <v>15</v>
      </c>
      <c r="B20" s="31">
        <v>13758</v>
      </c>
      <c r="C20" s="31"/>
      <c r="D20" s="31">
        <v>2066</v>
      </c>
      <c r="E20" s="31">
        <v>1228</v>
      </c>
      <c r="F20" s="33"/>
      <c r="G20" s="31">
        <v>515560</v>
      </c>
      <c r="H20" s="31"/>
      <c r="I20" s="31">
        <v>84002</v>
      </c>
      <c r="J20" s="31">
        <v>47852</v>
      </c>
      <c r="K20" s="24"/>
      <c r="L20" s="24"/>
      <c r="M20" s="24"/>
    </row>
    <row r="21" spans="1:13" ht="9" customHeight="1">
      <c r="A21" s="3" t="s">
        <v>16</v>
      </c>
      <c r="B21" s="31">
        <v>57339</v>
      </c>
      <c r="C21" s="31"/>
      <c r="D21" s="31">
        <v>11046</v>
      </c>
      <c r="E21" s="31">
        <v>6574</v>
      </c>
      <c r="F21" s="33"/>
      <c r="G21" s="31">
        <v>97881</v>
      </c>
      <c r="H21" s="31"/>
      <c r="I21" s="31">
        <v>17838</v>
      </c>
      <c r="J21" s="31">
        <v>9681</v>
      </c>
      <c r="K21" s="24"/>
      <c r="L21" s="24"/>
      <c r="M21" s="24"/>
    </row>
    <row r="22" spans="1:13" ht="9" customHeight="1">
      <c r="A22" s="3" t="s">
        <v>17</v>
      </c>
      <c r="B22" s="31">
        <v>58624</v>
      </c>
      <c r="C22" s="31"/>
      <c r="D22" s="31">
        <v>9475</v>
      </c>
      <c r="E22" s="31">
        <v>5455</v>
      </c>
      <c r="F22" s="33"/>
      <c r="G22" s="31">
        <v>69882</v>
      </c>
      <c r="H22" s="31"/>
      <c r="I22" s="31">
        <v>13616</v>
      </c>
      <c r="J22" s="31">
        <v>7641</v>
      </c>
      <c r="K22" s="24"/>
      <c r="L22" s="24"/>
      <c r="M22" s="24"/>
    </row>
    <row r="23" spans="1:13" ht="9" customHeight="1">
      <c r="A23" s="3" t="s">
        <v>18</v>
      </c>
      <c r="B23" s="31">
        <v>132115</v>
      </c>
      <c r="C23" s="31"/>
      <c r="D23" s="31">
        <v>19312</v>
      </c>
      <c r="E23" s="31">
        <v>11339</v>
      </c>
      <c r="F23" s="33"/>
      <c r="G23" s="31">
        <v>879651</v>
      </c>
      <c r="H23" s="31"/>
      <c r="I23" s="31">
        <v>157795</v>
      </c>
      <c r="J23" s="31">
        <v>85019</v>
      </c>
      <c r="K23" s="24"/>
      <c r="L23" s="24"/>
      <c r="M23" s="24"/>
    </row>
    <row r="24" spans="1:13" ht="9" customHeight="1">
      <c r="A24" s="3" t="s">
        <v>19</v>
      </c>
      <c r="B24" s="31">
        <v>202745</v>
      </c>
      <c r="C24" s="31"/>
      <c r="D24" s="31">
        <v>48484</v>
      </c>
      <c r="E24" s="31">
        <v>25638</v>
      </c>
      <c r="F24" s="33"/>
      <c r="G24" s="31">
        <v>75500</v>
      </c>
      <c r="H24" s="31"/>
      <c r="I24" s="31">
        <v>17324</v>
      </c>
      <c r="J24" s="31">
        <v>9276</v>
      </c>
      <c r="K24" s="24"/>
      <c r="L24" s="24"/>
      <c r="M24" s="24"/>
    </row>
    <row r="25" spans="1:13" ht="9" customHeight="1">
      <c r="A25" s="3" t="s">
        <v>20</v>
      </c>
      <c r="B25" s="31">
        <v>6474</v>
      </c>
      <c r="C25" s="31"/>
      <c r="D25" s="31">
        <v>1217</v>
      </c>
      <c r="E25" s="31">
        <v>695</v>
      </c>
      <c r="F25" s="33"/>
      <c r="G25" s="31">
        <v>86356</v>
      </c>
      <c r="H25" s="31"/>
      <c r="I25" s="31">
        <v>13591</v>
      </c>
      <c r="J25" s="31">
        <v>7602</v>
      </c>
      <c r="K25" s="24"/>
      <c r="L25" s="24"/>
      <c r="M25" s="24"/>
    </row>
    <row r="26" spans="1:13" ht="9" customHeight="1">
      <c r="A26" s="3" t="s">
        <v>21</v>
      </c>
      <c r="B26" s="31">
        <v>81554</v>
      </c>
      <c r="C26" s="31"/>
      <c r="D26" s="31">
        <v>15188</v>
      </c>
      <c r="E26" s="31">
        <v>9146</v>
      </c>
      <c r="F26" s="33"/>
      <c r="G26" s="31">
        <v>276007</v>
      </c>
      <c r="H26" s="31"/>
      <c r="I26" s="31">
        <v>42053</v>
      </c>
      <c r="J26" s="31">
        <v>22836</v>
      </c>
      <c r="K26" s="24"/>
      <c r="L26" s="24"/>
      <c r="M26" s="24"/>
    </row>
    <row r="27" spans="1:13" ht="9" customHeight="1">
      <c r="A27" s="9" t="s">
        <v>22</v>
      </c>
      <c r="B27" s="31">
        <v>80944</v>
      </c>
      <c r="C27" s="31"/>
      <c r="D27" s="31">
        <v>11967</v>
      </c>
      <c r="E27" s="31">
        <v>6809</v>
      </c>
      <c r="F27" s="33"/>
      <c r="G27" s="31">
        <v>551883</v>
      </c>
      <c r="H27" s="31"/>
      <c r="I27" s="31">
        <v>103808</v>
      </c>
      <c r="J27" s="31">
        <v>56126</v>
      </c>
      <c r="K27" s="24"/>
      <c r="L27" s="24"/>
      <c r="M27" s="24"/>
    </row>
    <row r="28" spans="1:13" ht="9" customHeight="1">
      <c r="A28" s="3" t="s">
        <v>23</v>
      </c>
      <c r="B28" s="31">
        <v>66470</v>
      </c>
      <c r="C28" s="31"/>
      <c r="D28" s="31">
        <v>8353</v>
      </c>
      <c r="E28" s="31">
        <v>4841</v>
      </c>
      <c r="F28" s="33"/>
      <c r="G28" s="31">
        <v>255857</v>
      </c>
      <c r="H28" s="31"/>
      <c r="I28" s="31">
        <v>41825</v>
      </c>
      <c r="J28" s="31">
        <v>23403</v>
      </c>
      <c r="K28" s="24"/>
      <c r="L28" s="24"/>
      <c r="M28" s="24"/>
    </row>
    <row r="29" spans="1:13" ht="9" customHeight="1">
      <c r="A29" s="3" t="s">
        <v>24</v>
      </c>
      <c r="B29" s="31">
        <v>3750</v>
      </c>
      <c r="C29" s="31"/>
      <c r="D29" s="31">
        <v>561</v>
      </c>
      <c r="E29" s="31">
        <v>306</v>
      </c>
      <c r="F29" s="33"/>
      <c r="G29" s="31">
        <v>515924</v>
      </c>
      <c r="H29" s="31"/>
      <c r="I29" s="31">
        <v>82380</v>
      </c>
      <c r="J29" s="31">
        <v>44568</v>
      </c>
      <c r="K29" s="24"/>
      <c r="L29" s="24"/>
      <c r="M29" s="24"/>
    </row>
    <row r="30" spans="1:13" ht="9" customHeight="1">
      <c r="A30" s="3" t="s">
        <v>25</v>
      </c>
      <c r="B30" s="31">
        <v>77474</v>
      </c>
      <c r="C30" s="31"/>
      <c r="D30" s="31">
        <v>13408</v>
      </c>
      <c r="E30" s="31">
        <v>7394</v>
      </c>
      <c r="F30" s="33"/>
      <c r="G30" s="31">
        <v>454526</v>
      </c>
      <c r="H30" s="31"/>
      <c r="I30" s="31">
        <v>92151</v>
      </c>
      <c r="J30" s="31">
        <v>46879</v>
      </c>
      <c r="K30" s="24"/>
      <c r="L30" s="24"/>
      <c r="M30" s="24"/>
    </row>
    <row r="31" spans="1:13" ht="9" customHeight="1">
      <c r="A31" s="3" t="s">
        <v>26</v>
      </c>
      <c r="B31" s="31">
        <v>147911</v>
      </c>
      <c r="C31" s="31"/>
      <c r="D31" s="31">
        <v>18249</v>
      </c>
      <c r="E31" s="31">
        <v>10587</v>
      </c>
      <c r="F31" s="33"/>
      <c r="G31" s="31">
        <v>1977446</v>
      </c>
      <c r="H31" s="31"/>
      <c r="I31" s="31">
        <v>272107</v>
      </c>
      <c r="J31" s="31">
        <v>152254</v>
      </c>
      <c r="K31" s="24"/>
      <c r="L31" s="24"/>
      <c r="M31" s="24"/>
    </row>
    <row r="32" spans="1:13" ht="9" customHeight="1">
      <c r="A32" s="10" t="s">
        <v>27</v>
      </c>
      <c r="B32" s="11">
        <f>SUM(B12:B31)</f>
        <v>960985</v>
      </c>
      <c r="C32" s="11"/>
      <c r="D32" s="11">
        <f>SUM(D12:D31)</f>
        <v>165098</v>
      </c>
      <c r="E32" s="11">
        <f>SUM(E12:E31)</f>
        <v>93288</v>
      </c>
      <c r="F32" s="11"/>
      <c r="G32" s="11">
        <f>SUM(G12:G31)</f>
        <v>5973968</v>
      </c>
      <c r="H32" s="11"/>
      <c r="I32" s="11">
        <f>SUM(I12:I31)</f>
        <v>979808</v>
      </c>
      <c r="J32" s="11">
        <f>SUM(J12:J31)</f>
        <v>535359</v>
      </c>
      <c r="K32" s="24"/>
      <c r="L32" s="24"/>
      <c r="M32" s="24"/>
    </row>
    <row r="33" spans="1:13" ht="9" customHeight="1">
      <c r="A33" s="12" t="s">
        <v>32</v>
      </c>
      <c r="B33" s="11">
        <f>SUM(B12:B19)</f>
        <v>31827</v>
      </c>
      <c r="C33" s="11"/>
      <c r="D33" s="11">
        <f>SUM(D12:D19)</f>
        <v>5772</v>
      </c>
      <c r="E33" s="11">
        <f>SUM(E12:E19)</f>
        <v>3276</v>
      </c>
      <c r="F33" s="11"/>
      <c r="G33" s="11">
        <f>SUM(G12:G19)</f>
        <v>217495</v>
      </c>
      <c r="H33" s="11"/>
      <c r="I33" s="11">
        <f>SUM(I12:I19)</f>
        <v>41318</v>
      </c>
      <c r="J33" s="11">
        <f>SUM(J12:J19)</f>
        <v>22222</v>
      </c>
      <c r="K33" s="24"/>
      <c r="L33" s="24"/>
      <c r="M33" s="24"/>
    </row>
    <row r="34" spans="1:13" ht="9" customHeight="1">
      <c r="A34" s="12" t="s">
        <v>33</v>
      </c>
      <c r="B34" s="11">
        <f>SUM(B20:B23)</f>
        <v>261836</v>
      </c>
      <c r="C34" s="11"/>
      <c r="D34" s="11">
        <f>SUM(D20:D23)</f>
        <v>41899</v>
      </c>
      <c r="E34" s="11">
        <f>SUM(E20:E23)</f>
        <v>24596</v>
      </c>
      <c r="F34" s="11"/>
      <c r="G34" s="11">
        <f>SUM(G20:G23)</f>
        <v>1562974</v>
      </c>
      <c r="H34" s="11"/>
      <c r="I34" s="11">
        <f>SUM(I20:I23)</f>
        <v>273251</v>
      </c>
      <c r="J34" s="11">
        <f>SUM(J20:J23)</f>
        <v>150193</v>
      </c>
      <c r="K34" s="24"/>
      <c r="L34" s="24"/>
      <c r="M34" s="24"/>
    </row>
    <row r="35" spans="1:13" ht="9" customHeight="1">
      <c r="A35" s="12" t="s">
        <v>28</v>
      </c>
      <c r="B35" s="11">
        <f>SUM(B24:B31)</f>
        <v>667322</v>
      </c>
      <c r="C35" s="11"/>
      <c r="D35" s="11">
        <f>SUM(D24:D31)</f>
        <v>117427</v>
      </c>
      <c r="E35" s="11">
        <f>SUM(E24:E31)</f>
        <v>65416</v>
      </c>
      <c r="F35" s="11"/>
      <c r="G35" s="11">
        <f>SUM(G24:G31)</f>
        <v>4193499</v>
      </c>
      <c r="H35" s="11"/>
      <c r="I35" s="11">
        <f>SUM(I24:I31)</f>
        <v>665239</v>
      </c>
      <c r="J35" s="11">
        <f>SUM(J24:J31)</f>
        <v>362944</v>
      </c>
      <c r="K35" s="24"/>
      <c r="L35" s="24"/>
      <c r="M35" s="24"/>
    </row>
    <row r="36" spans="1:13" ht="9">
      <c r="A36" s="28"/>
      <c r="B36" s="20"/>
      <c r="C36" s="20"/>
      <c r="D36" s="20"/>
      <c r="E36" s="20"/>
      <c r="F36" s="20"/>
      <c r="G36" s="20"/>
      <c r="H36" s="20"/>
      <c r="I36" s="20"/>
      <c r="J36" s="20"/>
      <c r="L36" s="24"/>
      <c r="M36" s="24"/>
    </row>
    <row r="37" spans="1:13" ht="11.25" customHeight="1">
      <c r="A37" s="39" t="s">
        <v>39</v>
      </c>
      <c r="B37" s="39"/>
      <c r="C37" s="39"/>
      <c r="D37" s="39"/>
      <c r="E37" s="39"/>
      <c r="F37" s="39"/>
      <c r="G37" s="39"/>
      <c r="H37" s="39"/>
      <c r="I37" s="39"/>
      <c r="J37" s="39"/>
      <c r="L37" s="24"/>
      <c r="M37" s="24"/>
    </row>
    <row r="38" spans="1:13" ht="9">
      <c r="A38" s="16"/>
      <c r="B38" s="16"/>
      <c r="C38" s="16"/>
      <c r="D38" s="16"/>
      <c r="E38" s="16"/>
      <c r="F38" s="16"/>
      <c r="G38" s="16"/>
      <c r="H38" s="16"/>
      <c r="I38" s="16"/>
      <c r="J38" s="16"/>
      <c r="L38" s="24"/>
      <c r="M38" s="24"/>
    </row>
    <row r="39" spans="1:19" ht="9">
      <c r="A39" s="3" t="s">
        <v>7</v>
      </c>
      <c r="B39" s="31">
        <v>85</v>
      </c>
      <c r="C39" s="31"/>
      <c r="D39" s="31">
        <v>314</v>
      </c>
      <c r="E39" s="31">
        <v>191</v>
      </c>
      <c r="F39" s="33"/>
      <c r="G39" s="31">
        <v>20099</v>
      </c>
      <c r="H39" s="31"/>
      <c r="I39" s="31">
        <v>87713</v>
      </c>
      <c r="J39" s="31">
        <v>47005</v>
      </c>
      <c r="L39" s="26"/>
      <c r="M39" s="26"/>
      <c r="N39" s="26"/>
      <c r="O39" s="26"/>
      <c r="P39" s="26"/>
      <c r="Q39" s="26"/>
      <c r="R39" s="26"/>
      <c r="S39" s="26"/>
    </row>
    <row r="40" spans="1:19" ht="9">
      <c r="A40" s="3" t="s">
        <v>8</v>
      </c>
      <c r="B40" s="31" t="s">
        <v>37</v>
      </c>
      <c r="C40" s="31"/>
      <c r="D40" s="31" t="s">
        <v>37</v>
      </c>
      <c r="E40" s="31" t="s">
        <v>37</v>
      </c>
      <c r="F40" s="38"/>
      <c r="G40" s="31">
        <v>3</v>
      </c>
      <c r="H40" s="31"/>
      <c r="I40" s="31">
        <v>9</v>
      </c>
      <c r="J40" s="31">
        <v>5</v>
      </c>
      <c r="L40" s="26"/>
      <c r="M40" s="26"/>
      <c r="N40" s="26"/>
      <c r="O40" s="26"/>
      <c r="P40" s="26"/>
      <c r="Q40" s="26"/>
      <c r="R40" s="26"/>
      <c r="S40" s="26"/>
    </row>
    <row r="41" spans="1:19" ht="9">
      <c r="A41" s="3" t="s">
        <v>9</v>
      </c>
      <c r="B41" s="31">
        <v>777</v>
      </c>
      <c r="C41" s="31"/>
      <c r="D41" s="31">
        <v>3547</v>
      </c>
      <c r="E41" s="31">
        <v>2013</v>
      </c>
      <c r="F41" s="33"/>
      <c r="G41" s="31">
        <v>26665</v>
      </c>
      <c r="H41" s="31"/>
      <c r="I41" s="31">
        <v>121941</v>
      </c>
      <c r="J41" s="31">
        <v>67937</v>
      </c>
      <c r="L41" s="26"/>
      <c r="M41" s="26"/>
      <c r="N41" s="26"/>
      <c r="O41" s="26"/>
      <c r="P41" s="26"/>
      <c r="Q41" s="26"/>
      <c r="R41" s="26"/>
      <c r="S41" s="26"/>
    </row>
    <row r="42" spans="1:19" ht="9">
      <c r="A42" s="8" t="s">
        <v>10</v>
      </c>
      <c r="B42" s="31">
        <v>121</v>
      </c>
      <c r="C42" s="31"/>
      <c r="D42" s="31">
        <v>322</v>
      </c>
      <c r="E42" s="31">
        <v>180</v>
      </c>
      <c r="F42" s="33"/>
      <c r="G42" s="31">
        <v>402</v>
      </c>
      <c r="H42" s="31"/>
      <c r="I42" s="31">
        <v>1362</v>
      </c>
      <c r="J42" s="31">
        <v>744</v>
      </c>
      <c r="L42" s="26"/>
      <c r="M42" s="26"/>
      <c r="N42" s="26"/>
      <c r="O42" s="26"/>
      <c r="P42" s="26"/>
      <c r="Q42" s="26"/>
      <c r="R42" s="26"/>
      <c r="S42" s="26"/>
    </row>
    <row r="43" spans="1:19" ht="9">
      <c r="A43" s="3" t="s">
        <v>11</v>
      </c>
      <c r="B43" s="31">
        <v>6207</v>
      </c>
      <c r="C43" s="31"/>
      <c r="D43" s="31">
        <v>28282</v>
      </c>
      <c r="E43" s="31">
        <v>16734</v>
      </c>
      <c r="F43" s="33"/>
      <c r="G43" s="31">
        <v>12928</v>
      </c>
      <c r="H43" s="31"/>
      <c r="I43" s="31">
        <v>58508</v>
      </c>
      <c r="J43" s="31">
        <v>31495</v>
      </c>
      <c r="L43" s="26"/>
      <c r="M43" s="26"/>
      <c r="N43" s="26"/>
      <c r="O43" s="26"/>
      <c r="P43" s="26"/>
      <c r="Q43" s="26"/>
      <c r="R43" s="26"/>
      <c r="S43" s="26"/>
    </row>
    <row r="44" spans="1:19" ht="9">
      <c r="A44" s="3" t="s">
        <v>12</v>
      </c>
      <c r="B44" s="31">
        <v>86</v>
      </c>
      <c r="C44" s="31"/>
      <c r="D44" s="31">
        <v>343</v>
      </c>
      <c r="E44" s="31">
        <v>193</v>
      </c>
      <c r="F44" s="33"/>
      <c r="G44" s="31">
        <v>1545</v>
      </c>
      <c r="H44" s="31"/>
      <c r="I44" s="31">
        <v>7561</v>
      </c>
      <c r="J44" s="31">
        <v>4162</v>
      </c>
      <c r="L44" s="26"/>
      <c r="M44" s="26"/>
      <c r="N44" s="26"/>
      <c r="O44" s="26"/>
      <c r="P44" s="26"/>
      <c r="Q44" s="26"/>
      <c r="R44" s="26"/>
      <c r="S44" s="26"/>
    </row>
    <row r="45" spans="1:19" ht="9">
      <c r="A45" s="3" t="s">
        <v>13</v>
      </c>
      <c r="B45" s="31">
        <v>447</v>
      </c>
      <c r="C45" s="31"/>
      <c r="D45" s="31">
        <v>1553</v>
      </c>
      <c r="E45" s="31">
        <v>807</v>
      </c>
      <c r="F45" s="33"/>
      <c r="G45" s="31">
        <v>6</v>
      </c>
      <c r="H45" s="31"/>
      <c r="I45" s="31">
        <v>18</v>
      </c>
      <c r="J45" s="31">
        <v>8</v>
      </c>
      <c r="L45" s="26"/>
      <c r="M45" s="25"/>
      <c r="N45" s="26"/>
      <c r="O45" s="26"/>
      <c r="P45" s="26"/>
      <c r="Q45" s="25"/>
      <c r="R45" s="25"/>
      <c r="S45" s="25"/>
    </row>
    <row r="46" spans="1:19" ht="9">
      <c r="A46" s="3" t="s">
        <v>14</v>
      </c>
      <c r="B46" s="31">
        <v>515</v>
      </c>
      <c r="C46" s="31"/>
      <c r="D46" s="31">
        <v>2072</v>
      </c>
      <c r="E46" s="31">
        <v>1235</v>
      </c>
      <c r="F46" s="33"/>
      <c r="G46" s="31">
        <v>15737</v>
      </c>
      <c r="H46" s="31"/>
      <c r="I46" s="31">
        <v>75307</v>
      </c>
      <c r="J46" s="31">
        <v>42179</v>
      </c>
      <c r="L46" s="26"/>
      <c r="M46" s="26"/>
      <c r="N46" s="26"/>
      <c r="O46" s="26"/>
      <c r="P46" s="26"/>
      <c r="Q46" s="26"/>
      <c r="R46" s="26"/>
      <c r="S46" s="26"/>
    </row>
    <row r="47" spans="1:19" ht="9">
      <c r="A47" s="3" t="s">
        <v>15</v>
      </c>
      <c r="B47" s="31">
        <v>583</v>
      </c>
      <c r="C47" s="31"/>
      <c r="D47" s="31">
        <v>2389</v>
      </c>
      <c r="E47" s="31">
        <v>1361</v>
      </c>
      <c r="F47" s="33"/>
      <c r="G47" s="31">
        <v>2809</v>
      </c>
      <c r="H47" s="31"/>
      <c r="I47" s="31">
        <v>10760</v>
      </c>
      <c r="J47" s="31">
        <v>6018</v>
      </c>
      <c r="L47" s="26"/>
      <c r="M47" s="25"/>
      <c r="N47" s="25"/>
      <c r="O47" s="25"/>
      <c r="P47" s="26"/>
      <c r="Q47" s="25"/>
      <c r="R47" s="25"/>
      <c r="S47" s="25"/>
    </row>
    <row r="48" spans="1:19" ht="9">
      <c r="A48" s="3" t="s">
        <v>16</v>
      </c>
      <c r="B48" s="31">
        <v>495</v>
      </c>
      <c r="C48" s="31"/>
      <c r="D48" s="31">
        <v>1806</v>
      </c>
      <c r="E48" s="31">
        <v>1004</v>
      </c>
      <c r="F48" s="33"/>
      <c r="G48" s="31">
        <v>2087</v>
      </c>
      <c r="H48" s="31"/>
      <c r="I48" s="31">
        <v>7769</v>
      </c>
      <c r="J48" s="31">
        <v>4270</v>
      </c>
      <c r="L48" s="26"/>
      <c r="M48" s="25"/>
      <c r="N48" s="25"/>
      <c r="O48" s="25"/>
      <c r="P48" s="26"/>
      <c r="Q48" s="25"/>
      <c r="R48" s="25"/>
      <c r="S48" s="25"/>
    </row>
    <row r="49" spans="1:19" ht="9">
      <c r="A49" s="3" t="s">
        <v>17</v>
      </c>
      <c r="B49" s="31">
        <v>341</v>
      </c>
      <c r="C49" s="31"/>
      <c r="D49" s="31">
        <v>1269</v>
      </c>
      <c r="E49" s="31">
        <v>719</v>
      </c>
      <c r="F49" s="33"/>
      <c r="G49" s="31">
        <v>775</v>
      </c>
      <c r="H49" s="31"/>
      <c r="I49" s="31">
        <v>3404</v>
      </c>
      <c r="J49" s="31">
        <v>1821</v>
      </c>
      <c r="L49" s="26"/>
      <c r="M49" s="25"/>
      <c r="N49" s="25"/>
      <c r="O49" s="25"/>
      <c r="P49" s="26"/>
      <c r="Q49" s="25"/>
      <c r="R49" s="25"/>
      <c r="S49" s="25"/>
    </row>
    <row r="50" spans="1:19" ht="9">
      <c r="A50" s="3" t="s">
        <v>18</v>
      </c>
      <c r="B50" s="31">
        <v>4499</v>
      </c>
      <c r="C50" s="31"/>
      <c r="D50" s="31">
        <v>19819</v>
      </c>
      <c r="E50" s="31">
        <v>10849</v>
      </c>
      <c r="F50" s="33"/>
      <c r="G50" s="31">
        <v>5837</v>
      </c>
      <c r="H50" s="31"/>
      <c r="I50" s="31">
        <v>23364</v>
      </c>
      <c r="J50" s="31">
        <v>13078</v>
      </c>
      <c r="L50" s="26"/>
      <c r="M50" s="25"/>
      <c r="N50" s="25"/>
      <c r="O50" s="25"/>
      <c r="P50" s="26"/>
      <c r="Q50" s="25"/>
      <c r="R50" s="25"/>
      <c r="S50" s="25"/>
    </row>
    <row r="51" spans="1:19" ht="9">
      <c r="A51" s="3" t="s">
        <v>19</v>
      </c>
      <c r="B51" s="31">
        <v>340</v>
      </c>
      <c r="C51" s="31"/>
      <c r="D51" s="31">
        <v>1022</v>
      </c>
      <c r="E51" s="31">
        <v>556</v>
      </c>
      <c r="F51" s="33"/>
      <c r="G51" s="31">
        <v>813</v>
      </c>
      <c r="H51" s="31"/>
      <c r="I51" s="31">
        <v>2704</v>
      </c>
      <c r="J51" s="31">
        <v>1491</v>
      </c>
      <c r="L51" s="26"/>
      <c r="M51" s="26"/>
      <c r="N51" s="26"/>
      <c r="O51" s="26"/>
      <c r="P51" s="26"/>
      <c r="Q51" s="26"/>
      <c r="R51" s="26"/>
      <c r="S51" s="26"/>
    </row>
    <row r="52" spans="1:19" ht="9">
      <c r="A52" s="3" t="s">
        <v>20</v>
      </c>
      <c r="B52" s="31">
        <v>4</v>
      </c>
      <c r="C52" s="31"/>
      <c r="D52" s="31">
        <v>11</v>
      </c>
      <c r="E52" s="31">
        <v>6</v>
      </c>
      <c r="F52" s="33"/>
      <c r="G52" s="31">
        <v>586</v>
      </c>
      <c r="H52" s="31"/>
      <c r="I52" s="31">
        <v>2341</v>
      </c>
      <c r="J52" s="31">
        <v>1261</v>
      </c>
      <c r="L52" s="26"/>
      <c r="M52" s="25"/>
      <c r="N52" s="25"/>
      <c r="O52" s="25"/>
      <c r="P52" s="26"/>
      <c r="Q52" s="25"/>
      <c r="R52" s="25"/>
      <c r="S52" s="25"/>
    </row>
    <row r="53" spans="1:19" ht="9">
      <c r="A53" s="3" t="s">
        <v>21</v>
      </c>
      <c r="B53" s="31">
        <v>122</v>
      </c>
      <c r="C53" s="31"/>
      <c r="D53" s="31">
        <v>418</v>
      </c>
      <c r="E53" s="31">
        <v>226</v>
      </c>
      <c r="F53" s="33"/>
      <c r="G53" s="31">
        <v>2484</v>
      </c>
      <c r="H53" s="31"/>
      <c r="I53" s="31">
        <v>9252</v>
      </c>
      <c r="J53" s="31">
        <v>5205</v>
      </c>
      <c r="L53" s="26"/>
      <c r="M53" s="25"/>
      <c r="N53" s="25"/>
      <c r="O53" s="25"/>
      <c r="P53" s="26"/>
      <c r="Q53" s="25"/>
      <c r="R53" s="25"/>
      <c r="S53" s="25"/>
    </row>
    <row r="54" spans="1:19" ht="9">
      <c r="A54" s="3" t="s">
        <v>22</v>
      </c>
      <c r="B54" s="31">
        <v>29112</v>
      </c>
      <c r="C54" s="31"/>
      <c r="D54" s="31">
        <v>111518</v>
      </c>
      <c r="E54" s="31">
        <v>55820</v>
      </c>
      <c r="F54" s="33"/>
      <c r="G54" s="31">
        <v>40837</v>
      </c>
      <c r="H54" s="31"/>
      <c r="I54" s="31">
        <v>163279</v>
      </c>
      <c r="J54" s="31">
        <v>90613</v>
      </c>
      <c r="L54" s="26"/>
      <c r="M54" s="25"/>
      <c r="N54" s="25"/>
      <c r="O54" s="25"/>
      <c r="P54" s="26"/>
      <c r="Q54" s="25"/>
      <c r="R54" s="25"/>
      <c r="S54" s="25"/>
    </row>
    <row r="55" spans="1:19" ht="9">
      <c r="A55" s="3" t="s">
        <v>23</v>
      </c>
      <c r="B55" s="31">
        <v>953</v>
      </c>
      <c r="C55" s="31"/>
      <c r="D55" s="31">
        <v>2704</v>
      </c>
      <c r="E55" s="31">
        <v>1519</v>
      </c>
      <c r="F55" s="33"/>
      <c r="G55" s="31">
        <v>2590</v>
      </c>
      <c r="H55" s="31"/>
      <c r="I55" s="31">
        <v>9393</v>
      </c>
      <c r="J55" s="31">
        <v>5171</v>
      </c>
      <c r="L55" s="26"/>
      <c r="M55" s="25"/>
      <c r="N55" s="25"/>
      <c r="O55" s="25"/>
      <c r="P55" s="26"/>
      <c r="Q55" s="25"/>
      <c r="R55" s="25"/>
      <c r="S55" s="25"/>
    </row>
    <row r="56" spans="1:19" ht="9">
      <c r="A56" s="3" t="s">
        <v>24</v>
      </c>
      <c r="B56" s="31">
        <v>2</v>
      </c>
      <c r="C56" s="31"/>
      <c r="D56" s="31">
        <v>4</v>
      </c>
      <c r="E56" s="31">
        <v>2</v>
      </c>
      <c r="F56" s="33"/>
      <c r="G56" s="31">
        <v>2519</v>
      </c>
      <c r="H56" s="31"/>
      <c r="I56" s="31">
        <v>7686</v>
      </c>
      <c r="J56" s="31">
        <v>4203</v>
      </c>
      <c r="L56" s="26"/>
      <c r="M56" s="25"/>
      <c r="N56" s="25"/>
      <c r="O56" s="25"/>
      <c r="P56" s="26"/>
      <c r="Q56" s="25"/>
      <c r="R56" s="25"/>
      <c r="S56" s="25"/>
    </row>
    <row r="57" spans="1:19" ht="9">
      <c r="A57" s="3" t="s">
        <v>25</v>
      </c>
      <c r="B57" s="31">
        <v>1446</v>
      </c>
      <c r="C57" s="31"/>
      <c r="D57" s="31">
        <v>5452</v>
      </c>
      <c r="E57" s="31">
        <v>2818</v>
      </c>
      <c r="F57" s="33"/>
      <c r="G57" s="31">
        <v>7135</v>
      </c>
      <c r="H57" s="31"/>
      <c r="I57" s="31">
        <v>28650</v>
      </c>
      <c r="J57" s="31">
        <v>15634</v>
      </c>
      <c r="L57" s="26"/>
      <c r="M57" s="25"/>
      <c r="N57" s="25"/>
      <c r="O57" s="25"/>
      <c r="P57" s="26"/>
      <c r="Q57" s="25"/>
      <c r="R57" s="25"/>
      <c r="S57" s="25"/>
    </row>
    <row r="58" spans="1:19" ht="9">
      <c r="A58" s="3" t="s">
        <v>26</v>
      </c>
      <c r="B58" s="31">
        <v>203</v>
      </c>
      <c r="C58" s="31"/>
      <c r="D58" s="31">
        <v>754</v>
      </c>
      <c r="E58" s="31">
        <v>394</v>
      </c>
      <c r="F58" s="33"/>
      <c r="G58" s="31">
        <v>6895</v>
      </c>
      <c r="H58" s="31"/>
      <c r="I58" s="31">
        <v>32426</v>
      </c>
      <c r="J58" s="31">
        <v>17624</v>
      </c>
      <c r="L58" s="26"/>
      <c r="M58" s="25"/>
      <c r="N58" s="25"/>
      <c r="O58" s="25"/>
      <c r="P58" s="26"/>
      <c r="Q58" s="25"/>
      <c r="R58" s="25"/>
      <c r="S58" s="25"/>
    </row>
    <row r="59" spans="1:19" ht="9">
      <c r="A59" s="10" t="s">
        <v>27</v>
      </c>
      <c r="B59" s="11">
        <f>SUM(B39:B58)</f>
        <v>46338</v>
      </c>
      <c r="C59" s="11"/>
      <c r="D59" s="11">
        <f>SUM(D39:D58)</f>
        <v>183599</v>
      </c>
      <c r="E59" s="11">
        <f>SUM(E39:E58)</f>
        <v>96627</v>
      </c>
      <c r="F59" s="11"/>
      <c r="G59" s="11">
        <f>SUM(G39:G58)</f>
        <v>152752</v>
      </c>
      <c r="H59" s="11"/>
      <c r="I59" s="11">
        <f>SUM(I39:I58)</f>
        <v>653447</v>
      </c>
      <c r="J59" s="11">
        <f>SUM(J39:J58)</f>
        <v>359924</v>
      </c>
      <c r="L59" s="26"/>
      <c r="M59" s="25"/>
      <c r="N59" s="25"/>
      <c r="O59" s="25"/>
      <c r="P59" s="26"/>
      <c r="Q59" s="25"/>
      <c r="R59" s="25"/>
      <c r="S59" s="25"/>
    </row>
    <row r="60" spans="1:19" ht="9">
      <c r="A60" s="12" t="s">
        <v>32</v>
      </c>
      <c r="B60" s="11">
        <f>SUM(B39:B46)</f>
        <v>8238</v>
      </c>
      <c r="C60" s="11"/>
      <c r="D60" s="11">
        <f>SUM(D39:D46)</f>
        <v>36433</v>
      </c>
      <c r="E60" s="11">
        <f>SUM(E39:E46)</f>
        <v>21353</v>
      </c>
      <c r="F60" s="11"/>
      <c r="G60" s="11">
        <f>SUM(G39:G46)</f>
        <v>77385</v>
      </c>
      <c r="H60" s="11"/>
      <c r="I60" s="11">
        <f>SUM(I39:I46)</f>
        <v>352419</v>
      </c>
      <c r="J60" s="11">
        <f>SUM(J39:J46)</f>
        <v>193535</v>
      </c>
      <c r="L60" s="26"/>
      <c r="M60" s="25"/>
      <c r="N60" s="25"/>
      <c r="O60" s="25"/>
      <c r="P60" s="26"/>
      <c r="Q60" s="25"/>
      <c r="R60" s="25"/>
      <c r="S60" s="25"/>
    </row>
    <row r="61" spans="1:19" ht="9">
      <c r="A61" s="12" t="s">
        <v>33</v>
      </c>
      <c r="B61" s="11">
        <f>SUM(B47:B50)</f>
        <v>5918</v>
      </c>
      <c r="C61" s="11"/>
      <c r="D61" s="11">
        <f>SUM(D47:D50)</f>
        <v>25283</v>
      </c>
      <c r="E61" s="11">
        <f>SUM(E47:E50)</f>
        <v>13933</v>
      </c>
      <c r="F61" s="11"/>
      <c r="G61" s="11">
        <f>SUM(G47:G50)</f>
        <v>11508</v>
      </c>
      <c r="H61" s="11"/>
      <c r="I61" s="11">
        <f>SUM(I47:I50)</f>
        <v>45297</v>
      </c>
      <c r="J61" s="11">
        <f>SUM(J47:J50)</f>
        <v>25187</v>
      </c>
      <c r="L61" s="26"/>
      <c r="M61" s="25"/>
      <c r="N61" s="25"/>
      <c r="O61" s="25"/>
      <c r="P61" s="26"/>
      <c r="Q61" s="25"/>
      <c r="R61" s="25"/>
      <c r="S61" s="25"/>
    </row>
    <row r="62" spans="1:19" ht="9">
      <c r="A62" s="12" t="s">
        <v>28</v>
      </c>
      <c r="B62" s="11">
        <f>SUM(B51:B58)</f>
        <v>32182</v>
      </c>
      <c r="C62" s="11"/>
      <c r="D62" s="11">
        <f>SUM(D51:D58)</f>
        <v>121883</v>
      </c>
      <c r="E62" s="11">
        <f>SUM(E51:E58)</f>
        <v>61341</v>
      </c>
      <c r="F62" s="11"/>
      <c r="G62" s="11">
        <f>SUM(G51:G58)</f>
        <v>63859</v>
      </c>
      <c r="H62" s="11"/>
      <c r="I62" s="11">
        <f>SUM(I51:I58)</f>
        <v>255731</v>
      </c>
      <c r="J62" s="11">
        <f>SUM(J51:J58)</f>
        <v>141202</v>
      </c>
      <c r="L62" s="26"/>
      <c r="M62" s="25"/>
      <c r="N62" s="25"/>
      <c r="O62" s="25"/>
      <c r="P62" s="26"/>
      <c r="Q62" s="25"/>
      <c r="R62" s="25"/>
      <c r="S62" s="25"/>
    </row>
    <row r="63" spans="1:19" ht="9">
      <c r="A63" s="17"/>
      <c r="B63" s="21"/>
      <c r="C63" s="21"/>
      <c r="D63" s="21"/>
      <c r="E63" s="21"/>
      <c r="F63" s="21"/>
      <c r="G63" s="21"/>
      <c r="H63" s="21"/>
      <c r="I63" s="21"/>
      <c r="J63" s="21"/>
      <c r="L63" s="26"/>
      <c r="M63" s="25"/>
      <c r="N63" s="25"/>
      <c r="O63" s="25"/>
      <c r="P63" s="26"/>
      <c r="Q63" s="25"/>
      <c r="R63" s="25"/>
      <c r="S63" s="25"/>
    </row>
    <row r="64" spans="12:19" ht="9">
      <c r="L64" s="26"/>
      <c r="M64" s="25"/>
      <c r="N64" s="25"/>
      <c r="O64" s="25"/>
      <c r="P64" s="26"/>
      <c r="Q64" s="25"/>
      <c r="R64" s="25"/>
      <c r="S64" s="25"/>
    </row>
    <row r="65" spans="12:19" ht="9">
      <c r="L65" s="26"/>
      <c r="M65" s="25"/>
      <c r="N65" s="25"/>
      <c r="O65" s="25"/>
      <c r="P65" s="26"/>
      <c r="Q65" s="25"/>
      <c r="R65" s="25"/>
      <c r="S65" s="25"/>
    </row>
    <row r="66" spans="12:19" ht="9">
      <c r="L66" s="26"/>
      <c r="M66" s="25"/>
      <c r="N66" s="25"/>
      <c r="O66" s="25"/>
      <c r="P66" s="26"/>
      <c r="Q66" s="25"/>
      <c r="R66" s="25"/>
      <c r="S66" s="25"/>
    </row>
    <row r="67" spans="12:19" ht="9">
      <c r="L67" s="26"/>
      <c r="M67" s="25"/>
      <c r="N67" s="25"/>
      <c r="O67" s="25"/>
      <c r="P67" s="26"/>
      <c r="Q67" s="25"/>
      <c r="R67" s="25"/>
      <c r="S67" s="25"/>
    </row>
    <row r="68" spans="12:19" ht="9">
      <c r="L68" s="26"/>
      <c r="M68" s="25"/>
      <c r="N68" s="25"/>
      <c r="O68" s="25"/>
      <c r="P68" s="26"/>
      <c r="Q68" s="25"/>
      <c r="R68" s="25"/>
      <c r="S68" s="25"/>
    </row>
  </sheetData>
  <mergeCells count="8">
    <mergeCell ref="A10:J10"/>
    <mergeCell ref="A37:J37"/>
    <mergeCell ref="B5:E6"/>
    <mergeCell ref="G5:J6"/>
    <mergeCell ref="D7:E7"/>
    <mergeCell ref="I7:J7"/>
    <mergeCell ref="B7:B8"/>
    <mergeCell ref="G7:G8"/>
  </mergeCells>
  <printOptions horizontalCentered="1"/>
  <pageMargins left="0.984251968503937" right="1.299212598425197" top="1.0236220472440944" bottom="1.7716535433070868" header="0" footer="1.4566929133858268"/>
  <pageSetup horizontalDpi="180" verticalDpi="180" orientation="portrait" paperSize="9" r:id="rId1"/>
  <headerFooter alignWithMargins="0">
    <oddFooter>&amp;C&amp;"Arial,Normale"&amp;10 299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 e Marco</dc:creator>
  <cp:keywords/>
  <dc:description/>
  <cp:lastModifiedBy>I.S.T.A.T.</cp:lastModifiedBy>
  <cp:lastPrinted>2006-01-27T09:52:34Z</cp:lastPrinted>
  <dcterms:created xsi:type="dcterms:W3CDTF">1998-10-02T10:14:17Z</dcterms:created>
  <dcterms:modified xsi:type="dcterms:W3CDTF">2005-01-19T14:55:13Z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