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<sst xmlns="http://schemas.openxmlformats.org/spreadsheetml/2006/main" count="34" uniqueCount="20">
  <si>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Bovini e bufalini</t>
  </si>
  <si>
    <t>Suini</t>
  </si>
  <si>
    <t>Ovini e caprini</t>
  </si>
  <si>
    <t>Equini</t>
  </si>
  <si>
    <t>MATTATOI PUBBLICI</t>
  </si>
  <si>
    <t>MATTATOI PRIVATI</t>
  </si>
  <si>
    <t>SPECIE</t>
  </si>
  <si>
    <r>
      <t xml:space="preserve">Tavola  9.1  -  Macellazione del bestiame per specie e per tipo di mattatoio  </t>
    </r>
    <r>
      <rPr>
        <sz val="9"/>
        <rFont val="Arial"/>
        <family val="2"/>
      </rPr>
      <t>(</t>
    </r>
    <r>
      <rPr>
        <i/>
        <sz val="9"/>
        <rFont val="Arial"/>
        <family val="0"/>
      </rPr>
      <t>in migliaia di capi</t>
    </r>
    <r>
      <rPr>
        <sz val="9"/>
        <rFont val="Arial"/>
        <family val="2"/>
      </rPr>
      <t>)</t>
    </r>
  </si>
  <si>
    <r>
      <t xml:space="preserve">Tavola  9.2 - Importazioni ed esportazioni di carne e pesce </t>
    </r>
    <r>
      <rPr>
        <i/>
        <sz val="9"/>
        <rFont val="Arial"/>
        <family val="0"/>
      </rPr>
      <t>(in  tonnellate)</t>
    </r>
  </si>
  <si>
    <t>GRUPPI</t>
  </si>
  <si>
    <t>IMPORTAZIONI</t>
  </si>
  <si>
    <t xml:space="preserve">Carne bovina fresca, refrigerata,congelata </t>
  </si>
  <si>
    <t>Carne suina fresca, refrigerata, congelata</t>
  </si>
  <si>
    <t>Carne ovi-caprina fresca, refrigerata, congelata</t>
  </si>
  <si>
    <t>Carne equina fresca, refrigerata, congelata</t>
  </si>
  <si>
    <t>Pollame</t>
  </si>
  <si>
    <t>Pesce (a)</t>
  </si>
  <si>
    <t>ESPORTAZIONI</t>
  </si>
  <si>
    <t xml:space="preserve">TOTALE </t>
  </si>
  <si>
    <t>(a) Non sono comprese le preparazioni alimentari a base di pesce.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</si>
</sst>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_-* #,##0.0_-;\-* #,##0.0_-;_-* &quot;-&quot;_-;_-@_-"/>
    <numFmt numFmtId="175" formatCode="_-* #,##0.0_-;\-* #,##0.0_-;_-* &quot;-&quot;?_-;_-@_-"/>
    <numFmt numFmtId="176" formatCode="_-* #,##0.00_-;\-* #,##0.00_-;_-* &quot;-&quot;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0"/>
    </font>
    <font>
      <b/>
      <sz val="7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centerContinuous"/>
    </xf>
    <xf numFmtId="174" fontId="4" fillId="0" borderId="0" xfId="16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1" fontId="4" fillId="0" borderId="0" xfId="16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1" fontId="4" fillId="0" borderId="0" xfId="16" applyFont="1" applyAlignment="1">
      <alignment horizontal="right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41" fontId="4" fillId="0" borderId="0" xfId="16" applyFont="1" applyAlignment="1">
      <alignment horizontal="centerContinuous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workbookViewId="0" topLeftCell="A1">
      <selection activeCell="B59" sqref="B59"/>
    </sheetView>
  </sheetViews>
  <sheetFormatPr defaultColWidth="9.140625" defaultRowHeight="12.75"/>
  <cols>
    <col min="1" max="1" width="23.7109375" style="0" customWidth="1"/>
    <col min="2" max="6" width="10.7109375" style="0" customWidth="1"/>
  </cols>
  <sheetData>
    <row r="1" ht="9" customHeight="1"/>
    <row r="2" spans="1:6" ht="12" customHeight="1">
      <c r="A2" s="3" t="s">
        <v>7</v>
      </c>
      <c r="B2" s="4"/>
      <c r="C2" s="4"/>
      <c r="D2" s="4"/>
      <c r="E2" s="4"/>
      <c r="F2" s="4"/>
    </row>
    <row r="3" spans="1:6" s="1" customFormat="1" ht="9" customHeight="1">
      <c r="A3" s="2"/>
      <c r="B3" s="2"/>
      <c r="C3" s="2"/>
      <c r="D3" s="2"/>
      <c r="E3" s="2"/>
      <c r="F3" s="2"/>
    </row>
    <row r="4" spans="1:6" s="1" customFormat="1" ht="9" customHeight="1">
      <c r="A4" s="5"/>
      <c r="B4" s="5"/>
      <c r="C4" s="5"/>
      <c r="F4" s="5"/>
    </row>
    <row r="5" spans="1:6" s="1" customFormat="1" ht="9" customHeight="1">
      <c r="A5" s="1" t="s">
        <v>6</v>
      </c>
      <c r="B5" s="13">
        <v>1997</v>
      </c>
      <c r="C5" s="1">
        <v>1998</v>
      </c>
      <c r="D5" s="1">
        <v>1999</v>
      </c>
      <c r="E5" s="1">
        <v>2000</v>
      </c>
      <c r="F5" s="1">
        <v>2001</v>
      </c>
    </row>
    <row r="6" spans="1:6" s="1" customFormat="1" ht="9" customHeight="1">
      <c r="A6" s="2"/>
      <c r="B6" s="2"/>
      <c r="C6" s="2"/>
      <c r="D6" s="2"/>
      <c r="E6" s="2"/>
      <c r="F6" s="2"/>
    </row>
    <row r="7" spans="1:6" s="1" customFormat="1" ht="9" customHeight="1">
      <c r="A7" s="5"/>
      <c r="B7" s="5"/>
      <c r="C7" s="5"/>
      <c r="D7" s="5"/>
      <c r="E7" s="5"/>
      <c r="F7" s="5"/>
    </row>
    <row r="8" spans="1:6" s="1" customFormat="1" ht="9" customHeight="1">
      <c r="A8" s="14" t="s">
        <v>18</v>
      </c>
      <c r="B8" s="16"/>
      <c r="C8" s="15"/>
      <c r="D8" s="16"/>
      <c r="E8" s="16"/>
      <c r="F8" s="16"/>
    </row>
    <row r="9" s="1" customFormat="1" ht="9" customHeight="1">
      <c r="F9" s="18"/>
    </row>
    <row r="10" spans="1:6" s="1" customFormat="1" ht="9" customHeight="1">
      <c r="A10" s="6" t="s">
        <v>0</v>
      </c>
      <c r="B10" s="8">
        <v>4610.8</v>
      </c>
      <c r="C10" s="8">
        <v>4415.8</v>
      </c>
      <c r="D10" s="8">
        <v>4496</v>
      </c>
      <c r="E10" s="17">
        <f aca="true" t="shared" si="0" ref="E10:F13">E17+E24</f>
        <v>4433.1</v>
      </c>
      <c r="F10" s="17">
        <f t="shared" si="0"/>
        <v>4258.639999999999</v>
      </c>
    </row>
    <row r="11" spans="1:6" s="1" customFormat="1" ht="9" customHeight="1">
      <c r="A11" s="1" t="s">
        <v>1</v>
      </c>
      <c r="B11" s="8">
        <v>12163.8</v>
      </c>
      <c r="C11" s="8">
        <v>12570.7</v>
      </c>
      <c r="D11" s="8">
        <v>12992</v>
      </c>
      <c r="E11" s="17">
        <f t="shared" si="0"/>
        <v>12920.4</v>
      </c>
      <c r="F11" s="17">
        <f t="shared" si="0"/>
        <v>13153.134</v>
      </c>
    </row>
    <row r="12" spans="1:6" s="1" customFormat="1" ht="9" customHeight="1">
      <c r="A12" s="6" t="s">
        <v>2</v>
      </c>
      <c r="B12" s="9">
        <v>8105.4</v>
      </c>
      <c r="C12" s="8">
        <v>7805.8</v>
      </c>
      <c r="D12" s="8">
        <v>7813.6</v>
      </c>
      <c r="E12" s="17">
        <f t="shared" si="0"/>
        <v>7420</v>
      </c>
      <c r="F12" s="17">
        <f t="shared" si="0"/>
        <v>7169.74</v>
      </c>
    </row>
    <row r="13" spans="1:6" s="1" customFormat="1" ht="9" customHeight="1">
      <c r="A13" s="7" t="s">
        <v>3</v>
      </c>
      <c r="B13" s="11">
        <v>240</v>
      </c>
      <c r="C13" s="8">
        <v>227.2</v>
      </c>
      <c r="D13" s="8">
        <v>227.3</v>
      </c>
      <c r="E13" s="17">
        <f t="shared" si="0"/>
        <v>234.9</v>
      </c>
      <c r="F13" s="17">
        <f t="shared" si="0"/>
        <v>280.506</v>
      </c>
    </row>
    <row r="14" spans="1:6" s="1" customFormat="1" ht="9" customHeight="1">
      <c r="A14" s="7"/>
      <c r="B14" s="10"/>
      <c r="C14" s="10"/>
      <c r="D14" s="10"/>
      <c r="E14" s="11"/>
      <c r="F14" s="8"/>
    </row>
    <row r="15" spans="1:6" s="1" customFormat="1" ht="9" customHeight="1">
      <c r="A15" s="34" t="s">
        <v>4</v>
      </c>
      <c r="B15" s="34"/>
      <c r="C15" s="34"/>
      <c r="D15" s="34"/>
      <c r="E15" s="34"/>
      <c r="F15" s="34"/>
    </row>
    <row r="16" spans="4:6" s="1" customFormat="1" ht="9" customHeight="1">
      <c r="D16" s="8"/>
      <c r="F16" s="8"/>
    </row>
    <row r="17" spans="1:6" s="1" customFormat="1" ht="9" customHeight="1">
      <c r="A17" s="6" t="s">
        <v>0</v>
      </c>
      <c r="B17" s="8">
        <v>907.7</v>
      </c>
      <c r="C17" s="8">
        <v>759.1</v>
      </c>
      <c r="D17" s="8">
        <v>717.6</v>
      </c>
      <c r="E17" s="17">
        <v>625.6</v>
      </c>
      <c r="F17" s="17">
        <v>381.152</v>
      </c>
    </row>
    <row r="18" spans="1:6" s="1" customFormat="1" ht="9" customHeight="1">
      <c r="A18" s="1" t="s">
        <v>1</v>
      </c>
      <c r="B18" s="8">
        <v>953.7</v>
      </c>
      <c r="C18" s="8">
        <v>965.1</v>
      </c>
      <c r="D18" s="8">
        <v>939.6</v>
      </c>
      <c r="E18" s="17">
        <v>812.4</v>
      </c>
      <c r="F18" s="17">
        <v>1002.329</v>
      </c>
    </row>
    <row r="19" spans="1:6" s="1" customFormat="1" ht="9" customHeight="1">
      <c r="A19" s="6" t="s">
        <v>2</v>
      </c>
      <c r="B19" s="9">
        <v>3692.1</v>
      </c>
      <c r="C19" s="8">
        <v>2750.8</v>
      </c>
      <c r="D19" s="8">
        <v>2553.8</v>
      </c>
      <c r="E19" s="17">
        <v>2115.2</v>
      </c>
      <c r="F19" s="17">
        <v>979.757</v>
      </c>
    </row>
    <row r="20" spans="1:6" s="1" customFormat="1" ht="9" customHeight="1">
      <c r="A20" s="7" t="s">
        <v>3</v>
      </c>
      <c r="B20" s="11">
        <v>92.6</v>
      </c>
      <c r="C20" s="8">
        <v>80.3</v>
      </c>
      <c r="D20" s="8">
        <v>73.5</v>
      </c>
      <c r="E20" s="17">
        <v>72</v>
      </c>
      <c r="F20" s="17">
        <v>64.025</v>
      </c>
    </row>
    <row r="21" spans="1:6" s="1" customFormat="1" ht="9" customHeight="1">
      <c r="A21" s="7"/>
      <c r="B21" s="10"/>
      <c r="C21" s="10"/>
      <c r="D21" s="10"/>
      <c r="E21" s="11"/>
      <c r="F21" s="8"/>
    </row>
    <row r="22" spans="1:6" s="1" customFormat="1" ht="9" customHeight="1">
      <c r="A22" s="34" t="s">
        <v>5</v>
      </c>
      <c r="B22" s="34"/>
      <c r="C22" s="34"/>
      <c r="D22" s="34"/>
      <c r="E22" s="34"/>
      <c r="F22" s="34"/>
    </row>
    <row r="23" spans="1:6" ht="9" customHeight="1">
      <c r="A23" s="1"/>
      <c r="B23" s="1"/>
      <c r="C23" s="1"/>
      <c r="D23" s="1"/>
      <c r="E23" s="1"/>
      <c r="F23" s="8"/>
    </row>
    <row r="24" spans="1:6" ht="9" customHeight="1">
      <c r="A24" s="6" t="s">
        <v>0</v>
      </c>
      <c r="B24" s="8">
        <f aca="true" t="shared" si="1" ref="B24:D27">+B10-B17</f>
        <v>3703.1000000000004</v>
      </c>
      <c r="C24" s="8">
        <f t="shared" si="1"/>
        <v>3656.7000000000003</v>
      </c>
      <c r="D24" s="8">
        <f t="shared" si="1"/>
        <v>3778.4</v>
      </c>
      <c r="E24" s="17">
        <v>3807.5</v>
      </c>
      <c r="F24" s="17">
        <v>3877.488</v>
      </c>
    </row>
    <row r="25" spans="1:6" ht="9" customHeight="1">
      <c r="A25" s="1" t="s">
        <v>1</v>
      </c>
      <c r="B25" s="8">
        <f t="shared" si="1"/>
        <v>11210.099999999999</v>
      </c>
      <c r="C25" s="8">
        <f t="shared" si="1"/>
        <v>11605.6</v>
      </c>
      <c r="D25" s="8">
        <f t="shared" si="1"/>
        <v>12052.4</v>
      </c>
      <c r="E25" s="17">
        <v>12108</v>
      </c>
      <c r="F25" s="17">
        <v>12150.805</v>
      </c>
    </row>
    <row r="26" spans="1:6" ht="9" customHeight="1">
      <c r="A26" s="6" t="s">
        <v>2</v>
      </c>
      <c r="B26" s="8">
        <f t="shared" si="1"/>
        <v>4413.299999999999</v>
      </c>
      <c r="C26" s="8">
        <f t="shared" si="1"/>
        <v>5055</v>
      </c>
      <c r="D26" s="8">
        <f t="shared" si="1"/>
        <v>5259.8</v>
      </c>
      <c r="E26" s="17">
        <v>5304.8</v>
      </c>
      <c r="F26" s="17">
        <v>6189.983</v>
      </c>
    </row>
    <row r="27" spans="1:6" ht="9" customHeight="1">
      <c r="A27" s="7" t="s">
        <v>3</v>
      </c>
      <c r="B27" s="8">
        <f t="shared" si="1"/>
        <v>147.4</v>
      </c>
      <c r="C27" s="8">
        <f t="shared" si="1"/>
        <v>146.89999999999998</v>
      </c>
      <c r="D27" s="8">
        <f t="shared" si="1"/>
        <v>153.8</v>
      </c>
      <c r="E27" s="17">
        <v>162.9</v>
      </c>
      <c r="F27" s="17">
        <v>216.481</v>
      </c>
    </row>
    <row r="28" spans="1:6" ht="9" customHeight="1">
      <c r="A28" s="12"/>
      <c r="B28" s="12"/>
      <c r="C28" s="12"/>
      <c r="D28" s="12"/>
      <c r="E28" s="12"/>
      <c r="F28" s="12"/>
    </row>
    <row r="29" ht="9" customHeight="1"/>
    <row r="30" ht="9" customHeight="1"/>
    <row r="31" ht="9" customHeight="1"/>
    <row r="32" spans="1:6" ht="12" customHeight="1">
      <c r="A32" s="3" t="s">
        <v>8</v>
      </c>
      <c r="B32" s="4"/>
      <c r="C32" s="4"/>
      <c r="D32" s="4"/>
      <c r="E32" s="4"/>
      <c r="F32" s="4"/>
    </row>
    <row r="33" spans="1:7" ht="12.75">
      <c r="A33" s="2"/>
      <c r="B33" s="2"/>
      <c r="C33" s="2"/>
      <c r="D33" s="2"/>
      <c r="E33" s="2"/>
      <c r="F33" s="2"/>
      <c r="G33" s="1"/>
    </row>
    <row r="34" spans="1:7" ht="12" customHeight="1">
      <c r="A34" s="5"/>
      <c r="B34" s="5"/>
      <c r="C34" s="5"/>
      <c r="D34" s="5"/>
      <c r="E34" s="1"/>
      <c r="F34" s="5"/>
      <c r="G34" s="1"/>
    </row>
    <row r="35" spans="1:7" ht="12" customHeight="1">
      <c r="A35" s="6" t="s">
        <v>9</v>
      </c>
      <c r="B35" s="13">
        <v>1997</v>
      </c>
      <c r="C35" s="1">
        <v>1998</v>
      </c>
      <c r="D35" s="1">
        <v>1999</v>
      </c>
      <c r="E35" s="1">
        <v>2000</v>
      </c>
      <c r="F35" s="1">
        <v>2001</v>
      </c>
      <c r="G35" s="1"/>
    </row>
    <row r="36" spans="1:7" ht="12" customHeight="1">
      <c r="A36" s="2"/>
      <c r="B36" s="2"/>
      <c r="C36" s="2"/>
      <c r="D36" s="2"/>
      <c r="E36" s="2"/>
      <c r="F36" s="2"/>
      <c r="G36" s="1"/>
    </row>
    <row r="37" spans="1:7" ht="12.75">
      <c r="A37" s="5"/>
      <c r="B37" s="5"/>
      <c r="C37" s="5"/>
      <c r="D37" s="5"/>
      <c r="E37" s="5"/>
      <c r="F37" s="5"/>
      <c r="G37" s="1"/>
    </row>
    <row r="38" spans="1:7" ht="12.75">
      <c r="A38" s="14" t="s">
        <v>10</v>
      </c>
      <c r="B38" s="14"/>
      <c r="C38" s="14"/>
      <c r="D38" s="14"/>
      <c r="E38" s="14"/>
      <c r="F38" s="14"/>
      <c r="G38" s="1"/>
    </row>
    <row r="39" spans="1:7" ht="9" customHeight="1">
      <c r="A39" s="5"/>
      <c r="B39" s="5"/>
      <c r="C39" s="5"/>
      <c r="D39" s="5"/>
      <c r="E39" s="5"/>
      <c r="F39" s="5"/>
      <c r="G39" s="1"/>
    </row>
    <row r="40" spans="1:7" ht="9" customHeight="1">
      <c r="A40" s="19" t="s">
        <v>11</v>
      </c>
      <c r="B40" s="20">
        <v>351151</v>
      </c>
      <c r="C40" s="21">
        <v>401914</v>
      </c>
      <c r="D40" s="21">
        <v>418365</v>
      </c>
      <c r="E40" s="21">
        <v>390389</v>
      </c>
      <c r="F40" s="21">
        <v>267695</v>
      </c>
      <c r="G40" s="1"/>
    </row>
    <row r="41" spans="1:7" ht="9" customHeight="1">
      <c r="A41" s="19" t="s">
        <v>12</v>
      </c>
      <c r="B41" s="20">
        <v>699612</v>
      </c>
      <c r="C41" s="21">
        <v>793618</v>
      </c>
      <c r="D41" s="21">
        <v>744339</v>
      </c>
      <c r="E41" s="21">
        <v>753736</v>
      </c>
      <c r="F41" s="21">
        <v>817235</v>
      </c>
      <c r="G41" s="1"/>
    </row>
    <row r="42" spans="1:7" ht="9" customHeight="1">
      <c r="A42" s="19" t="s">
        <v>13</v>
      </c>
      <c r="B42" s="22">
        <v>23025</v>
      </c>
      <c r="C42" s="21">
        <v>23964</v>
      </c>
      <c r="D42" s="21">
        <v>23879</v>
      </c>
      <c r="E42" s="21">
        <v>25531</v>
      </c>
      <c r="F42" s="21">
        <v>28011</v>
      </c>
      <c r="G42" s="1"/>
    </row>
    <row r="43" spans="1:7" ht="9" customHeight="1">
      <c r="A43" s="23" t="s">
        <v>14</v>
      </c>
      <c r="B43" s="24">
        <v>20708</v>
      </c>
      <c r="C43" s="21">
        <v>18822</v>
      </c>
      <c r="D43" s="21">
        <v>18233</v>
      </c>
      <c r="E43" s="21">
        <v>18731</v>
      </c>
      <c r="F43" s="21">
        <v>23484</v>
      </c>
      <c r="G43" s="1"/>
    </row>
    <row r="44" spans="1:7" ht="9" customHeight="1">
      <c r="A44" s="23" t="s">
        <v>15</v>
      </c>
      <c r="B44" s="24">
        <v>18909</v>
      </c>
      <c r="C44" s="21">
        <v>18886</v>
      </c>
      <c r="D44" s="21">
        <v>19574</v>
      </c>
      <c r="E44" s="21">
        <v>72462</v>
      </c>
      <c r="F44" s="21">
        <v>43508</v>
      </c>
      <c r="G44" s="1"/>
    </row>
    <row r="45" spans="1:7" ht="9" customHeight="1">
      <c r="A45" s="23" t="s">
        <v>16</v>
      </c>
      <c r="B45" s="24">
        <v>530663</v>
      </c>
      <c r="C45" s="21">
        <v>557334</v>
      </c>
      <c r="D45" s="21">
        <v>602697</v>
      </c>
      <c r="E45" s="21">
        <v>579399</v>
      </c>
      <c r="F45" s="21">
        <v>628403</v>
      </c>
      <c r="G45" s="1"/>
    </row>
    <row r="46" spans="1:7" ht="9" customHeight="1">
      <c r="A46" s="23"/>
      <c r="B46" s="25"/>
      <c r="C46" s="25"/>
      <c r="D46" s="24"/>
      <c r="E46" s="26"/>
      <c r="F46" s="26"/>
      <c r="G46" s="1"/>
    </row>
    <row r="47" spans="1:7" ht="9" customHeight="1">
      <c r="A47" s="27" t="s">
        <v>17</v>
      </c>
      <c r="B47" s="28"/>
      <c r="C47" s="28"/>
      <c r="D47" s="28"/>
      <c r="E47" s="29"/>
      <c r="F47" s="29"/>
      <c r="G47" s="1"/>
    </row>
    <row r="48" spans="1:7" ht="9" customHeight="1">
      <c r="A48" s="23"/>
      <c r="B48" s="25"/>
      <c r="C48" s="25"/>
      <c r="D48" s="24"/>
      <c r="E48" s="26"/>
      <c r="F48" s="26"/>
      <c r="G48" s="1"/>
    </row>
    <row r="49" spans="1:7" ht="9" customHeight="1">
      <c r="A49" s="19" t="s">
        <v>11</v>
      </c>
      <c r="B49" s="24">
        <v>116387</v>
      </c>
      <c r="C49" s="21">
        <v>89148</v>
      </c>
      <c r="D49" s="21">
        <v>106043</v>
      </c>
      <c r="E49" s="21">
        <v>98477</v>
      </c>
      <c r="F49" s="21">
        <v>71757</v>
      </c>
      <c r="G49" s="1"/>
    </row>
    <row r="50" spans="1:7" ht="9" customHeight="1">
      <c r="A50" s="19" t="s">
        <v>12</v>
      </c>
      <c r="B50" s="24">
        <v>26110</v>
      </c>
      <c r="C50" s="21">
        <v>27624</v>
      </c>
      <c r="D50" s="21">
        <v>47423</v>
      </c>
      <c r="E50" s="21">
        <v>50691</v>
      </c>
      <c r="F50" s="21">
        <v>68359</v>
      </c>
      <c r="G50" s="1"/>
    </row>
    <row r="51" spans="1:7" ht="9" customHeight="1">
      <c r="A51" s="19" t="s">
        <v>13</v>
      </c>
      <c r="B51" s="24">
        <v>1908</v>
      </c>
      <c r="C51" s="21">
        <v>3006</v>
      </c>
      <c r="D51" s="21">
        <v>3504</v>
      </c>
      <c r="E51" s="21">
        <v>2611</v>
      </c>
      <c r="F51" s="21">
        <v>2000</v>
      </c>
      <c r="G51" s="1"/>
    </row>
    <row r="52" spans="1:7" ht="9" customHeight="1">
      <c r="A52" s="23" t="s">
        <v>14</v>
      </c>
      <c r="B52" s="24">
        <v>616</v>
      </c>
      <c r="C52" s="21">
        <v>290</v>
      </c>
      <c r="D52" s="21">
        <v>107</v>
      </c>
      <c r="E52" s="21">
        <v>176</v>
      </c>
      <c r="F52" s="21">
        <v>589</v>
      </c>
      <c r="G52" s="1"/>
    </row>
    <row r="53" spans="1:7" ht="9" customHeight="1">
      <c r="A53" s="23" t="s">
        <v>15</v>
      </c>
      <c r="B53" s="24">
        <v>87755</v>
      </c>
      <c r="C53" s="21">
        <v>108491</v>
      </c>
      <c r="D53" s="21">
        <v>100684</v>
      </c>
      <c r="E53" s="21">
        <v>69633</v>
      </c>
      <c r="F53" s="21">
        <v>117732</v>
      </c>
      <c r="G53" s="1"/>
    </row>
    <row r="54" spans="1:6" ht="9" customHeight="1">
      <c r="A54" s="30" t="s">
        <v>16</v>
      </c>
      <c r="B54" s="31">
        <v>108874</v>
      </c>
      <c r="C54" s="21">
        <v>97944</v>
      </c>
      <c r="D54" s="21">
        <v>100658</v>
      </c>
      <c r="E54" s="21">
        <v>110263</v>
      </c>
      <c r="F54" s="21">
        <v>106364</v>
      </c>
    </row>
    <row r="55" spans="1:6" ht="9" customHeight="1">
      <c r="A55" s="32"/>
      <c r="B55" s="33"/>
      <c r="C55" s="33"/>
      <c r="D55" s="33"/>
      <c r="E55" s="33"/>
      <c r="F55" s="33"/>
    </row>
    <row r="56" ht="9" customHeight="1"/>
    <row r="57" ht="9" customHeight="1">
      <c r="A57" s="1" t="s">
        <v>19</v>
      </c>
    </row>
    <row r="58" ht="9" customHeight="1"/>
  </sheetData>
  <mergeCells count="2">
    <mergeCell ref="A15:F15"/>
    <mergeCell ref="A22:F22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2005-07-22T09:40:39Z</cp:lastPrinted>
  <dcterms:created xsi:type="dcterms:W3CDTF">1998-10-02T09:55:34Z</dcterms:created>
  <dcterms:modified xsi:type="dcterms:W3CDTF">2004-06-01T09:30:48Z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