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<sst xmlns="http://schemas.openxmlformats.org/spreadsheetml/2006/main" count="57" uniqueCount="27">
  <si>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SPECIE E CATEGORIE</t>
  </si>
  <si>
    <t>Riproduttori di razza pura</t>
  </si>
  <si>
    <t>Vitelli</t>
  </si>
  <si>
    <t>Giovenche</t>
  </si>
  <si>
    <t>Vacche</t>
  </si>
  <si>
    <t>Altri</t>
  </si>
  <si>
    <t>Totale bovini</t>
  </si>
  <si>
    <t xml:space="preserve"> </t>
  </si>
  <si>
    <t>Totale suini</t>
  </si>
  <si>
    <t>Agnelli</t>
  </si>
  <si>
    <t>Totale ovini</t>
  </si>
  <si>
    <t>Totale caprini</t>
  </si>
  <si>
    <t>Asini</t>
  </si>
  <si>
    <t>Muli e bardotti</t>
  </si>
  <si>
    <t>Totale equini</t>
  </si>
  <si>
    <t>Cavalli riproduttori di razza pura</t>
  </si>
  <si>
    <t>Cavalli destinati alla macellazione</t>
  </si>
  <si>
    <t>Altri cavalli</t>
  </si>
  <si>
    <t>Unione Europea</t>
  </si>
  <si>
    <t>Totali</t>
  </si>
  <si>
    <r>
      <t xml:space="preserve">                    </t>
    </r>
    <r>
      <rPr>
        <i/>
        <sz val="9"/>
        <rFont val="Arial"/>
        <family val="2"/>
      </rPr>
      <t>(</t>
    </r>
    <r>
      <rPr>
        <i/>
        <sz val="9"/>
        <rFont val="Arial"/>
        <family val="0"/>
      </rPr>
      <t>numero di capi)</t>
    </r>
  </si>
  <si>
    <t>-</t>
  </si>
  <si>
    <t>Importazioni</t>
  </si>
  <si>
    <t>Esportazioni</t>
  </si>
  <si>
    <r>
      <t xml:space="preserve">Tavola 5.4  -  Importazione ed esportazione del bestiame per specie e categoria  -  Anno 2001 </t>
    </r>
    <r>
      <rPr>
        <sz val="9"/>
        <rFont val="Arial"/>
        <family val="2"/>
      </rPr>
      <t xml:space="preserve"> </t>
    </r>
  </si>
  <si>
    <t>Di peso inferiore a 50 kg</t>
  </si>
  <si>
    <t>Di peso uguale o superiore a 50 kg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</si>
</sst>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0"/>
    </font>
    <font>
      <i/>
      <sz val="9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8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22.28125" style="0" customWidth="1"/>
    <col min="2" max="2" width="14.140625" style="0" customWidth="1"/>
    <col min="3" max="3" width="13.421875" style="0" customWidth="1"/>
    <col min="4" max="4" width="3.7109375" style="0" customWidth="1"/>
    <col min="5" max="5" width="12.57421875" style="0" customWidth="1"/>
    <col min="6" max="6" width="11.57421875" style="0" customWidth="1"/>
  </cols>
  <sheetData>
    <row r="1" ht="9" customHeight="1"/>
    <row r="2" spans="1:4" ht="12" customHeight="1">
      <c r="A2" s="5" t="s">
        <v>24</v>
      </c>
      <c r="B2" s="4"/>
      <c r="C2" s="4"/>
      <c r="D2" s="4"/>
    </row>
    <row r="3" spans="1:4" ht="12" customHeight="1">
      <c r="A3" s="13" t="s">
        <v>20</v>
      </c>
      <c r="B3" s="4"/>
      <c r="C3" s="4"/>
      <c r="D3" s="4"/>
    </row>
    <row r="4" spans="1:7" s="1" customFormat="1" ht="9" customHeight="1">
      <c r="A4" s="2"/>
      <c r="B4" s="2"/>
      <c r="C4" s="2"/>
      <c r="D4" s="2"/>
      <c r="E4"/>
      <c r="F4"/>
      <c r="G4"/>
    </row>
    <row r="5" spans="1:6" ht="16.5" customHeight="1">
      <c r="A5" s="24" t="s">
        <v>0</v>
      </c>
      <c r="B5" s="26" t="s">
        <v>22</v>
      </c>
      <c r="C5" s="26"/>
      <c r="D5" s="23"/>
      <c r="E5" s="26" t="s">
        <v>23</v>
      </c>
      <c r="F5" s="26"/>
    </row>
    <row r="6" spans="1:6" ht="18.75" customHeight="1">
      <c r="A6" s="25"/>
      <c r="B6" s="22" t="s">
        <v>19</v>
      </c>
      <c r="C6" s="22" t="s">
        <v>18</v>
      </c>
      <c r="D6" s="22"/>
      <c r="E6" s="22" t="s">
        <v>19</v>
      </c>
      <c r="F6" s="22" t="s">
        <v>18</v>
      </c>
    </row>
    <row r="7" spans="1:5" ht="15" customHeight="1">
      <c r="A7" s="1"/>
      <c r="B7" s="1"/>
      <c r="C7" s="1"/>
      <c r="D7" s="1"/>
      <c r="E7" s="1"/>
    </row>
    <row r="8" spans="1:6" ht="9" customHeight="1">
      <c r="A8" s="1" t="s">
        <v>1</v>
      </c>
      <c r="B8" s="15">
        <v>34592</v>
      </c>
      <c r="C8" s="15">
        <v>34592</v>
      </c>
      <c r="D8" s="15"/>
      <c r="E8" s="15">
        <v>1173</v>
      </c>
      <c r="F8" s="17">
        <v>1003</v>
      </c>
    </row>
    <row r="9" spans="1:6" ht="9" customHeight="1">
      <c r="A9" s="6" t="s">
        <v>2</v>
      </c>
      <c r="B9" s="15">
        <v>717177</v>
      </c>
      <c r="C9" s="15">
        <v>409484</v>
      </c>
      <c r="D9" s="15"/>
      <c r="E9" s="15">
        <v>17096</v>
      </c>
      <c r="F9" s="17">
        <v>17096</v>
      </c>
    </row>
    <row r="10" spans="1:6" ht="9" customHeight="1">
      <c r="A10" s="7" t="s">
        <v>3</v>
      </c>
      <c r="B10" s="15">
        <v>113229</v>
      </c>
      <c r="C10" s="15">
        <v>112505</v>
      </c>
      <c r="D10" s="15"/>
      <c r="E10" s="15">
        <v>69</v>
      </c>
      <c r="F10" s="17">
        <v>69</v>
      </c>
    </row>
    <row r="11" spans="1:6" ht="9" customHeight="1">
      <c r="A11" s="7" t="s">
        <v>4</v>
      </c>
      <c r="B11" s="15">
        <v>2209</v>
      </c>
      <c r="C11" s="15">
        <v>2178</v>
      </c>
      <c r="D11" s="15"/>
      <c r="E11" s="15">
        <v>27</v>
      </c>
      <c r="F11" s="17">
        <v>27</v>
      </c>
    </row>
    <row r="12" spans="1:6" ht="9" customHeight="1">
      <c r="A12" s="8" t="s">
        <v>5</v>
      </c>
      <c r="B12" s="15">
        <v>473802</v>
      </c>
      <c r="C12" s="15">
        <v>471511</v>
      </c>
      <c r="D12" s="15"/>
      <c r="E12" s="15">
        <v>1063</v>
      </c>
      <c r="F12" s="17">
        <v>155</v>
      </c>
    </row>
    <row r="13" spans="1:6" ht="9" customHeight="1">
      <c r="A13" s="3" t="s">
        <v>6</v>
      </c>
      <c r="B13" s="16">
        <f>SUM(B8:B12)</f>
        <v>1341009</v>
      </c>
      <c r="C13" s="16">
        <f>SUM(C8:C12)</f>
        <v>1030270</v>
      </c>
      <c r="D13" s="16"/>
      <c r="E13" s="16">
        <f>SUM(E8:E12)</f>
        <v>19428</v>
      </c>
      <c r="F13" s="16">
        <f>SUM(F8:F12)</f>
        <v>18350</v>
      </c>
    </row>
    <row r="14" spans="1:6" ht="11.25" customHeight="1">
      <c r="A14" s="1" t="s">
        <v>7</v>
      </c>
      <c r="B14" s="14" t="s">
        <v>7</v>
      </c>
      <c r="C14" s="14"/>
      <c r="D14" s="14"/>
      <c r="E14" s="14" t="s">
        <v>7</v>
      </c>
      <c r="F14" s="17"/>
    </row>
    <row r="15" spans="1:6" ht="9" customHeight="1">
      <c r="A15" s="1" t="s">
        <v>1</v>
      </c>
      <c r="B15" s="15">
        <v>40357</v>
      </c>
      <c r="C15" s="17">
        <v>40357</v>
      </c>
      <c r="D15" s="17"/>
      <c r="E15" s="20" t="s">
        <v>21</v>
      </c>
      <c r="F15" s="20" t="s">
        <v>21</v>
      </c>
    </row>
    <row r="16" spans="1:6" ht="9" customHeight="1">
      <c r="A16" s="1" t="s">
        <v>25</v>
      </c>
      <c r="B16" s="15">
        <v>357908</v>
      </c>
      <c r="C16" s="15">
        <f>294996+58978</f>
        <v>353974</v>
      </c>
      <c r="D16" s="15"/>
      <c r="E16" s="20" t="s">
        <v>21</v>
      </c>
      <c r="F16" s="20" t="s">
        <v>21</v>
      </c>
    </row>
    <row r="17" spans="1:6" ht="9" customHeight="1">
      <c r="A17" s="6" t="s">
        <v>26</v>
      </c>
      <c r="B17" s="15">
        <v>899871</v>
      </c>
      <c r="C17" s="15">
        <f>794242+105623</f>
        <v>899865</v>
      </c>
      <c r="D17" s="15"/>
      <c r="E17" s="15">
        <v>2380</v>
      </c>
      <c r="F17" s="17">
        <f>2113+267</f>
        <v>2380</v>
      </c>
    </row>
    <row r="18" spans="1:6" ht="9" customHeight="1">
      <c r="A18" s="9" t="s">
        <v>8</v>
      </c>
      <c r="B18" s="16">
        <f>SUM(B15:B17)</f>
        <v>1298136</v>
      </c>
      <c r="C18" s="16">
        <f>SUM(C15:C17)</f>
        <v>1294196</v>
      </c>
      <c r="D18" s="16"/>
      <c r="E18" s="16">
        <f>SUM(E17)</f>
        <v>2380</v>
      </c>
      <c r="F18" s="16">
        <f>SUM(F17)</f>
        <v>2380</v>
      </c>
    </row>
    <row r="19" spans="1:6" ht="12.75" customHeight="1">
      <c r="A19" s="1" t="s">
        <v>7</v>
      </c>
      <c r="B19" s="14" t="s">
        <v>7</v>
      </c>
      <c r="C19" s="18"/>
      <c r="D19" s="18"/>
      <c r="E19" s="18" t="s">
        <v>7</v>
      </c>
      <c r="F19" s="17"/>
    </row>
    <row r="20" spans="1:6" ht="9" customHeight="1">
      <c r="A20" s="1" t="s">
        <v>1</v>
      </c>
      <c r="B20" s="15">
        <v>1428</v>
      </c>
      <c r="C20" s="15">
        <v>1428</v>
      </c>
      <c r="D20" s="15"/>
      <c r="E20" s="15">
        <v>58</v>
      </c>
      <c r="F20" s="17">
        <v>58</v>
      </c>
    </row>
    <row r="21" spans="1:6" ht="9" customHeight="1">
      <c r="A21" s="1" t="s">
        <v>9</v>
      </c>
      <c r="B21" s="15">
        <v>1452672</v>
      </c>
      <c r="C21" s="15">
        <v>266774</v>
      </c>
      <c r="D21" s="15"/>
      <c r="E21" s="15">
        <v>2368</v>
      </c>
      <c r="F21" s="17">
        <v>2368</v>
      </c>
    </row>
    <row r="22" spans="1:6" ht="9" customHeight="1">
      <c r="A22" s="1" t="s">
        <v>5</v>
      </c>
      <c r="B22" s="15">
        <v>107833</v>
      </c>
      <c r="C22" s="15">
        <v>93875</v>
      </c>
      <c r="D22" s="15"/>
      <c r="E22" s="15">
        <v>5455</v>
      </c>
      <c r="F22" s="17">
        <v>5455</v>
      </c>
    </row>
    <row r="23" spans="1:6" ht="9" customHeight="1">
      <c r="A23" s="3" t="s">
        <v>10</v>
      </c>
      <c r="B23" s="16">
        <f>SUM(B20:B22)</f>
        <v>1561933</v>
      </c>
      <c r="C23" s="16">
        <f>SUM(C20:C22)</f>
        <v>362077</v>
      </c>
      <c r="D23" s="16"/>
      <c r="E23" s="19">
        <f>SUM(E20:E22)</f>
        <v>7881</v>
      </c>
      <c r="F23" s="16">
        <f>SUM(F20:F22)</f>
        <v>7881</v>
      </c>
    </row>
    <row r="24" spans="1:6" ht="12.75" customHeight="1">
      <c r="A24" s="1" t="s">
        <v>7</v>
      </c>
      <c r="B24" s="14" t="s">
        <v>7</v>
      </c>
      <c r="C24" s="18"/>
      <c r="D24" s="18"/>
      <c r="E24" s="18" t="s">
        <v>7</v>
      </c>
      <c r="F24" s="17"/>
    </row>
    <row r="25" spans="1:6" ht="9" customHeight="1">
      <c r="A25" s="1" t="s">
        <v>1</v>
      </c>
      <c r="B25" s="17">
        <v>170</v>
      </c>
      <c r="C25" s="20" t="s">
        <v>21</v>
      </c>
      <c r="D25" s="20"/>
      <c r="E25" s="20" t="s">
        <v>21</v>
      </c>
      <c r="F25" s="20" t="s">
        <v>21</v>
      </c>
    </row>
    <row r="26" spans="1:6" ht="9" customHeight="1">
      <c r="A26" s="1" t="s">
        <v>5</v>
      </c>
      <c r="B26" s="15">
        <v>9283</v>
      </c>
      <c r="C26" s="17">
        <v>4570</v>
      </c>
      <c r="D26" s="17"/>
      <c r="E26" s="20" t="s">
        <v>21</v>
      </c>
      <c r="F26" s="20" t="s">
        <v>21</v>
      </c>
    </row>
    <row r="27" spans="1:6" ht="9" customHeight="1">
      <c r="A27" s="3" t="s">
        <v>11</v>
      </c>
      <c r="B27" s="16">
        <f>SUM(B25:B26)</f>
        <v>9453</v>
      </c>
      <c r="C27" s="16">
        <f>SUM(C25:C26)</f>
        <v>4570</v>
      </c>
      <c r="D27" s="16"/>
      <c r="E27" s="21" t="s">
        <v>21</v>
      </c>
      <c r="F27" s="21" t="s">
        <v>21</v>
      </c>
    </row>
    <row r="28" spans="1:6" ht="14.25" customHeight="1">
      <c r="A28" s="1" t="s">
        <v>7</v>
      </c>
      <c r="B28" s="14"/>
      <c r="C28" s="18"/>
      <c r="D28" s="18"/>
      <c r="E28" s="18"/>
      <c r="F28" s="17"/>
    </row>
    <row r="29" spans="1:6" ht="9" customHeight="1">
      <c r="A29" s="1" t="s">
        <v>15</v>
      </c>
      <c r="B29" s="15">
        <v>371</v>
      </c>
      <c r="C29" s="17">
        <v>293</v>
      </c>
      <c r="D29" s="17"/>
      <c r="E29" s="17">
        <v>134</v>
      </c>
      <c r="F29" s="17">
        <v>99</v>
      </c>
    </row>
    <row r="30" spans="1:6" ht="9" customHeight="1">
      <c r="A30" s="8" t="s">
        <v>16</v>
      </c>
      <c r="B30" s="15">
        <v>144292</v>
      </c>
      <c r="C30" s="17">
        <v>14437</v>
      </c>
      <c r="D30" s="17"/>
      <c r="E30" s="20" t="s">
        <v>21</v>
      </c>
      <c r="F30" s="20" t="s">
        <v>21</v>
      </c>
    </row>
    <row r="31" spans="1:6" ht="9" customHeight="1">
      <c r="A31" s="8" t="s">
        <v>17</v>
      </c>
      <c r="B31" s="15">
        <v>38400</v>
      </c>
      <c r="C31" s="17">
        <v>10876</v>
      </c>
      <c r="D31" s="17"/>
      <c r="E31" s="17">
        <v>1040</v>
      </c>
      <c r="F31" s="17">
        <v>806</v>
      </c>
    </row>
    <row r="32" spans="1:6" ht="9" customHeight="1">
      <c r="A32" s="1" t="s">
        <v>12</v>
      </c>
      <c r="B32" s="15">
        <v>5308</v>
      </c>
      <c r="C32" s="17">
        <v>257</v>
      </c>
      <c r="D32" s="17"/>
      <c r="E32" s="17">
        <v>579</v>
      </c>
      <c r="F32" s="17">
        <v>473</v>
      </c>
    </row>
    <row r="33" spans="1:6" ht="9" customHeight="1">
      <c r="A33" s="1" t="s">
        <v>13</v>
      </c>
      <c r="B33" s="15">
        <v>95</v>
      </c>
      <c r="C33" s="17">
        <v>30</v>
      </c>
      <c r="D33" s="17"/>
      <c r="E33" s="20" t="s">
        <v>21</v>
      </c>
      <c r="F33" s="20" t="s">
        <v>21</v>
      </c>
    </row>
    <row r="34" spans="1:6" ht="9" customHeight="1">
      <c r="A34" s="10" t="s">
        <v>14</v>
      </c>
      <c r="B34" s="16">
        <f>SUM(B29:B33)</f>
        <v>188466</v>
      </c>
      <c r="C34" s="16">
        <f>SUM(C29:C33)</f>
        <v>25893</v>
      </c>
      <c r="D34" s="16"/>
      <c r="E34" s="16">
        <f>SUM(E29:E33)</f>
        <v>1753</v>
      </c>
      <c r="F34" s="16">
        <f>SUM(F29:F33)</f>
        <v>1378</v>
      </c>
    </row>
    <row r="35" spans="1:6" ht="9" customHeight="1">
      <c r="A35" s="11"/>
      <c r="B35" s="12"/>
      <c r="C35" s="12"/>
      <c r="D35" s="12"/>
      <c r="E35" s="12"/>
      <c r="F35" s="11"/>
    </row>
    <row r="36" ht="12" customHeight="1"/>
  </sheetData>
  <mergeCells count="3">
    <mergeCell ref="A5:A6"/>
    <mergeCell ref="B5:C5"/>
    <mergeCell ref="E5:F5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2005-07-22T09:22:52Z</cp:lastPrinted>
  <dcterms:created xsi:type="dcterms:W3CDTF">1998-10-02T09:48:07Z</dcterms:created>
  <dcterms:modified xsi:type="dcterms:W3CDTF">2004-04-22T15:24:36Z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