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75" windowHeight="4710" activeTab="0"/>
  </bookViews>
  <sheets>
    <sheet name="Polli" sheetId="1" r:id="rId1"/>
    <sheet name="Polli (2)" sheetId="2" r:id="rId2"/>
    <sheet name="TOT" sheetId="3" r:id="rId3"/>
  </sheets>
  <definedNames/>
  <calcPr fullCalcOnLoad="1"/>
</workbook>
</file>

<file path=xl/sharedStrings.xml><?xml version="1.0" encoding="utf-8"?>
<sst xmlns="http://schemas.openxmlformats.org/spreadsheetml/2006/main" count="559" uniqueCount="46">
  <si>
    <t>REGIONI</t>
  </si>
  <si>
    <t>Peso morto</t>
  </si>
  <si>
    <t>Complessivo</t>
  </si>
  <si>
    <t>Medio a capo</t>
  </si>
  <si>
    <t>Piemonte</t>
  </si>
  <si>
    <t>Valle d'Aosta</t>
  </si>
  <si>
    <t>Lombardia</t>
  </si>
  <si>
    <t>Trentino- Alto Adige</t>
  </si>
  <si>
    <t>Bolzano-Bozen</t>
  </si>
  <si>
    <t>Trento</t>
  </si>
  <si>
    <t>Veneto</t>
  </si>
  <si>
    <t>Friuli- Venezia Giulia</t>
  </si>
  <si>
    <t>Liguria</t>
  </si>
  <si>
    <t>Emilia 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</si>
  <si>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</si>
  <si>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</si>
  <si>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</si>
  <si>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</si>
  <si>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</si>
  <si>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</si>
  <si>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</si>
  <si>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</si>
  <si>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</si>
  <si>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</si>
  <si>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</si>
  <si>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</si>
  <si>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</si>
  <si>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Mezzogiorno</t>
  </si>
  <si>
    <t>Trentino -Alto Adige</t>
  </si>
  <si>
    <t>Emilia- Romagna</t>
  </si>
  <si>
    <t>Nord</t>
  </si>
  <si>
    <t>Centro</t>
  </si>
  <si>
    <t>Peso vivo</t>
  </si>
  <si>
    <t>Resa media              percentuale</t>
  </si>
  <si>
    <t>TACCHINI</t>
  </si>
  <si>
    <t>FARAONE</t>
  </si>
  <si>
    <t>ANATRE</t>
  </si>
  <si>
    <t>-</t>
  </si>
  <si>
    <t>OCHE</t>
  </si>
  <si>
    <t>TOTALE AVICOLI</t>
  </si>
  <si>
    <t>POLLI E GALLINE</t>
  </si>
  <si>
    <t xml:space="preserve">Capi </t>
  </si>
  <si>
    <r>
      <t xml:space="preserve">Tavola 9.4  </t>
    </r>
    <r>
      <rPr>
        <sz val="9"/>
        <rFont val="Arial"/>
        <family val="2"/>
      </rPr>
      <t>segue</t>
    </r>
    <r>
      <rPr>
        <b/>
        <sz val="9"/>
        <rFont val="Arial"/>
        <family val="2"/>
      </rPr>
      <t xml:space="preserve"> -  Macellazione  avicola  per  specie  e  per  regione  -  Anno 2002  </t>
    </r>
    <r>
      <rPr>
        <i/>
        <sz val="9"/>
        <rFont val="Arial"/>
        <family val="2"/>
      </rPr>
      <t xml:space="preserve">(capi in  numero, </t>
    </r>
  </si>
  <si>
    <r>
      <t xml:space="preserve">                                 </t>
    </r>
    <r>
      <rPr>
        <i/>
        <sz val="9"/>
        <rFont val="Arial"/>
        <family val="2"/>
      </rPr>
      <t xml:space="preserve"> peso in</t>
    </r>
    <r>
      <rPr>
        <b/>
        <sz val="9"/>
        <rFont val="Arial"/>
        <family val="2"/>
      </rPr>
      <t xml:space="preserve"> </t>
    </r>
    <r>
      <rPr>
        <i/>
        <sz val="9"/>
        <rFont val="Arial"/>
        <family val="2"/>
      </rPr>
      <t>chilogrammi)</t>
    </r>
  </si>
  <si>
    <r>
      <t xml:space="preserve">Tavola  9.4  -  Macellazione  avicola  per  specie  e  regione   -   Anno 2002   </t>
    </r>
    <r>
      <rPr>
        <i/>
        <sz val="9"/>
        <rFont val="Arial"/>
        <family val="2"/>
      </rPr>
      <t xml:space="preserve">(capi  in  numero,  peso  in </t>
    </r>
  </si>
  <si>
    <r>
      <t xml:space="preserve">                       </t>
    </r>
    <r>
      <rPr>
        <i/>
        <sz val="9"/>
        <rFont val="Arial"/>
        <family val="2"/>
      </rPr>
      <t xml:space="preserve"> chilogrammi)</t>
    </r>
  </si>
</sst>
</file>

<file path=xl/styles.xml><?xml version="1.0" encoding="utf-8"?>
<styleSheet xmlns="http://schemas.openxmlformats.org/spreadsheetml/2006/main">
  <numFmts count="25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General_)"/>
    <numFmt numFmtId="173" formatCode="#,##0.0_);\(#,##0.0\)"/>
    <numFmt numFmtId="174" formatCode="_-* #,##0.00_-;\-* #,##0.00_-;_-* &quot;-&quot;_-;_-@_-"/>
    <numFmt numFmtId="175" formatCode="_-* #,##0.0_-;\-* #,##0.0_-;_-* &quot;-&quot;_-;_-@_-"/>
    <numFmt numFmtId="176" formatCode="#,##0.0;\-#,##0.0"/>
    <numFmt numFmtId="177" formatCode="0.0"/>
    <numFmt numFmtId="178" formatCode="#,##0_ ;\-#,##0\ "/>
    <numFmt numFmtId="179" formatCode="#,##0.0_ ;\-#,##0.0\ "/>
    <numFmt numFmtId="180" formatCode="#,##0.0"/>
  </numFmts>
  <fonts count="12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sz val="7"/>
      <name val="Courie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55">
    <xf numFmtId="172" fontId="0" fillId="0" borderId="0" xfId="0" applyAlignment="1">
      <alignment/>
    </xf>
    <xf numFmtId="172" fontId="5" fillId="0" borderId="0" xfId="0" applyNumberFormat="1" applyFont="1" applyAlignment="1" applyProtection="1" quotePrefix="1">
      <alignment horizontal="left"/>
      <protection/>
    </xf>
    <xf numFmtId="172" fontId="5" fillId="0" borderId="0" xfId="0" applyFont="1" applyAlignment="1">
      <alignment/>
    </xf>
    <xf numFmtId="172" fontId="6" fillId="0" borderId="1" xfId="0" applyNumberFormat="1" applyFont="1" applyBorder="1" applyAlignment="1" applyProtection="1">
      <alignment horizontal="fill"/>
      <protection/>
    </xf>
    <xf numFmtId="172" fontId="8" fillId="0" borderId="0" xfId="0" applyNumberFormat="1" applyFont="1" applyAlignment="1" applyProtection="1">
      <alignment horizontal="left"/>
      <protection/>
    </xf>
    <xf numFmtId="39" fontId="8" fillId="0" borderId="0" xfId="0" applyNumberFormat="1" applyFont="1" applyAlignment="1" applyProtection="1">
      <alignment/>
      <protection/>
    </xf>
    <xf numFmtId="173" fontId="8" fillId="0" borderId="0" xfId="0" applyNumberFormat="1" applyFont="1" applyAlignment="1" applyProtection="1">
      <alignment/>
      <protection/>
    </xf>
    <xf numFmtId="172" fontId="9" fillId="0" borderId="0" xfId="0" applyNumberFormat="1" applyFont="1" applyAlignment="1" applyProtection="1">
      <alignment horizontal="left"/>
      <protection/>
    </xf>
    <xf numFmtId="172" fontId="10" fillId="0" borderId="0" xfId="0" applyNumberFormat="1" applyFont="1" applyAlignment="1" applyProtection="1">
      <alignment horizontal="left"/>
      <protection/>
    </xf>
    <xf numFmtId="39" fontId="10" fillId="0" borderId="0" xfId="0" applyNumberFormat="1" applyFont="1" applyAlignment="1" applyProtection="1">
      <alignment/>
      <protection/>
    </xf>
    <xf numFmtId="173" fontId="10" fillId="0" borderId="0" xfId="0" applyNumberFormat="1" applyFont="1" applyAlignment="1" applyProtection="1">
      <alignment/>
      <protection/>
    </xf>
    <xf numFmtId="172" fontId="10" fillId="0" borderId="0" xfId="0" applyFont="1" applyAlignment="1">
      <alignment/>
    </xf>
    <xf numFmtId="172" fontId="8" fillId="0" borderId="0" xfId="0" applyNumberFormat="1" applyFont="1" applyAlignment="1" applyProtection="1" quotePrefix="1">
      <alignment horizontal="left"/>
      <protection/>
    </xf>
    <xf numFmtId="172" fontId="10" fillId="0" borderId="1" xfId="0" applyFont="1" applyBorder="1" applyAlignment="1">
      <alignment vertical="center"/>
    </xf>
    <xf numFmtId="41" fontId="8" fillId="0" borderId="0" xfId="16" applyFont="1" applyBorder="1" applyAlignment="1">
      <alignment/>
    </xf>
    <xf numFmtId="41" fontId="8" fillId="0" borderId="0" xfId="16" applyFont="1" applyAlignment="1">
      <alignment/>
    </xf>
    <xf numFmtId="41" fontId="9" fillId="0" borderId="0" xfId="16" applyFont="1" applyAlignment="1">
      <alignment/>
    </xf>
    <xf numFmtId="41" fontId="8" fillId="0" borderId="0" xfId="16" applyFont="1" applyAlignment="1" applyProtection="1">
      <alignment/>
      <protection/>
    </xf>
    <xf numFmtId="41" fontId="10" fillId="0" borderId="0" xfId="16" applyFont="1" applyAlignment="1">
      <alignment/>
    </xf>
    <xf numFmtId="172" fontId="10" fillId="0" borderId="0" xfId="0" applyFont="1" applyAlignment="1">
      <alignment horizontal="left"/>
    </xf>
    <xf numFmtId="41" fontId="8" fillId="0" borderId="0" xfId="16" applyFont="1" applyBorder="1" applyAlignment="1" quotePrefix="1">
      <alignment horizontal="right"/>
    </xf>
    <xf numFmtId="39" fontId="8" fillId="0" borderId="0" xfId="0" applyNumberFormat="1" applyFont="1" applyAlignment="1" applyProtection="1" quotePrefix="1">
      <alignment horizontal="right"/>
      <protection/>
    </xf>
    <xf numFmtId="173" fontId="8" fillId="0" borderId="0" xfId="0" applyNumberFormat="1" applyFont="1" applyAlignment="1" applyProtection="1" quotePrefix="1">
      <alignment horizontal="right"/>
      <protection/>
    </xf>
    <xf numFmtId="41" fontId="8" fillId="0" borderId="0" xfId="16" applyFont="1" applyAlignment="1" quotePrefix="1">
      <alignment horizontal="right"/>
    </xf>
    <xf numFmtId="172" fontId="8" fillId="0" borderId="0" xfId="0" applyFont="1" applyAlignment="1">
      <alignment/>
    </xf>
    <xf numFmtId="2" fontId="8" fillId="0" borderId="0" xfId="0" applyNumberFormat="1" applyFont="1" applyAlignment="1">
      <alignment/>
    </xf>
    <xf numFmtId="177" fontId="8" fillId="0" borderId="0" xfId="0" applyNumberFormat="1" applyFont="1" applyAlignment="1">
      <alignment/>
    </xf>
    <xf numFmtId="172" fontId="8" fillId="0" borderId="0" xfId="0" applyFont="1" applyAlignment="1" quotePrefix="1">
      <alignment horizontal="right"/>
    </xf>
    <xf numFmtId="178" fontId="10" fillId="0" borderId="0" xfId="16" applyNumberFormat="1" applyFont="1" applyAlignment="1">
      <alignment/>
    </xf>
    <xf numFmtId="178" fontId="10" fillId="0" borderId="0" xfId="16" applyNumberFormat="1" applyFont="1" applyAlignment="1" applyProtection="1">
      <alignment/>
      <protection locked="0"/>
    </xf>
    <xf numFmtId="2" fontId="10" fillId="0" borderId="0" xfId="0" applyNumberFormat="1" applyFont="1" applyAlignment="1">
      <alignment/>
    </xf>
    <xf numFmtId="177" fontId="10" fillId="0" borderId="0" xfId="0" applyNumberFormat="1" applyFont="1" applyAlignment="1">
      <alignment/>
    </xf>
    <xf numFmtId="2" fontId="8" fillId="0" borderId="0" xfId="0" applyNumberFormat="1" applyFont="1" applyAlignment="1" quotePrefix="1">
      <alignment horizontal="right"/>
    </xf>
    <xf numFmtId="172" fontId="11" fillId="0" borderId="0" xfId="0" applyFont="1" applyAlignment="1">
      <alignment/>
    </xf>
    <xf numFmtId="172" fontId="8" fillId="0" borderId="1" xfId="0" applyFont="1" applyBorder="1" applyAlignment="1">
      <alignment/>
    </xf>
    <xf numFmtId="172" fontId="8" fillId="0" borderId="2" xfId="0" applyFont="1" applyBorder="1" applyAlignment="1">
      <alignment vertical="center"/>
    </xf>
    <xf numFmtId="172" fontId="8" fillId="0" borderId="1" xfId="0" applyFont="1" applyBorder="1" applyAlignment="1">
      <alignment vertical="center"/>
    </xf>
    <xf numFmtId="172" fontId="8" fillId="0" borderId="3" xfId="0" applyNumberFormat="1" applyFont="1" applyBorder="1" applyAlignment="1" applyProtection="1">
      <alignment horizontal="right" vertical="center"/>
      <protection/>
    </xf>
    <xf numFmtId="41" fontId="10" fillId="0" borderId="0" xfId="16" applyFont="1" applyAlignment="1" applyProtection="1">
      <alignment/>
      <protection locked="0"/>
    </xf>
    <xf numFmtId="41" fontId="8" fillId="0" borderId="0" xfId="16" applyFont="1" applyAlignment="1">
      <alignment horizontal="right"/>
    </xf>
    <xf numFmtId="172" fontId="8" fillId="0" borderId="0" xfId="0" applyFont="1" applyAlignment="1">
      <alignment horizontal="right"/>
    </xf>
    <xf numFmtId="2" fontId="8" fillId="0" borderId="0" xfId="0" applyNumberFormat="1" applyFont="1" applyAlignment="1">
      <alignment horizontal="right"/>
    </xf>
    <xf numFmtId="177" fontId="8" fillId="0" borderId="0" xfId="0" applyNumberFormat="1" applyFont="1" applyAlignment="1">
      <alignment horizontal="right"/>
    </xf>
    <xf numFmtId="172" fontId="5" fillId="0" borderId="0" xfId="0" applyNumberFormat="1" applyFont="1" applyAlignment="1" applyProtection="1">
      <alignment horizontal="left"/>
      <protection/>
    </xf>
    <xf numFmtId="172" fontId="4" fillId="0" borderId="0" xfId="0" applyFont="1" applyAlignment="1">
      <alignment/>
    </xf>
    <xf numFmtId="172" fontId="8" fillId="0" borderId="0" xfId="0" applyNumberFormat="1" applyFont="1" applyBorder="1" applyAlignment="1" applyProtection="1">
      <alignment horizontal="center"/>
      <protection/>
    </xf>
    <xf numFmtId="172" fontId="8" fillId="0" borderId="0" xfId="0" applyFont="1" applyBorder="1" applyAlignment="1">
      <alignment horizontal="center"/>
    </xf>
    <xf numFmtId="172" fontId="8" fillId="0" borderId="2" xfId="0" applyNumberFormat="1" applyFont="1" applyBorder="1" applyAlignment="1" applyProtection="1">
      <alignment horizontal="left" vertical="center"/>
      <protection/>
    </xf>
    <xf numFmtId="172" fontId="0" fillId="0" borderId="1" xfId="0" applyBorder="1" applyAlignment="1">
      <alignment vertical="center"/>
    </xf>
    <xf numFmtId="172" fontId="8" fillId="0" borderId="2" xfId="0" applyNumberFormat="1" applyFont="1" applyBorder="1" applyAlignment="1" applyProtection="1">
      <alignment horizontal="center" vertical="center" wrapText="1"/>
      <protection/>
    </xf>
    <xf numFmtId="172" fontId="0" fillId="0" borderId="2" xfId="0" applyBorder="1" applyAlignment="1">
      <alignment horizontal="center" vertical="center" wrapText="1"/>
    </xf>
    <xf numFmtId="172" fontId="8" fillId="0" borderId="2" xfId="0" applyNumberFormat="1" applyFont="1" applyBorder="1" applyAlignment="1" applyProtection="1">
      <alignment horizontal="right" vertical="center" wrapText="1"/>
      <protection/>
    </xf>
    <xf numFmtId="172" fontId="0" fillId="0" borderId="1" xfId="0" applyBorder="1" applyAlignment="1">
      <alignment vertical="center" wrapText="1"/>
    </xf>
    <xf numFmtId="172" fontId="8" fillId="0" borderId="2" xfId="0" applyFont="1" applyBorder="1" applyAlignment="1">
      <alignment horizontal="right" vertical="center" wrapText="1"/>
    </xf>
    <xf numFmtId="172" fontId="0" fillId="0" borderId="1" xfId="0" applyBorder="1" applyAlignment="1">
      <alignment horizontal="righ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79"/>
  <sheetViews>
    <sheetView tabSelected="1" workbookViewId="0" topLeftCell="A1">
      <selection activeCell="B10" sqref="B10"/>
    </sheetView>
  </sheetViews>
  <sheetFormatPr defaultColWidth="9.00390625" defaultRowHeight="12.75"/>
  <cols>
    <col min="1" max="1" width="14.375" style="0" customWidth="1"/>
    <col min="2" max="2" width="15.25390625" style="0" customWidth="1"/>
    <col min="3" max="3" width="3.125" style="0" customWidth="1"/>
    <col min="4" max="4" width="10.375" style="0" customWidth="1"/>
    <col min="5" max="5" width="12.375" style="0" customWidth="1"/>
    <col min="6" max="6" width="10.125" style="0" customWidth="1"/>
    <col min="7" max="7" width="12.25390625" style="0" customWidth="1"/>
  </cols>
  <sheetData>
    <row r="1" ht="9" customHeight="1"/>
    <row r="2" spans="1:7" ht="12.75">
      <c r="A2" s="43" t="s">
        <v>44</v>
      </c>
      <c r="B2" s="2"/>
      <c r="C2" s="2"/>
      <c r="D2" s="2"/>
      <c r="E2" s="2"/>
      <c r="F2" s="2"/>
      <c r="G2" s="2"/>
    </row>
    <row r="3" spans="1:7" ht="12.75">
      <c r="A3" s="43" t="s">
        <v>45</v>
      </c>
      <c r="B3" s="2"/>
      <c r="C3" s="2"/>
      <c r="D3" s="2"/>
      <c r="E3" s="2"/>
      <c r="F3" s="2"/>
      <c r="G3" s="2"/>
    </row>
    <row r="4" spans="1:7" ht="9" customHeight="1">
      <c r="A4" s="3"/>
      <c r="B4" s="3"/>
      <c r="C4" s="3"/>
      <c r="D4" s="3"/>
      <c r="E4" s="3"/>
      <c r="F4" s="3"/>
      <c r="G4" s="3"/>
    </row>
    <row r="5" spans="1:7" ht="13.5" customHeight="1">
      <c r="A5" s="47" t="s">
        <v>0</v>
      </c>
      <c r="B5" s="53" t="s">
        <v>41</v>
      </c>
      <c r="C5" s="35"/>
      <c r="D5" s="49" t="s">
        <v>32</v>
      </c>
      <c r="E5" s="50"/>
      <c r="F5" s="51" t="s">
        <v>33</v>
      </c>
      <c r="G5" s="53" t="s">
        <v>1</v>
      </c>
    </row>
    <row r="6" spans="1:7" ht="12.75" customHeight="1">
      <c r="A6" s="48"/>
      <c r="B6" s="54"/>
      <c r="C6" s="36"/>
      <c r="D6" s="37" t="s">
        <v>2</v>
      </c>
      <c r="E6" s="37" t="s">
        <v>3</v>
      </c>
      <c r="F6" s="52"/>
      <c r="G6" s="54"/>
    </row>
    <row r="7" s="44" customFormat="1" ht="7.5" customHeight="1"/>
    <row r="8" spans="1:7" ht="10.5" customHeight="1">
      <c r="A8" s="45" t="s">
        <v>40</v>
      </c>
      <c r="B8" s="45"/>
      <c r="C8" s="45"/>
      <c r="D8" s="45"/>
      <c r="E8" s="45"/>
      <c r="F8" s="45"/>
      <c r="G8" s="45"/>
    </row>
    <row r="9" ht="6" customHeight="1"/>
    <row r="10" spans="1:7" ht="9.75" customHeight="1">
      <c r="A10" s="4" t="s">
        <v>4</v>
      </c>
      <c r="B10" s="14">
        <v>14354375</v>
      </c>
      <c r="C10" s="14"/>
      <c r="D10" s="14">
        <v>39541437</v>
      </c>
      <c r="E10" s="5">
        <v>2.7546610005660295</v>
      </c>
      <c r="F10" s="6">
        <v>72.05543895635356</v>
      </c>
      <c r="G10" s="14">
        <v>28491756</v>
      </c>
    </row>
    <row r="11" spans="1:7" ht="10.5" customHeight="1">
      <c r="A11" s="4" t="s">
        <v>5</v>
      </c>
      <c r="B11" s="20" t="s">
        <v>37</v>
      </c>
      <c r="C11" s="14"/>
      <c r="D11" s="20" t="s">
        <v>37</v>
      </c>
      <c r="E11" s="21" t="s">
        <v>37</v>
      </c>
      <c r="F11" s="22" t="s">
        <v>37</v>
      </c>
      <c r="G11" s="20" t="s">
        <v>37</v>
      </c>
    </row>
    <row r="12" spans="1:7" ht="8.25" customHeight="1">
      <c r="A12" s="4" t="s">
        <v>6</v>
      </c>
      <c r="B12" s="15">
        <v>57063774</v>
      </c>
      <c r="C12" s="15"/>
      <c r="D12" s="15">
        <v>132326340</v>
      </c>
      <c r="E12" s="5">
        <v>2.318920231248638</v>
      </c>
      <c r="F12" s="6">
        <v>68.2874611358555</v>
      </c>
      <c r="G12" s="15">
        <v>90362298</v>
      </c>
    </row>
    <row r="13" spans="1:7" ht="9" customHeight="1">
      <c r="A13" s="12" t="s">
        <v>7</v>
      </c>
      <c r="B13" s="23" t="s">
        <v>37</v>
      </c>
      <c r="C13" s="15"/>
      <c r="D13" s="23" t="s">
        <v>37</v>
      </c>
      <c r="E13" s="23" t="s">
        <v>37</v>
      </c>
      <c r="F13" s="23" t="s">
        <v>37</v>
      </c>
      <c r="G13" s="23" t="s">
        <v>37</v>
      </c>
    </row>
    <row r="14" spans="1:7" ht="9" customHeight="1">
      <c r="A14" s="7" t="s">
        <v>8</v>
      </c>
      <c r="B14" s="23" t="s">
        <v>37</v>
      </c>
      <c r="C14" s="16"/>
      <c r="D14" s="23" t="s">
        <v>37</v>
      </c>
      <c r="E14" s="23" t="s">
        <v>37</v>
      </c>
      <c r="F14" s="23" t="s">
        <v>37</v>
      </c>
      <c r="G14" s="23" t="s">
        <v>37</v>
      </c>
    </row>
    <row r="15" spans="1:7" ht="9" customHeight="1">
      <c r="A15" s="7" t="s">
        <v>9</v>
      </c>
      <c r="B15" s="23" t="s">
        <v>37</v>
      </c>
      <c r="C15" s="16"/>
      <c r="D15" s="23" t="s">
        <v>37</v>
      </c>
      <c r="E15" s="23" t="s">
        <v>37</v>
      </c>
      <c r="F15" s="23" t="s">
        <v>37</v>
      </c>
      <c r="G15" s="23" t="s">
        <v>37</v>
      </c>
    </row>
    <row r="16" spans="1:7" ht="9.75" customHeight="1">
      <c r="A16" s="4" t="s">
        <v>10</v>
      </c>
      <c r="B16" s="15">
        <v>169860576</v>
      </c>
      <c r="C16" s="15"/>
      <c r="D16" s="15">
        <v>408180255</v>
      </c>
      <c r="E16" s="5">
        <v>2.4030311483224924</v>
      </c>
      <c r="F16" s="6">
        <v>66.98613287896545</v>
      </c>
      <c r="G16" s="15">
        <v>273424168</v>
      </c>
    </row>
    <row r="17" spans="1:7" ht="9.75" customHeight="1">
      <c r="A17" s="12" t="s">
        <v>11</v>
      </c>
      <c r="B17" s="23" t="s">
        <v>37</v>
      </c>
      <c r="C17" s="15"/>
      <c r="D17" s="23" t="s">
        <v>37</v>
      </c>
      <c r="E17" s="23" t="s">
        <v>37</v>
      </c>
      <c r="F17" s="23" t="s">
        <v>37</v>
      </c>
      <c r="G17" s="23" t="s">
        <v>37</v>
      </c>
    </row>
    <row r="18" spans="1:7" ht="9.75" customHeight="1">
      <c r="A18" s="4" t="s">
        <v>12</v>
      </c>
      <c r="B18" s="23" t="s">
        <v>37</v>
      </c>
      <c r="C18" s="15"/>
      <c r="D18" s="23" t="s">
        <v>37</v>
      </c>
      <c r="E18" s="23" t="s">
        <v>37</v>
      </c>
      <c r="F18" s="23" t="s">
        <v>37</v>
      </c>
      <c r="G18" s="23" t="s">
        <v>37</v>
      </c>
    </row>
    <row r="19" spans="1:7" ht="9" customHeight="1">
      <c r="A19" s="12" t="s">
        <v>13</v>
      </c>
      <c r="B19" s="15">
        <v>117721004</v>
      </c>
      <c r="C19" s="15"/>
      <c r="D19" s="15">
        <v>288945969</v>
      </c>
      <c r="E19" s="5">
        <v>2.454498001053406</v>
      </c>
      <c r="F19" s="6">
        <v>65.35905299305283</v>
      </c>
      <c r="G19" s="15">
        <v>188852349</v>
      </c>
    </row>
    <row r="20" spans="1:7" ht="9" customHeight="1">
      <c r="A20" s="4" t="s">
        <v>14</v>
      </c>
      <c r="B20" s="15">
        <v>1428816</v>
      </c>
      <c r="C20" s="15"/>
      <c r="D20" s="15">
        <v>3168462</v>
      </c>
      <c r="E20" s="5">
        <v>2.217543756508886</v>
      </c>
      <c r="F20" s="6">
        <v>72.85926105473254</v>
      </c>
      <c r="G20" s="15">
        <v>2308518</v>
      </c>
    </row>
    <row r="21" spans="1:7" ht="9" customHeight="1">
      <c r="A21" s="4" t="s">
        <v>15</v>
      </c>
      <c r="B21" s="15">
        <v>281653</v>
      </c>
      <c r="C21" s="15"/>
      <c r="D21" s="15">
        <v>667481</v>
      </c>
      <c r="E21" s="5">
        <v>2.369870017361789</v>
      </c>
      <c r="F21" s="6">
        <v>78.11563175581028</v>
      </c>
      <c r="G21" s="15">
        <v>521407</v>
      </c>
    </row>
    <row r="22" spans="1:7" ht="8.25" customHeight="1">
      <c r="A22" s="4" t="s">
        <v>16</v>
      </c>
      <c r="B22" s="15">
        <v>31640702</v>
      </c>
      <c r="C22" s="15"/>
      <c r="D22" s="15">
        <v>78983463</v>
      </c>
      <c r="E22" s="5">
        <v>2.496261397740164</v>
      </c>
      <c r="F22" s="6">
        <v>68.28388241219557</v>
      </c>
      <c r="G22" s="15">
        <v>53932975</v>
      </c>
    </row>
    <row r="23" spans="1:7" ht="8.25" customHeight="1">
      <c r="A23" s="4" t="s">
        <v>17</v>
      </c>
      <c r="B23" s="15">
        <v>178498</v>
      </c>
      <c r="C23" s="15"/>
      <c r="D23" s="15">
        <v>417458</v>
      </c>
      <c r="E23" s="5">
        <v>2.3387264843303566</v>
      </c>
      <c r="F23" s="6">
        <v>73.93893517431694</v>
      </c>
      <c r="G23" s="15">
        <v>308664</v>
      </c>
    </row>
    <row r="24" spans="1:7" ht="8.25" customHeight="1">
      <c r="A24" s="4" t="s">
        <v>18</v>
      </c>
      <c r="B24" s="15">
        <v>30216809</v>
      </c>
      <c r="C24" s="15"/>
      <c r="D24" s="15">
        <v>71637507</v>
      </c>
      <c r="E24" s="5">
        <v>2.3707833279152672</v>
      </c>
      <c r="F24" s="6">
        <v>65.86178522376554</v>
      </c>
      <c r="G24" s="15">
        <v>47181741</v>
      </c>
    </row>
    <row r="25" spans="1:7" ht="8.25" customHeight="1">
      <c r="A25" s="4" t="s">
        <v>19</v>
      </c>
      <c r="B25" s="15">
        <v>13891407</v>
      </c>
      <c r="C25" s="15"/>
      <c r="D25" s="15">
        <v>34438616</v>
      </c>
      <c r="E25" s="5">
        <v>2.47913087565572</v>
      </c>
      <c r="F25" s="6">
        <v>68.27088812163647</v>
      </c>
      <c r="G25" s="15">
        <v>23511549</v>
      </c>
    </row>
    <row r="26" spans="1:7" ht="8.25" customHeight="1">
      <c r="A26" s="4" t="s">
        <v>20</v>
      </c>
      <c r="B26" s="15">
        <v>6102128</v>
      </c>
      <c r="C26" s="15"/>
      <c r="D26" s="15">
        <v>16179362</v>
      </c>
      <c r="E26" s="5">
        <v>2.6514294685394995</v>
      </c>
      <c r="F26" s="6">
        <v>70.04922691018348</v>
      </c>
      <c r="G26" s="15">
        <v>11333518</v>
      </c>
    </row>
    <row r="27" spans="1:7" ht="9.75" customHeight="1">
      <c r="A27" s="4" t="s">
        <v>21</v>
      </c>
      <c r="B27" s="23" t="s">
        <v>37</v>
      </c>
      <c r="C27" s="15"/>
      <c r="D27" s="23" t="s">
        <v>37</v>
      </c>
      <c r="E27" s="23" t="s">
        <v>37</v>
      </c>
      <c r="F27" s="23" t="s">
        <v>37</v>
      </c>
      <c r="G27" s="23" t="s">
        <v>37</v>
      </c>
    </row>
    <row r="28" spans="1:7" ht="8.25" customHeight="1">
      <c r="A28" s="4" t="s">
        <v>22</v>
      </c>
      <c r="B28" s="23" t="s">
        <v>37</v>
      </c>
      <c r="C28" s="15"/>
      <c r="D28" s="23" t="s">
        <v>37</v>
      </c>
      <c r="E28" s="23" t="s">
        <v>37</v>
      </c>
      <c r="F28" s="23" t="s">
        <v>37</v>
      </c>
      <c r="G28" s="23" t="s">
        <v>37</v>
      </c>
    </row>
    <row r="29" spans="1:7" ht="8.25" customHeight="1">
      <c r="A29" s="4" t="s">
        <v>23</v>
      </c>
      <c r="B29" s="15">
        <v>38400</v>
      </c>
      <c r="C29" s="15"/>
      <c r="D29" s="15">
        <v>88554</v>
      </c>
      <c r="E29" s="5">
        <v>2.30609375</v>
      </c>
      <c r="F29" s="6">
        <v>74.59742078279919</v>
      </c>
      <c r="G29" s="15">
        <v>66059</v>
      </c>
    </row>
    <row r="30" spans="1:7" ht="9" customHeight="1">
      <c r="A30" s="4" t="s">
        <v>24</v>
      </c>
      <c r="B30" s="17">
        <v>3637617</v>
      </c>
      <c r="C30" s="17"/>
      <c r="D30" s="17">
        <v>9500260</v>
      </c>
      <c r="E30" s="5">
        <v>2.6116713221870254</v>
      </c>
      <c r="F30" s="6">
        <v>73.58431242934404</v>
      </c>
      <c r="G30" s="15">
        <v>6990701</v>
      </c>
    </row>
    <row r="31" spans="1:7" ht="9" customHeight="1">
      <c r="A31" s="4" t="s">
        <v>25</v>
      </c>
      <c r="B31" s="15">
        <v>1029718</v>
      </c>
      <c r="C31" s="15"/>
      <c r="D31" s="15">
        <v>2321157</v>
      </c>
      <c r="E31" s="5">
        <v>2.2541676458991686</v>
      </c>
      <c r="F31" s="6">
        <v>72.37670696122666</v>
      </c>
      <c r="G31" s="15">
        <v>1679977</v>
      </c>
    </row>
    <row r="32" spans="1:7" ht="9" customHeight="1">
      <c r="A32" s="8" t="s">
        <v>26</v>
      </c>
      <c r="B32" s="18">
        <v>447445477</v>
      </c>
      <c r="C32" s="18"/>
      <c r="D32" s="18">
        <v>1086396321</v>
      </c>
      <c r="E32" s="9">
        <v>2.4279971009741597</v>
      </c>
      <c r="F32" s="10">
        <v>67.099424575463</v>
      </c>
      <c r="G32" s="18">
        <v>728965680</v>
      </c>
    </row>
    <row r="33" spans="1:7" ht="9.75" customHeight="1">
      <c r="A33" s="19" t="s">
        <v>30</v>
      </c>
      <c r="B33" s="18">
        <v>358999729</v>
      </c>
      <c r="C33" s="18"/>
      <c r="D33" s="18">
        <v>868994001</v>
      </c>
      <c r="E33" s="9">
        <v>2.420597930312087</v>
      </c>
      <c r="F33" s="10">
        <v>66.87394508261974</v>
      </c>
      <c r="G33" s="18">
        <v>581130571</v>
      </c>
    </row>
    <row r="34" spans="1:7" ht="9.75" customHeight="1">
      <c r="A34" s="19" t="s">
        <v>31</v>
      </c>
      <c r="B34" s="18">
        <v>33529669</v>
      </c>
      <c r="C34" s="18"/>
      <c r="D34" s="18">
        <v>83236864</v>
      </c>
      <c r="E34" s="9">
        <v>2.4824839159611147</v>
      </c>
      <c r="F34" s="10">
        <v>68.56525012763576</v>
      </c>
      <c r="G34" s="18">
        <v>57071564</v>
      </c>
    </row>
    <row r="35" spans="1:7" ht="9.75" customHeight="1">
      <c r="A35" s="11" t="s">
        <v>27</v>
      </c>
      <c r="B35" s="18">
        <v>54916079</v>
      </c>
      <c r="C35" s="18"/>
      <c r="D35" s="18">
        <v>134165456</v>
      </c>
      <c r="E35" s="9">
        <v>2.443099697631362</v>
      </c>
      <c r="F35" s="10">
        <v>67.65045765580672</v>
      </c>
      <c r="G35" s="18">
        <v>90763545</v>
      </c>
    </row>
    <row r="36" spans="1:7" ht="5.25" customHeight="1">
      <c r="A36" s="11"/>
      <c r="B36" s="18"/>
      <c r="C36" s="18"/>
      <c r="D36" s="18"/>
      <c r="E36" s="9"/>
      <c r="F36" s="10"/>
      <c r="G36" s="18"/>
    </row>
    <row r="37" spans="1:7" ht="11.25" customHeight="1">
      <c r="A37" s="46" t="s">
        <v>34</v>
      </c>
      <c r="B37" s="46"/>
      <c r="C37" s="46"/>
      <c r="D37" s="46"/>
      <c r="E37" s="46"/>
      <c r="F37" s="46"/>
      <c r="G37" s="46"/>
    </row>
    <row r="38" spans="1:7" ht="7.5" customHeight="1">
      <c r="A38" s="24"/>
      <c r="B38" s="24"/>
      <c r="C38" s="24"/>
      <c r="D38" s="24"/>
      <c r="E38" s="24"/>
      <c r="F38" s="24"/>
      <c r="G38" s="24"/>
    </row>
    <row r="39" spans="1:7" ht="10.5" customHeight="1">
      <c r="A39" s="4" t="s">
        <v>4</v>
      </c>
      <c r="B39" s="15">
        <v>7360</v>
      </c>
      <c r="C39" s="24"/>
      <c r="D39" s="15">
        <v>153519</v>
      </c>
      <c r="E39" s="25">
        <v>20.858559782608694</v>
      </c>
      <c r="F39" s="26">
        <v>79.97837401233724</v>
      </c>
      <c r="G39" s="15">
        <v>122782</v>
      </c>
    </row>
    <row r="40" spans="1:7" ht="9.75" customHeight="1">
      <c r="A40" s="4" t="s">
        <v>5</v>
      </c>
      <c r="B40" s="23" t="s">
        <v>37</v>
      </c>
      <c r="C40" s="24"/>
      <c r="D40" s="23" t="s">
        <v>37</v>
      </c>
      <c r="E40" s="23" t="s">
        <v>37</v>
      </c>
      <c r="F40" s="23" t="s">
        <v>37</v>
      </c>
      <c r="G40" s="23" t="s">
        <v>37</v>
      </c>
    </row>
    <row r="41" spans="1:7" ht="9" customHeight="1">
      <c r="A41" s="4" t="s">
        <v>6</v>
      </c>
      <c r="B41" s="15">
        <v>3020754</v>
      </c>
      <c r="C41" s="24"/>
      <c r="D41" s="15">
        <v>44943731</v>
      </c>
      <c r="E41" s="25">
        <v>14.878315480174818</v>
      </c>
      <c r="F41" s="26">
        <v>65.15835323062075</v>
      </c>
      <c r="G41" s="15">
        <v>29284595</v>
      </c>
    </row>
    <row r="42" spans="1:7" ht="9" customHeight="1">
      <c r="A42" s="12" t="s">
        <v>28</v>
      </c>
      <c r="B42" s="23" t="s">
        <v>37</v>
      </c>
      <c r="C42" s="23"/>
      <c r="D42" s="23" t="s">
        <v>37</v>
      </c>
      <c r="E42" s="23" t="s">
        <v>37</v>
      </c>
      <c r="F42" s="23" t="s">
        <v>37</v>
      </c>
      <c r="G42" s="23" t="s">
        <v>37</v>
      </c>
    </row>
    <row r="43" spans="1:7" ht="8.25" customHeight="1">
      <c r="A43" s="7" t="s">
        <v>8</v>
      </c>
      <c r="B43" s="23" t="s">
        <v>37</v>
      </c>
      <c r="C43" s="23"/>
      <c r="D43" s="23" t="s">
        <v>37</v>
      </c>
      <c r="E43" s="23" t="s">
        <v>37</v>
      </c>
      <c r="F43" s="23" t="s">
        <v>37</v>
      </c>
      <c r="G43" s="23" t="s">
        <v>37</v>
      </c>
    </row>
    <row r="44" spans="1:7" ht="9" customHeight="1">
      <c r="A44" s="7" t="s">
        <v>9</v>
      </c>
      <c r="B44" s="23" t="s">
        <v>37</v>
      </c>
      <c r="C44" s="23"/>
      <c r="D44" s="23" t="s">
        <v>37</v>
      </c>
      <c r="E44" s="23" t="s">
        <v>37</v>
      </c>
      <c r="F44" s="23" t="s">
        <v>37</v>
      </c>
      <c r="G44" s="23" t="s">
        <v>37</v>
      </c>
    </row>
    <row r="45" spans="1:7" ht="9.75" customHeight="1">
      <c r="A45" s="4" t="s">
        <v>10</v>
      </c>
      <c r="B45" s="15">
        <v>14839478</v>
      </c>
      <c r="C45" s="24"/>
      <c r="D45" s="24">
        <v>174387594</v>
      </c>
      <c r="E45" s="25">
        <v>11.751598944383353</v>
      </c>
      <c r="F45" s="26">
        <v>73.22389057102308</v>
      </c>
      <c r="G45" s="24">
        <v>127693381</v>
      </c>
    </row>
    <row r="46" spans="1:7" ht="9" customHeight="1">
      <c r="A46" s="12" t="s">
        <v>11</v>
      </c>
      <c r="B46" s="23" t="s">
        <v>37</v>
      </c>
      <c r="C46" s="23"/>
      <c r="D46" s="23" t="s">
        <v>37</v>
      </c>
      <c r="E46" s="23" t="s">
        <v>37</v>
      </c>
      <c r="F46" s="23" t="s">
        <v>37</v>
      </c>
      <c r="G46" s="23" t="s">
        <v>37</v>
      </c>
    </row>
    <row r="47" spans="1:7" ht="8.25" customHeight="1">
      <c r="A47" s="4" t="s">
        <v>12</v>
      </c>
      <c r="B47" s="23" t="s">
        <v>37</v>
      </c>
      <c r="C47" s="23"/>
      <c r="D47" s="23" t="s">
        <v>37</v>
      </c>
      <c r="E47" s="23" t="s">
        <v>37</v>
      </c>
      <c r="F47" s="23" t="s">
        <v>37</v>
      </c>
      <c r="G47" s="23" t="s">
        <v>37</v>
      </c>
    </row>
    <row r="48" spans="1:7" ht="9" customHeight="1">
      <c r="A48" s="12" t="s">
        <v>29</v>
      </c>
      <c r="B48" s="15">
        <v>15660807</v>
      </c>
      <c r="C48" s="24"/>
      <c r="D48" s="24">
        <v>228686192</v>
      </c>
      <c r="E48" s="25">
        <v>14.602452606688788</v>
      </c>
      <c r="F48" s="26">
        <v>73.42524729258687</v>
      </c>
      <c r="G48" s="24">
        <v>167913402</v>
      </c>
    </row>
    <row r="49" spans="1:7" ht="9" customHeight="1">
      <c r="A49" s="4" t="s">
        <v>14</v>
      </c>
      <c r="B49" s="15">
        <v>1893363</v>
      </c>
      <c r="C49" s="24"/>
      <c r="D49" s="24">
        <v>25076336</v>
      </c>
      <c r="E49" s="25">
        <v>13.24433613628237</v>
      </c>
      <c r="F49" s="26">
        <v>74.7369472158931</v>
      </c>
      <c r="G49" s="24">
        <v>18741288</v>
      </c>
    </row>
    <row r="50" spans="1:7" ht="8.25" customHeight="1">
      <c r="A50" s="4" t="s">
        <v>15</v>
      </c>
      <c r="B50" s="15">
        <v>911</v>
      </c>
      <c r="C50" s="24"/>
      <c r="D50" s="24">
        <v>7743</v>
      </c>
      <c r="E50" s="25">
        <v>8.499451152579583</v>
      </c>
      <c r="F50" s="26">
        <v>81.94498256489733</v>
      </c>
      <c r="G50" s="24">
        <v>6345</v>
      </c>
    </row>
    <row r="51" spans="1:7" ht="7.5" customHeight="1">
      <c r="A51" s="4" t="s">
        <v>16</v>
      </c>
      <c r="B51" s="23">
        <v>7458</v>
      </c>
      <c r="C51" s="23"/>
      <c r="D51" s="23">
        <v>62591</v>
      </c>
      <c r="E51" s="23">
        <v>8.392464467685707</v>
      </c>
      <c r="F51" s="23">
        <v>78.42980620216964</v>
      </c>
      <c r="G51" s="23">
        <v>49090</v>
      </c>
    </row>
    <row r="52" spans="1:7" ht="8.25" customHeight="1">
      <c r="A52" s="4" t="s">
        <v>17</v>
      </c>
      <c r="B52" s="23">
        <v>976</v>
      </c>
      <c r="C52" s="23"/>
      <c r="D52" s="23">
        <v>6820</v>
      </c>
      <c r="E52" s="23">
        <v>6.987704918032787</v>
      </c>
      <c r="F52" s="23">
        <v>76.89149560117302</v>
      </c>
      <c r="G52" s="23">
        <v>5244</v>
      </c>
    </row>
    <row r="53" spans="1:7" ht="9" customHeight="1">
      <c r="A53" s="4" t="s">
        <v>18</v>
      </c>
      <c r="B53" s="23" t="s">
        <v>37</v>
      </c>
      <c r="C53" s="23"/>
      <c r="D53" s="23" t="s">
        <v>37</v>
      </c>
      <c r="E53" s="23" t="s">
        <v>37</v>
      </c>
      <c r="F53" s="23" t="s">
        <v>37</v>
      </c>
      <c r="G53" s="23" t="s">
        <v>37</v>
      </c>
    </row>
    <row r="54" spans="1:7" ht="9" customHeight="1">
      <c r="A54" s="4" t="s">
        <v>19</v>
      </c>
      <c r="B54" s="23" t="s">
        <v>37</v>
      </c>
      <c r="C54" s="23"/>
      <c r="D54" s="23" t="s">
        <v>37</v>
      </c>
      <c r="E54" s="23" t="s">
        <v>37</v>
      </c>
      <c r="F54" s="23" t="s">
        <v>37</v>
      </c>
      <c r="G54" s="23" t="s">
        <v>37</v>
      </c>
    </row>
    <row r="55" spans="1:7" ht="8.25" customHeight="1">
      <c r="A55" s="4" t="s">
        <v>20</v>
      </c>
      <c r="B55" s="23" t="s">
        <v>37</v>
      </c>
      <c r="C55" s="23"/>
      <c r="D55" s="23" t="s">
        <v>37</v>
      </c>
      <c r="E55" s="23" t="s">
        <v>37</v>
      </c>
      <c r="F55" s="23" t="s">
        <v>37</v>
      </c>
      <c r="G55" s="23" t="s">
        <v>37</v>
      </c>
    </row>
    <row r="56" spans="1:7" ht="9" customHeight="1">
      <c r="A56" s="4" t="s">
        <v>21</v>
      </c>
      <c r="B56" s="23" t="s">
        <v>37</v>
      </c>
      <c r="C56" s="23"/>
      <c r="D56" s="23" t="s">
        <v>37</v>
      </c>
      <c r="E56" s="23" t="s">
        <v>37</v>
      </c>
      <c r="F56" s="23" t="s">
        <v>37</v>
      </c>
      <c r="G56" s="23" t="s">
        <v>37</v>
      </c>
    </row>
    <row r="57" spans="1:7" ht="9" customHeight="1">
      <c r="A57" s="4" t="s">
        <v>22</v>
      </c>
      <c r="B57" s="23" t="s">
        <v>37</v>
      </c>
      <c r="C57" s="23"/>
      <c r="D57" s="23" t="s">
        <v>37</v>
      </c>
      <c r="E57" s="23" t="s">
        <v>37</v>
      </c>
      <c r="F57" s="23" t="s">
        <v>37</v>
      </c>
      <c r="G57" s="23" t="s">
        <v>37</v>
      </c>
    </row>
    <row r="58" spans="1:7" ht="8.25" customHeight="1">
      <c r="A58" s="4" t="s">
        <v>23</v>
      </c>
      <c r="B58" s="23">
        <v>111</v>
      </c>
      <c r="C58" s="23"/>
      <c r="D58" s="23">
        <v>1333</v>
      </c>
      <c r="E58" s="23">
        <v>12.00900900900901</v>
      </c>
      <c r="F58" s="23">
        <v>78.61965491372843</v>
      </c>
      <c r="G58" s="23">
        <v>1048</v>
      </c>
    </row>
    <row r="59" spans="1:7" ht="9" customHeight="1">
      <c r="A59" s="4" t="s">
        <v>24</v>
      </c>
      <c r="B59" s="23" t="s">
        <v>37</v>
      </c>
      <c r="C59" s="23"/>
      <c r="D59" s="23" t="s">
        <v>37</v>
      </c>
      <c r="E59" s="23" t="s">
        <v>37</v>
      </c>
      <c r="F59" s="23" t="s">
        <v>37</v>
      </c>
      <c r="G59" s="23" t="s">
        <v>37</v>
      </c>
    </row>
    <row r="60" spans="1:7" ht="9" customHeight="1">
      <c r="A60" s="4" t="s">
        <v>25</v>
      </c>
      <c r="B60" s="39" t="s">
        <v>37</v>
      </c>
      <c r="C60" s="40"/>
      <c r="D60" s="40" t="s">
        <v>37</v>
      </c>
      <c r="E60" s="41" t="s">
        <v>37</v>
      </c>
      <c r="F60" s="42" t="s">
        <v>37</v>
      </c>
      <c r="G60" s="40" t="s">
        <v>37</v>
      </c>
    </row>
    <row r="61" spans="1:7" ht="10.5" customHeight="1">
      <c r="A61" s="8" t="s">
        <v>26</v>
      </c>
      <c r="B61" s="29">
        <v>35431218</v>
      </c>
      <c r="C61" s="24"/>
      <c r="D61" s="29">
        <v>473325859</v>
      </c>
      <c r="E61" s="30">
        <v>13.359006145371575</v>
      </c>
      <c r="F61" s="31">
        <v>72.63857836256523</v>
      </c>
      <c r="G61" s="29">
        <v>343817175</v>
      </c>
    </row>
    <row r="62" spans="1:7" ht="9.75" customHeight="1">
      <c r="A62" s="19" t="s">
        <v>30</v>
      </c>
      <c r="B62" s="28">
        <v>33528399</v>
      </c>
      <c r="C62" s="24"/>
      <c r="D62" s="28">
        <v>448171036</v>
      </c>
      <c r="E62" s="30">
        <v>13.366908333439959</v>
      </c>
      <c r="F62" s="31">
        <v>72.52011707423235</v>
      </c>
      <c r="G62" s="28">
        <v>325014160</v>
      </c>
    </row>
    <row r="63" spans="1:7" ht="9" customHeight="1">
      <c r="A63" s="19" t="s">
        <v>31</v>
      </c>
      <c r="B63" s="18">
        <v>1902708</v>
      </c>
      <c r="C63" s="24"/>
      <c r="D63" s="18">
        <v>25153490</v>
      </c>
      <c r="E63" s="30">
        <v>13.219837200453249</v>
      </c>
      <c r="F63" s="31">
        <v>74.74893941158861</v>
      </c>
      <c r="G63" s="18">
        <v>18801967</v>
      </c>
    </row>
    <row r="64" spans="1:7" ht="9" customHeight="1">
      <c r="A64" s="11" t="s">
        <v>27</v>
      </c>
      <c r="B64" s="18">
        <v>111</v>
      </c>
      <c r="C64" s="24"/>
      <c r="D64" s="18">
        <v>1333</v>
      </c>
      <c r="E64" s="30">
        <v>12.00900900900901</v>
      </c>
      <c r="F64" s="31">
        <v>78.61965491372843</v>
      </c>
      <c r="G64" s="18">
        <v>1048</v>
      </c>
    </row>
    <row r="65" spans="1:7" ht="9" customHeight="1">
      <c r="A65" s="13"/>
      <c r="B65" s="34"/>
      <c r="C65" s="34"/>
      <c r="D65" s="34"/>
      <c r="E65" s="34"/>
      <c r="F65" s="34"/>
      <c r="G65" s="34"/>
    </row>
    <row r="66" spans="1:7" ht="9" customHeight="1">
      <c r="A66" s="33"/>
      <c r="B66" s="33"/>
      <c r="C66" s="33"/>
      <c r="D66" s="33"/>
      <c r="E66" s="33"/>
      <c r="F66" s="33"/>
      <c r="G66" s="33"/>
    </row>
    <row r="67" spans="1:7" ht="9" customHeight="1">
      <c r="A67" s="33"/>
      <c r="B67" s="33"/>
      <c r="C67" s="33"/>
      <c r="D67" s="33"/>
      <c r="E67" s="33"/>
      <c r="F67" s="33"/>
      <c r="G67" s="33"/>
    </row>
    <row r="68" spans="1:7" ht="9" customHeight="1">
      <c r="A68" s="33"/>
      <c r="B68" s="33"/>
      <c r="C68" s="33"/>
      <c r="D68" s="33"/>
      <c r="E68" s="33"/>
      <c r="F68" s="33"/>
      <c r="G68" s="33"/>
    </row>
    <row r="69" spans="1:7" ht="9" customHeight="1">
      <c r="A69" s="33"/>
      <c r="B69" s="33"/>
      <c r="C69" s="33"/>
      <c r="D69" s="33"/>
      <c r="E69" s="33"/>
      <c r="F69" s="33"/>
      <c r="G69" s="33"/>
    </row>
    <row r="70" spans="1:7" ht="9" customHeight="1">
      <c r="A70" s="33"/>
      <c r="B70" s="33"/>
      <c r="C70" s="33"/>
      <c r="D70" s="33"/>
      <c r="E70" s="33"/>
      <c r="F70" s="33"/>
      <c r="G70" s="33"/>
    </row>
    <row r="71" spans="1:7" ht="9" customHeight="1">
      <c r="A71" s="33"/>
      <c r="B71" s="33"/>
      <c r="C71" s="33"/>
      <c r="D71" s="33"/>
      <c r="E71" s="33"/>
      <c r="F71" s="33"/>
      <c r="G71" s="33"/>
    </row>
    <row r="72" spans="1:7" ht="9" customHeight="1">
      <c r="A72" s="33"/>
      <c r="B72" s="33"/>
      <c r="C72" s="33"/>
      <c r="D72" s="33"/>
      <c r="E72" s="33"/>
      <c r="F72" s="33"/>
      <c r="G72" s="33"/>
    </row>
    <row r="73" spans="1:7" ht="9" customHeight="1">
      <c r="A73" s="33"/>
      <c r="B73" s="33"/>
      <c r="C73" s="33"/>
      <c r="D73" s="33"/>
      <c r="E73" s="33"/>
      <c r="F73" s="33"/>
      <c r="G73" s="33"/>
    </row>
    <row r="74" spans="1:7" ht="9" customHeight="1">
      <c r="A74" s="33"/>
      <c r="B74" s="33"/>
      <c r="C74" s="33"/>
      <c r="D74" s="33"/>
      <c r="E74" s="33"/>
      <c r="F74" s="33"/>
      <c r="G74" s="33"/>
    </row>
    <row r="75" spans="1:7" ht="9" customHeight="1">
      <c r="A75" s="33"/>
      <c r="B75" s="33"/>
      <c r="C75" s="33"/>
      <c r="D75" s="33"/>
      <c r="E75" s="33"/>
      <c r="F75" s="33"/>
      <c r="G75" s="33"/>
    </row>
    <row r="76" spans="1:7" ht="9" customHeight="1">
      <c r="A76" s="33"/>
      <c r="B76" s="33"/>
      <c r="C76" s="33"/>
      <c r="D76" s="33"/>
      <c r="E76" s="33"/>
      <c r="F76" s="33"/>
      <c r="G76" s="33"/>
    </row>
    <row r="77" spans="1:7" ht="9" customHeight="1">
      <c r="A77" s="33"/>
      <c r="B77" s="33"/>
      <c r="C77" s="33"/>
      <c r="D77" s="33"/>
      <c r="E77" s="33"/>
      <c r="F77" s="33"/>
      <c r="G77" s="33"/>
    </row>
    <row r="78" spans="1:7" ht="9" customHeight="1">
      <c r="A78" s="33"/>
      <c r="B78" s="33"/>
      <c r="C78" s="33"/>
      <c r="D78" s="33"/>
      <c r="E78" s="33"/>
      <c r="F78" s="33"/>
      <c r="G78" s="33"/>
    </row>
    <row r="79" spans="1:7" ht="9" customHeight="1">
      <c r="A79" s="33"/>
      <c r="B79" s="33"/>
      <c r="C79" s="33"/>
      <c r="D79" s="33"/>
      <c r="E79" s="33"/>
      <c r="F79" s="33"/>
      <c r="G79" s="33"/>
    </row>
    <row r="80" ht="9" customHeight="1"/>
    <row r="81" ht="9" customHeight="1"/>
    <row r="82" ht="9" customHeight="1"/>
    <row r="83" ht="9" customHeight="1"/>
    <row r="84" ht="9" customHeight="1"/>
    <row r="85" ht="9" customHeight="1"/>
    <row r="86" ht="9" customHeight="1"/>
    <row r="87" ht="9" customHeight="1"/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/>
    <row r="98" ht="9" customHeight="1"/>
    <row r="99" ht="9" customHeight="1"/>
    <row r="100" ht="9" customHeight="1"/>
    <row r="101" ht="9" customHeight="1"/>
    <row r="102" ht="9" customHeight="1"/>
    <row r="103" ht="9" customHeight="1"/>
    <row r="104" ht="9" customHeight="1"/>
    <row r="105" ht="9" customHeight="1"/>
    <row r="106" ht="9" customHeight="1"/>
    <row r="107" ht="9" customHeight="1"/>
    <row r="108" ht="9" customHeight="1"/>
    <row r="109" ht="9" customHeight="1"/>
    <row r="110" ht="9" customHeight="1"/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ht="9" customHeight="1"/>
    <row r="175" ht="9" customHeight="1"/>
    <row r="176" ht="9" customHeight="1"/>
    <row r="177" ht="9" customHeight="1"/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/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</sheetData>
  <mergeCells count="7">
    <mergeCell ref="A8:G8"/>
    <mergeCell ref="A37:G37"/>
    <mergeCell ref="A5:A6"/>
    <mergeCell ref="D5:E5"/>
    <mergeCell ref="F5:F6"/>
    <mergeCell ref="B5:B6"/>
    <mergeCell ref="G5:G6"/>
  </mergeCells>
  <printOptions/>
  <pageMargins left="0.984251968503937" right="1.299212598425197" top="0.984251968503937" bottom="1.7716535433070868" header="0" footer="1.4566929133858268"/>
  <pageSetup horizontalDpi="600" verticalDpi="600" orientation="portrait" paperSize="9" r:id="rId1"/>
  <headerFooter alignWithMargins="0">
    <oddFooter>&amp;C&amp;"Arial,Normale"295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G79"/>
  <sheetViews>
    <sheetView workbookViewId="0" topLeftCell="A1">
      <selection activeCell="B19" sqref="B19"/>
    </sheetView>
  </sheetViews>
  <sheetFormatPr defaultColWidth="9.00390625" defaultRowHeight="12.75"/>
  <cols>
    <col min="1" max="1" width="14.375" style="0" customWidth="1"/>
    <col min="2" max="2" width="15.25390625" style="0" customWidth="1"/>
    <col min="3" max="3" width="3.125" style="0" customWidth="1"/>
    <col min="4" max="4" width="10.875" style="0" customWidth="1"/>
    <col min="5" max="5" width="12.375" style="0" customWidth="1"/>
    <col min="6" max="6" width="9.75390625" style="0" customWidth="1"/>
    <col min="7" max="7" width="12.125" style="0" customWidth="1"/>
  </cols>
  <sheetData>
    <row r="1" ht="9" customHeight="1"/>
    <row r="2" spans="1:7" ht="12.75">
      <c r="A2" s="1" t="s">
        <v>42</v>
      </c>
      <c r="B2" s="2"/>
      <c r="C2" s="2"/>
      <c r="D2" s="2"/>
      <c r="E2" s="2"/>
      <c r="F2" s="2"/>
      <c r="G2" s="2"/>
    </row>
    <row r="3" spans="1:7" ht="12.75">
      <c r="A3" s="43" t="s">
        <v>43</v>
      </c>
      <c r="B3" s="2"/>
      <c r="C3" s="2"/>
      <c r="D3" s="2"/>
      <c r="E3" s="2"/>
      <c r="F3" s="2"/>
      <c r="G3" s="2"/>
    </row>
    <row r="4" spans="1:7" ht="9" customHeight="1">
      <c r="A4" s="3"/>
      <c r="B4" s="3"/>
      <c r="C4" s="3"/>
      <c r="D4" s="3"/>
      <c r="E4" s="3"/>
      <c r="F4" s="3"/>
      <c r="G4" s="3"/>
    </row>
    <row r="5" spans="1:7" ht="13.5" customHeight="1">
      <c r="A5" s="47" t="s">
        <v>0</v>
      </c>
      <c r="B5" s="53" t="s">
        <v>41</v>
      </c>
      <c r="C5" s="35"/>
      <c r="D5" s="49" t="s">
        <v>32</v>
      </c>
      <c r="E5" s="50"/>
      <c r="F5" s="51" t="s">
        <v>33</v>
      </c>
      <c r="G5" s="53" t="s">
        <v>1</v>
      </c>
    </row>
    <row r="6" spans="1:7" ht="16.5" customHeight="1">
      <c r="A6" s="48"/>
      <c r="B6" s="54"/>
      <c r="C6" s="36"/>
      <c r="D6" s="37" t="s">
        <v>2</v>
      </c>
      <c r="E6" s="37" t="s">
        <v>3</v>
      </c>
      <c r="F6" s="52"/>
      <c r="G6" s="54"/>
    </row>
    <row r="7" ht="6.75" customHeight="1"/>
    <row r="8" spans="1:7" ht="9" customHeight="1">
      <c r="A8" s="45" t="s">
        <v>35</v>
      </c>
      <c r="B8" s="45"/>
      <c r="C8" s="45"/>
      <c r="D8" s="45"/>
      <c r="E8" s="45"/>
      <c r="F8" s="45"/>
      <c r="G8" s="45"/>
    </row>
    <row r="9" ht="6" customHeight="1"/>
    <row r="10" spans="1:7" ht="9.75" customHeight="1">
      <c r="A10" s="4" t="s">
        <v>4</v>
      </c>
      <c r="B10" s="15">
        <v>1829931</v>
      </c>
      <c r="D10" s="15">
        <v>3089169</v>
      </c>
      <c r="E10" s="25">
        <v>1.6881341427627599</v>
      </c>
      <c r="F10" s="25">
        <v>75.8261202284498</v>
      </c>
      <c r="G10" s="15">
        <v>2342397</v>
      </c>
    </row>
    <row r="11" spans="1:7" ht="10.5" customHeight="1">
      <c r="A11" s="4" t="s">
        <v>5</v>
      </c>
      <c r="B11" s="23" t="s">
        <v>37</v>
      </c>
      <c r="C11" s="24"/>
      <c r="D11" s="23" t="s">
        <v>37</v>
      </c>
      <c r="E11" s="32" t="s">
        <v>37</v>
      </c>
      <c r="F11" s="27" t="s">
        <v>37</v>
      </c>
      <c r="G11" s="23" t="s">
        <v>37</v>
      </c>
    </row>
    <row r="12" spans="1:7" ht="8.25" customHeight="1">
      <c r="A12" s="4" t="s">
        <v>6</v>
      </c>
      <c r="B12" s="15">
        <v>7940</v>
      </c>
      <c r="C12" s="24"/>
      <c r="D12" s="15">
        <v>16012</v>
      </c>
      <c r="E12" s="25">
        <v>2.016624685138539</v>
      </c>
      <c r="F12" s="25">
        <v>78.47239570322259</v>
      </c>
      <c r="G12" s="15">
        <v>12565</v>
      </c>
    </row>
    <row r="13" spans="1:7" ht="9" customHeight="1">
      <c r="A13" s="12" t="s">
        <v>7</v>
      </c>
      <c r="B13" s="23" t="s">
        <v>37</v>
      </c>
      <c r="C13" s="24"/>
      <c r="D13" s="23" t="s">
        <v>37</v>
      </c>
      <c r="E13" s="32" t="s">
        <v>37</v>
      </c>
      <c r="F13" s="27" t="s">
        <v>37</v>
      </c>
      <c r="G13" s="23" t="s">
        <v>37</v>
      </c>
    </row>
    <row r="14" spans="1:7" ht="9" customHeight="1">
      <c r="A14" s="7" t="s">
        <v>8</v>
      </c>
      <c r="B14" s="23" t="s">
        <v>37</v>
      </c>
      <c r="C14" s="24"/>
      <c r="D14" s="23" t="s">
        <v>37</v>
      </c>
      <c r="E14" s="32" t="s">
        <v>37</v>
      </c>
      <c r="F14" s="27" t="s">
        <v>37</v>
      </c>
      <c r="G14" s="23" t="s">
        <v>37</v>
      </c>
    </row>
    <row r="15" spans="1:7" ht="9" customHeight="1">
      <c r="A15" s="7" t="s">
        <v>9</v>
      </c>
      <c r="B15" s="23" t="s">
        <v>37</v>
      </c>
      <c r="C15" s="24"/>
      <c r="D15" s="23" t="s">
        <v>37</v>
      </c>
      <c r="E15" s="32" t="s">
        <v>37</v>
      </c>
      <c r="F15" s="27" t="s">
        <v>37</v>
      </c>
      <c r="G15" s="23" t="s">
        <v>37</v>
      </c>
    </row>
    <row r="16" spans="1:7" ht="9.75" customHeight="1">
      <c r="A16" s="4" t="s">
        <v>10</v>
      </c>
      <c r="B16" s="15">
        <v>4729301</v>
      </c>
      <c r="C16" s="24"/>
      <c r="D16" s="15">
        <v>8467777</v>
      </c>
      <c r="E16" s="25">
        <v>1.7904922947386939</v>
      </c>
      <c r="F16" s="25">
        <v>74.39720011521324</v>
      </c>
      <c r="G16" s="15">
        <v>6299789</v>
      </c>
    </row>
    <row r="17" spans="1:7" ht="9.75" customHeight="1">
      <c r="A17" s="12" t="s">
        <v>11</v>
      </c>
      <c r="B17" s="23" t="s">
        <v>37</v>
      </c>
      <c r="C17" s="24"/>
      <c r="D17" s="23" t="s">
        <v>37</v>
      </c>
      <c r="E17" s="32" t="s">
        <v>37</v>
      </c>
      <c r="F17" s="27" t="s">
        <v>37</v>
      </c>
      <c r="G17" s="23" t="s">
        <v>37</v>
      </c>
    </row>
    <row r="18" spans="1:7" ht="9.75" customHeight="1">
      <c r="A18" s="4" t="s">
        <v>12</v>
      </c>
      <c r="B18" s="23" t="s">
        <v>37</v>
      </c>
      <c r="C18" s="24"/>
      <c r="D18" s="23" t="s">
        <v>37</v>
      </c>
      <c r="E18" s="32" t="s">
        <v>37</v>
      </c>
      <c r="F18" s="27" t="s">
        <v>37</v>
      </c>
      <c r="G18" s="23" t="s">
        <v>37</v>
      </c>
    </row>
    <row r="19" spans="1:7" ht="9" customHeight="1">
      <c r="A19" s="12" t="s">
        <v>13</v>
      </c>
      <c r="B19" s="23">
        <v>1912903</v>
      </c>
      <c r="C19" s="24"/>
      <c r="D19" s="23">
        <v>3334960</v>
      </c>
      <c r="E19" s="32">
        <v>1.7434025666748392</v>
      </c>
      <c r="F19" s="25">
        <v>75.71146280615059</v>
      </c>
      <c r="G19" s="23">
        <v>2524947</v>
      </c>
    </row>
    <row r="20" spans="1:7" ht="9" customHeight="1">
      <c r="A20" s="4" t="s">
        <v>14</v>
      </c>
      <c r="B20" s="15">
        <v>115009</v>
      </c>
      <c r="C20" s="24"/>
      <c r="D20" s="15">
        <v>194070</v>
      </c>
      <c r="E20" s="25">
        <v>1.6874331574050727</v>
      </c>
      <c r="F20" s="25">
        <v>70.61575720100994</v>
      </c>
      <c r="G20" s="15">
        <v>137044</v>
      </c>
    </row>
    <row r="21" spans="1:7" ht="9" customHeight="1">
      <c r="A21" s="4" t="s">
        <v>15</v>
      </c>
      <c r="B21" s="23">
        <v>2299</v>
      </c>
      <c r="C21" s="24"/>
      <c r="D21" s="23">
        <v>4799</v>
      </c>
      <c r="E21" s="32">
        <v>2.0874293170943887</v>
      </c>
      <c r="F21" s="32">
        <v>80.22504688476766</v>
      </c>
      <c r="G21" s="23">
        <v>3850</v>
      </c>
    </row>
    <row r="22" spans="1:7" ht="8.25" customHeight="1">
      <c r="A22" s="4" t="s">
        <v>16</v>
      </c>
      <c r="B22" s="23">
        <v>10877</v>
      </c>
      <c r="C22" s="24"/>
      <c r="D22" s="23">
        <v>19826</v>
      </c>
      <c r="E22" s="32">
        <v>1.822745242254298</v>
      </c>
      <c r="F22" s="32">
        <v>77.36305860990619</v>
      </c>
      <c r="G22" s="23">
        <v>15338</v>
      </c>
    </row>
    <row r="23" spans="1:7" ht="8.25" customHeight="1">
      <c r="A23" s="4" t="s">
        <v>17</v>
      </c>
      <c r="B23" s="23">
        <v>55</v>
      </c>
      <c r="C23" s="24"/>
      <c r="D23" s="23">
        <v>110</v>
      </c>
      <c r="E23" s="32">
        <v>2</v>
      </c>
      <c r="F23" s="32">
        <v>73.63636363636363</v>
      </c>
      <c r="G23" s="23">
        <v>81</v>
      </c>
    </row>
    <row r="24" spans="1:7" ht="8.25" customHeight="1">
      <c r="A24" s="4" t="s">
        <v>18</v>
      </c>
      <c r="B24" s="23" t="s">
        <v>37</v>
      </c>
      <c r="C24" s="24"/>
      <c r="D24" s="23" t="s">
        <v>37</v>
      </c>
      <c r="E24" s="27" t="s">
        <v>37</v>
      </c>
      <c r="F24" s="27" t="s">
        <v>37</v>
      </c>
      <c r="G24" s="23" t="s">
        <v>37</v>
      </c>
    </row>
    <row r="25" spans="1:7" ht="8.25" customHeight="1">
      <c r="A25" s="4" t="s">
        <v>19</v>
      </c>
      <c r="B25" s="23" t="s">
        <v>37</v>
      </c>
      <c r="C25" s="24"/>
      <c r="D25" s="23" t="s">
        <v>37</v>
      </c>
      <c r="E25" s="27" t="s">
        <v>37</v>
      </c>
      <c r="F25" s="27" t="s">
        <v>37</v>
      </c>
      <c r="G25" s="23" t="s">
        <v>37</v>
      </c>
    </row>
    <row r="26" spans="1:7" ht="8.25" customHeight="1">
      <c r="A26" s="4" t="s">
        <v>20</v>
      </c>
      <c r="B26" s="23" t="s">
        <v>37</v>
      </c>
      <c r="C26" s="24"/>
      <c r="D26" s="23" t="s">
        <v>37</v>
      </c>
      <c r="E26" s="27" t="s">
        <v>37</v>
      </c>
      <c r="F26" s="27" t="s">
        <v>37</v>
      </c>
      <c r="G26" s="23" t="s">
        <v>37</v>
      </c>
    </row>
    <row r="27" spans="1:7" ht="9.75" customHeight="1">
      <c r="A27" s="4" t="s">
        <v>21</v>
      </c>
      <c r="B27" s="23" t="s">
        <v>37</v>
      </c>
      <c r="C27" s="24"/>
      <c r="D27" s="23" t="s">
        <v>37</v>
      </c>
      <c r="E27" s="27" t="s">
        <v>37</v>
      </c>
      <c r="F27" s="27" t="s">
        <v>37</v>
      </c>
      <c r="G27" s="23" t="s">
        <v>37</v>
      </c>
    </row>
    <row r="28" spans="1:7" ht="8.25" customHeight="1">
      <c r="A28" s="4" t="s">
        <v>22</v>
      </c>
      <c r="B28" s="23" t="s">
        <v>37</v>
      </c>
      <c r="C28" s="24"/>
      <c r="D28" s="23" t="s">
        <v>37</v>
      </c>
      <c r="E28" s="27" t="s">
        <v>37</v>
      </c>
      <c r="F28" s="27" t="s">
        <v>37</v>
      </c>
      <c r="G28" s="23" t="s">
        <v>37</v>
      </c>
    </row>
    <row r="29" spans="1:7" ht="8.25" customHeight="1">
      <c r="A29" s="4" t="s">
        <v>23</v>
      </c>
      <c r="B29" s="23" t="s">
        <v>37</v>
      </c>
      <c r="C29" s="24"/>
      <c r="D29" s="23" t="s">
        <v>37</v>
      </c>
      <c r="E29" s="27" t="s">
        <v>37</v>
      </c>
      <c r="F29" s="27" t="s">
        <v>37</v>
      </c>
      <c r="G29" s="23" t="s">
        <v>37</v>
      </c>
    </row>
    <row r="30" spans="1:7" ht="9" customHeight="1">
      <c r="A30" s="4" t="s">
        <v>24</v>
      </c>
      <c r="B30" s="23" t="s">
        <v>37</v>
      </c>
      <c r="C30" s="24"/>
      <c r="D30" s="23" t="s">
        <v>37</v>
      </c>
      <c r="E30" s="27" t="s">
        <v>37</v>
      </c>
      <c r="F30" s="27" t="s">
        <v>37</v>
      </c>
      <c r="G30" s="23" t="s">
        <v>37</v>
      </c>
    </row>
    <row r="31" spans="1:7" ht="9" customHeight="1">
      <c r="A31" s="4" t="s">
        <v>25</v>
      </c>
      <c r="B31" s="15">
        <v>10455</v>
      </c>
      <c r="C31" s="24"/>
      <c r="D31" s="15">
        <v>23072</v>
      </c>
      <c r="E31" s="25">
        <v>2.2067910090865617</v>
      </c>
      <c r="F31" s="25">
        <v>77.05443828016644</v>
      </c>
      <c r="G31" s="15">
        <v>17778</v>
      </c>
    </row>
    <row r="32" spans="1:7" ht="9" customHeight="1">
      <c r="A32" s="8" t="s">
        <v>26</v>
      </c>
      <c r="B32" s="29">
        <v>8618770</v>
      </c>
      <c r="C32" s="24"/>
      <c r="D32" s="38">
        <v>15149795</v>
      </c>
      <c r="E32" s="30">
        <v>1.757767639698008</v>
      </c>
      <c r="F32" s="30">
        <v>74.94351573734166</v>
      </c>
      <c r="G32" s="38">
        <v>11353789</v>
      </c>
    </row>
    <row r="33" spans="1:7" ht="9.75" customHeight="1">
      <c r="A33" s="19" t="s">
        <v>30</v>
      </c>
      <c r="B33" s="28">
        <v>8480075</v>
      </c>
      <c r="C33" s="24"/>
      <c r="D33" s="18">
        <v>14907918</v>
      </c>
      <c r="E33" s="30">
        <v>1.7579936498203141</v>
      </c>
      <c r="F33" s="30">
        <v>74.99167891854516</v>
      </c>
      <c r="G33" s="18">
        <v>11179698</v>
      </c>
    </row>
    <row r="34" spans="1:7" ht="9.75" customHeight="1">
      <c r="A34" s="19" t="s">
        <v>31</v>
      </c>
      <c r="B34" s="18">
        <v>128240</v>
      </c>
      <c r="C34" s="24"/>
      <c r="D34" s="18">
        <v>218805</v>
      </c>
      <c r="E34" s="30">
        <v>1.706214909544604</v>
      </c>
      <c r="F34" s="30">
        <v>71.43940951989214</v>
      </c>
      <c r="G34" s="18">
        <v>156313</v>
      </c>
    </row>
    <row r="35" spans="1:7" ht="9.75" customHeight="1">
      <c r="A35" s="11" t="s">
        <v>27</v>
      </c>
      <c r="B35" s="18">
        <v>10455</v>
      </c>
      <c r="C35" s="24"/>
      <c r="D35" s="18">
        <v>23072</v>
      </c>
      <c r="E35" s="30">
        <v>2.2067910090865617</v>
      </c>
      <c r="F35" s="30">
        <v>77.05443828016644</v>
      </c>
      <c r="G35" s="18">
        <v>17778</v>
      </c>
    </row>
    <row r="36" spans="1:7" ht="5.25" customHeight="1">
      <c r="A36" s="11"/>
      <c r="B36" s="18"/>
      <c r="C36" s="18"/>
      <c r="D36" s="18"/>
      <c r="E36" s="9"/>
      <c r="F36" s="10"/>
      <c r="G36" s="18"/>
    </row>
    <row r="37" spans="1:7" ht="10.5" customHeight="1">
      <c r="A37" s="46" t="s">
        <v>36</v>
      </c>
      <c r="B37" s="46"/>
      <c r="C37" s="46"/>
      <c r="D37" s="46"/>
      <c r="E37" s="46"/>
      <c r="F37" s="46"/>
      <c r="G37" s="46"/>
    </row>
    <row r="38" spans="1:7" ht="5.25" customHeight="1">
      <c r="A38" s="24"/>
      <c r="B38" s="24"/>
      <c r="C38" s="24"/>
      <c r="D38" s="24"/>
      <c r="E38" s="24"/>
      <c r="F38" s="24"/>
      <c r="G38" s="24"/>
    </row>
    <row r="39" spans="1:7" ht="10.5" customHeight="1">
      <c r="A39" s="4" t="s">
        <v>4</v>
      </c>
      <c r="B39" s="15">
        <v>102631</v>
      </c>
      <c r="C39" s="24"/>
      <c r="D39" s="15">
        <v>273376</v>
      </c>
      <c r="E39" s="25">
        <v>2.6636786156229597</v>
      </c>
      <c r="F39" s="26">
        <v>77.54009130282103</v>
      </c>
      <c r="G39" s="15">
        <v>211976</v>
      </c>
    </row>
    <row r="40" spans="1:7" ht="9.75" customHeight="1">
      <c r="A40" s="4" t="s">
        <v>5</v>
      </c>
      <c r="B40" s="23" t="s">
        <v>37</v>
      </c>
      <c r="C40" s="24"/>
      <c r="D40" s="23" t="s">
        <v>37</v>
      </c>
      <c r="E40" s="23" t="s">
        <v>37</v>
      </c>
      <c r="F40" s="23" t="s">
        <v>37</v>
      </c>
      <c r="G40" s="23" t="s">
        <v>37</v>
      </c>
    </row>
    <row r="41" spans="1:7" ht="9" customHeight="1">
      <c r="A41" s="4" t="s">
        <v>6</v>
      </c>
      <c r="B41" s="15">
        <v>831354</v>
      </c>
      <c r="C41" s="24"/>
      <c r="D41" s="15">
        <v>2863638</v>
      </c>
      <c r="E41" s="25">
        <v>3.444547088243997</v>
      </c>
      <c r="F41" s="26">
        <v>65.4582387857683</v>
      </c>
      <c r="G41" s="15">
        <v>1874487</v>
      </c>
    </row>
    <row r="42" spans="1:7" ht="9" customHeight="1">
      <c r="A42" s="12" t="s">
        <v>7</v>
      </c>
      <c r="B42" s="23" t="s">
        <v>37</v>
      </c>
      <c r="C42" s="23"/>
      <c r="D42" s="23" t="s">
        <v>37</v>
      </c>
      <c r="E42" s="23" t="s">
        <v>37</v>
      </c>
      <c r="F42" s="23" t="s">
        <v>37</v>
      </c>
      <c r="G42" s="23" t="s">
        <v>37</v>
      </c>
    </row>
    <row r="43" spans="1:7" ht="8.25" customHeight="1">
      <c r="A43" s="7" t="s">
        <v>8</v>
      </c>
      <c r="B43" s="23" t="s">
        <v>37</v>
      </c>
      <c r="C43" s="23"/>
      <c r="D43" s="23" t="s">
        <v>37</v>
      </c>
      <c r="E43" s="23" t="s">
        <v>37</v>
      </c>
      <c r="F43" s="23" t="s">
        <v>37</v>
      </c>
      <c r="G43" s="23" t="s">
        <v>37</v>
      </c>
    </row>
    <row r="44" spans="1:7" ht="9" customHeight="1">
      <c r="A44" s="7" t="s">
        <v>9</v>
      </c>
      <c r="B44" s="23" t="s">
        <v>37</v>
      </c>
      <c r="C44" s="23"/>
      <c r="D44" s="23" t="s">
        <v>37</v>
      </c>
      <c r="E44" s="23" t="s">
        <v>37</v>
      </c>
      <c r="F44" s="23" t="s">
        <v>37</v>
      </c>
      <c r="G44" s="23" t="s">
        <v>37</v>
      </c>
    </row>
    <row r="45" spans="1:7" ht="9.75" customHeight="1">
      <c r="A45" s="4" t="s">
        <v>10</v>
      </c>
      <c r="B45" s="15">
        <v>1033058</v>
      </c>
      <c r="C45" s="24"/>
      <c r="D45" s="24">
        <v>3004107</v>
      </c>
      <c r="E45" s="25">
        <v>2.9079751572515775</v>
      </c>
      <c r="F45" s="26">
        <v>71.72650641272098</v>
      </c>
      <c r="G45" s="24">
        <v>2154741</v>
      </c>
    </row>
    <row r="46" spans="1:7" ht="9" customHeight="1">
      <c r="A46" s="12" t="s">
        <v>11</v>
      </c>
      <c r="B46" s="23" t="s">
        <v>37</v>
      </c>
      <c r="C46" s="23"/>
      <c r="D46" s="23" t="s">
        <v>37</v>
      </c>
      <c r="E46" s="23" t="s">
        <v>37</v>
      </c>
      <c r="F46" s="23" t="s">
        <v>37</v>
      </c>
      <c r="G46" s="23" t="s">
        <v>37</v>
      </c>
    </row>
    <row r="47" spans="1:7" ht="8.25" customHeight="1">
      <c r="A47" s="4" t="s">
        <v>12</v>
      </c>
      <c r="B47" s="23" t="s">
        <v>37</v>
      </c>
      <c r="C47" s="23"/>
      <c r="D47" s="23" t="s">
        <v>37</v>
      </c>
      <c r="E47" s="23" t="s">
        <v>37</v>
      </c>
      <c r="F47" s="23" t="s">
        <v>37</v>
      </c>
      <c r="G47" s="23" t="s">
        <v>37</v>
      </c>
    </row>
    <row r="48" spans="1:7" ht="9" customHeight="1">
      <c r="A48" s="12" t="s">
        <v>13</v>
      </c>
      <c r="B48" s="15">
        <v>46301</v>
      </c>
      <c r="C48" s="24"/>
      <c r="D48" s="24">
        <v>116281</v>
      </c>
      <c r="E48" s="25">
        <v>2.5114144402928664</v>
      </c>
      <c r="F48" s="26">
        <v>59.94444492221429</v>
      </c>
      <c r="G48" s="24">
        <v>69704</v>
      </c>
    </row>
    <row r="49" spans="1:7" ht="9" customHeight="1">
      <c r="A49" s="4" t="s">
        <v>14</v>
      </c>
      <c r="B49" s="15">
        <v>7435</v>
      </c>
      <c r="C49" s="24"/>
      <c r="D49" s="24">
        <v>17964</v>
      </c>
      <c r="E49" s="25">
        <v>2.416139878950908</v>
      </c>
      <c r="F49" s="26">
        <v>80.9396570919617</v>
      </c>
      <c r="G49" s="24">
        <v>14540</v>
      </c>
    </row>
    <row r="50" spans="1:7" ht="8.25" customHeight="1">
      <c r="A50" s="4" t="s">
        <v>15</v>
      </c>
      <c r="B50" s="15">
        <v>218</v>
      </c>
      <c r="C50" s="24"/>
      <c r="D50" s="24">
        <v>581</v>
      </c>
      <c r="E50" s="25">
        <v>2.665137614678899</v>
      </c>
      <c r="F50" s="26">
        <v>77.28055077452667</v>
      </c>
      <c r="G50" s="24">
        <v>449</v>
      </c>
    </row>
    <row r="51" spans="1:7" ht="7.5" customHeight="1">
      <c r="A51" s="4" t="s">
        <v>16</v>
      </c>
      <c r="B51" s="23" t="s">
        <v>37</v>
      </c>
      <c r="C51" s="23"/>
      <c r="D51" s="23" t="s">
        <v>37</v>
      </c>
      <c r="E51" s="23" t="s">
        <v>37</v>
      </c>
      <c r="F51" s="23" t="s">
        <v>37</v>
      </c>
      <c r="G51" s="23" t="s">
        <v>37</v>
      </c>
    </row>
    <row r="52" spans="1:7" ht="8.25" customHeight="1">
      <c r="A52" s="4" t="s">
        <v>17</v>
      </c>
      <c r="B52" s="23" t="s">
        <v>37</v>
      </c>
      <c r="C52" s="23"/>
      <c r="D52" s="23" t="s">
        <v>37</v>
      </c>
      <c r="E52" s="23" t="s">
        <v>37</v>
      </c>
      <c r="F52" s="23" t="s">
        <v>37</v>
      </c>
      <c r="G52" s="23" t="s">
        <v>37</v>
      </c>
    </row>
    <row r="53" spans="1:7" ht="9" customHeight="1">
      <c r="A53" s="4" t="s">
        <v>18</v>
      </c>
      <c r="B53" s="23" t="s">
        <v>37</v>
      </c>
      <c r="C53" s="23"/>
      <c r="D53" s="23" t="s">
        <v>37</v>
      </c>
      <c r="E53" s="23" t="s">
        <v>37</v>
      </c>
      <c r="F53" s="23" t="s">
        <v>37</v>
      </c>
      <c r="G53" s="23" t="s">
        <v>37</v>
      </c>
    </row>
    <row r="54" spans="1:7" ht="9" customHeight="1">
      <c r="A54" s="4" t="s">
        <v>19</v>
      </c>
      <c r="B54" s="23" t="s">
        <v>37</v>
      </c>
      <c r="C54" s="23"/>
      <c r="D54" s="23" t="s">
        <v>37</v>
      </c>
      <c r="E54" s="23" t="s">
        <v>37</v>
      </c>
      <c r="F54" s="23" t="s">
        <v>37</v>
      </c>
      <c r="G54" s="23" t="s">
        <v>37</v>
      </c>
    </row>
    <row r="55" spans="1:7" ht="8.25" customHeight="1">
      <c r="A55" s="4" t="s">
        <v>20</v>
      </c>
      <c r="B55" s="23" t="s">
        <v>37</v>
      </c>
      <c r="C55" s="23"/>
      <c r="D55" s="23" t="s">
        <v>37</v>
      </c>
      <c r="E55" s="23" t="s">
        <v>37</v>
      </c>
      <c r="F55" s="23" t="s">
        <v>37</v>
      </c>
      <c r="G55" s="23" t="s">
        <v>37</v>
      </c>
    </row>
    <row r="56" spans="1:7" ht="9" customHeight="1">
      <c r="A56" s="4" t="s">
        <v>21</v>
      </c>
      <c r="B56" s="23" t="s">
        <v>37</v>
      </c>
      <c r="C56" s="23"/>
      <c r="D56" s="23" t="s">
        <v>37</v>
      </c>
      <c r="E56" s="23" t="s">
        <v>37</v>
      </c>
      <c r="F56" s="23" t="s">
        <v>37</v>
      </c>
      <c r="G56" s="23" t="s">
        <v>37</v>
      </c>
    </row>
    <row r="57" spans="1:7" ht="9" customHeight="1">
      <c r="A57" s="4" t="s">
        <v>22</v>
      </c>
      <c r="B57" s="23" t="s">
        <v>37</v>
      </c>
      <c r="C57" s="23"/>
      <c r="D57" s="23" t="s">
        <v>37</v>
      </c>
      <c r="E57" s="23" t="s">
        <v>37</v>
      </c>
      <c r="F57" s="23" t="s">
        <v>37</v>
      </c>
      <c r="G57" s="23" t="s">
        <v>37</v>
      </c>
    </row>
    <row r="58" spans="1:7" ht="8.25" customHeight="1">
      <c r="A58" s="4" t="s">
        <v>23</v>
      </c>
      <c r="B58" s="23" t="s">
        <v>37</v>
      </c>
      <c r="C58" s="23"/>
      <c r="D58" s="23" t="s">
        <v>37</v>
      </c>
      <c r="E58" s="23" t="s">
        <v>37</v>
      </c>
      <c r="F58" s="23" t="s">
        <v>37</v>
      </c>
      <c r="G58" s="23" t="s">
        <v>37</v>
      </c>
    </row>
    <row r="59" spans="1:7" ht="9" customHeight="1">
      <c r="A59" s="4" t="s">
        <v>24</v>
      </c>
      <c r="B59" s="23" t="s">
        <v>37</v>
      </c>
      <c r="C59" s="23"/>
      <c r="D59" s="23" t="s">
        <v>37</v>
      </c>
      <c r="E59" s="23" t="s">
        <v>37</v>
      </c>
      <c r="F59" s="23" t="s">
        <v>37</v>
      </c>
      <c r="G59" s="23" t="s">
        <v>37</v>
      </c>
    </row>
    <row r="60" spans="1:7" ht="9" customHeight="1">
      <c r="A60" s="4" t="s">
        <v>25</v>
      </c>
      <c r="B60" s="15">
        <v>5668</v>
      </c>
      <c r="C60" s="24"/>
      <c r="D60" s="24">
        <v>13487</v>
      </c>
      <c r="E60" s="25">
        <v>2.3794989414255467</v>
      </c>
      <c r="F60" s="26">
        <v>73.63386965225773</v>
      </c>
      <c r="G60" s="24">
        <v>9931</v>
      </c>
    </row>
    <row r="61" spans="1:7" ht="10.5" customHeight="1">
      <c r="A61" s="8" t="s">
        <v>26</v>
      </c>
      <c r="B61" s="29">
        <v>2026665</v>
      </c>
      <c r="C61" s="24"/>
      <c r="D61" s="29">
        <v>6289434</v>
      </c>
      <c r="E61" s="30">
        <v>3.1033416968270533</v>
      </c>
      <c r="F61" s="31">
        <v>68.93828602064987</v>
      </c>
      <c r="G61" s="29">
        <v>4335828</v>
      </c>
    </row>
    <row r="62" spans="1:7" ht="9.75" customHeight="1">
      <c r="A62" s="19" t="s">
        <v>30</v>
      </c>
      <c r="B62" s="28">
        <v>2013344</v>
      </c>
      <c r="C62" s="24"/>
      <c r="D62" s="28">
        <v>6257402</v>
      </c>
      <c r="E62" s="30">
        <v>3.107964659789882</v>
      </c>
      <c r="F62" s="31">
        <v>68.8929367171871</v>
      </c>
      <c r="G62" s="28">
        <v>4310908</v>
      </c>
    </row>
    <row r="63" spans="1:7" ht="9" customHeight="1">
      <c r="A63" s="19" t="s">
        <v>31</v>
      </c>
      <c r="B63" s="18">
        <v>7653</v>
      </c>
      <c r="C63" s="24"/>
      <c r="D63" s="18">
        <v>18545</v>
      </c>
      <c r="E63" s="30">
        <v>2.423232719195087</v>
      </c>
      <c r="F63" s="31">
        <v>80.82502022108386</v>
      </c>
      <c r="G63" s="18">
        <v>14989</v>
      </c>
    </row>
    <row r="64" spans="1:7" ht="9" customHeight="1">
      <c r="A64" s="11" t="s">
        <v>27</v>
      </c>
      <c r="B64" s="18">
        <v>5668</v>
      </c>
      <c r="C64" s="24"/>
      <c r="D64" s="18">
        <v>13487</v>
      </c>
      <c r="E64" s="30">
        <v>2.3794989414255467</v>
      </c>
      <c r="F64" s="31">
        <v>73.63386965225773</v>
      </c>
      <c r="G64" s="18">
        <v>9931</v>
      </c>
    </row>
    <row r="65" spans="1:7" ht="9" customHeight="1">
      <c r="A65" s="13"/>
      <c r="B65" s="34"/>
      <c r="C65" s="34"/>
      <c r="D65" s="34"/>
      <c r="E65" s="34"/>
      <c r="F65" s="34"/>
      <c r="G65" s="34"/>
    </row>
    <row r="66" spans="1:7" ht="9" customHeight="1">
      <c r="A66" s="33"/>
      <c r="B66" s="33"/>
      <c r="C66" s="33"/>
      <c r="D66" s="33"/>
      <c r="E66" s="33"/>
      <c r="F66" s="33"/>
      <c r="G66" s="33"/>
    </row>
    <row r="67" spans="1:7" ht="9" customHeight="1">
      <c r="A67" s="33"/>
      <c r="B67" s="33"/>
      <c r="C67" s="33"/>
      <c r="D67" s="33"/>
      <c r="E67" s="33"/>
      <c r="F67" s="33"/>
      <c r="G67" s="33"/>
    </row>
    <row r="68" spans="1:7" ht="9" customHeight="1">
      <c r="A68" s="33"/>
      <c r="B68" s="33"/>
      <c r="C68" s="33"/>
      <c r="D68" s="33"/>
      <c r="E68" s="33"/>
      <c r="F68" s="33"/>
      <c r="G68" s="33"/>
    </row>
    <row r="69" spans="1:7" ht="9" customHeight="1">
      <c r="A69" s="33"/>
      <c r="B69" s="33"/>
      <c r="C69" s="33"/>
      <c r="D69" s="33"/>
      <c r="E69" s="33"/>
      <c r="F69" s="33"/>
      <c r="G69" s="33"/>
    </row>
    <row r="70" spans="1:7" ht="9" customHeight="1">
      <c r="A70" s="33"/>
      <c r="B70" s="33"/>
      <c r="C70" s="33"/>
      <c r="D70" s="33"/>
      <c r="E70" s="33"/>
      <c r="F70" s="33"/>
      <c r="G70" s="33"/>
    </row>
    <row r="71" spans="1:7" ht="9" customHeight="1">
      <c r="A71" s="33"/>
      <c r="B71" s="33"/>
      <c r="C71" s="33"/>
      <c r="D71" s="33"/>
      <c r="E71" s="33"/>
      <c r="F71" s="33"/>
      <c r="G71" s="33"/>
    </row>
    <row r="72" spans="1:7" ht="9" customHeight="1">
      <c r="A72" s="33"/>
      <c r="B72" s="33"/>
      <c r="C72" s="33"/>
      <c r="D72" s="33"/>
      <c r="E72" s="33"/>
      <c r="F72" s="33"/>
      <c r="G72" s="33"/>
    </row>
    <row r="73" spans="1:7" ht="9" customHeight="1">
      <c r="A73" s="33"/>
      <c r="B73" s="33"/>
      <c r="C73" s="33"/>
      <c r="D73" s="33"/>
      <c r="E73" s="33"/>
      <c r="F73" s="33"/>
      <c r="G73" s="33"/>
    </row>
    <row r="74" spans="1:7" ht="9" customHeight="1">
      <c r="A74" s="33"/>
      <c r="B74" s="33"/>
      <c r="C74" s="33"/>
      <c r="D74" s="33"/>
      <c r="E74" s="33"/>
      <c r="F74" s="33"/>
      <c r="G74" s="33"/>
    </row>
    <row r="75" spans="1:7" ht="9" customHeight="1">
      <c r="A75" s="33"/>
      <c r="B75" s="33"/>
      <c r="C75" s="33"/>
      <c r="D75" s="33"/>
      <c r="E75" s="33"/>
      <c r="F75" s="33"/>
      <c r="G75" s="33"/>
    </row>
    <row r="76" spans="1:7" ht="9" customHeight="1">
      <c r="A76" s="33"/>
      <c r="B76" s="33"/>
      <c r="C76" s="33"/>
      <c r="D76" s="33"/>
      <c r="E76" s="33"/>
      <c r="F76" s="33"/>
      <c r="G76" s="33"/>
    </row>
    <row r="77" spans="1:7" ht="9" customHeight="1">
      <c r="A77" s="33"/>
      <c r="B77" s="33"/>
      <c r="C77" s="33"/>
      <c r="D77" s="33"/>
      <c r="E77" s="33"/>
      <c r="F77" s="33"/>
      <c r="G77" s="33"/>
    </row>
    <row r="78" spans="1:7" ht="9" customHeight="1">
      <c r="A78" s="33"/>
      <c r="B78" s="33"/>
      <c r="C78" s="33"/>
      <c r="D78" s="33"/>
      <c r="E78" s="33"/>
      <c r="F78" s="33"/>
      <c r="G78" s="33"/>
    </row>
    <row r="79" spans="1:7" ht="9" customHeight="1">
      <c r="A79" s="33"/>
      <c r="B79" s="33"/>
      <c r="C79" s="33"/>
      <c r="D79" s="33"/>
      <c r="E79" s="33"/>
      <c r="F79" s="33"/>
      <c r="G79" s="33"/>
    </row>
    <row r="80" ht="9" customHeight="1"/>
    <row r="81" ht="9" customHeight="1"/>
    <row r="82" ht="9" customHeight="1"/>
    <row r="83" ht="9" customHeight="1"/>
    <row r="84" ht="9" customHeight="1"/>
    <row r="85" ht="9" customHeight="1"/>
    <row r="86" ht="9" customHeight="1"/>
    <row r="87" ht="9" customHeight="1"/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/>
    <row r="98" ht="9" customHeight="1"/>
    <row r="99" ht="9" customHeight="1"/>
    <row r="100" ht="9" customHeight="1"/>
    <row r="101" ht="9" customHeight="1"/>
    <row r="102" ht="9" customHeight="1"/>
    <row r="103" ht="9" customHeight="1"/>
    <row r="104" ht="9" customHeight="1"/>
    <row r="105" ht="9" customHeight="1"/>
    <row r="106" ht="9" customHeight="1"/>
    <row r="107" ht="9" customHeight="1"/>
    <row r="108" ht="9" customHeight="1"/>
    <row r="109" ht="9" customHeight="1"/>
    <row r="110" ht="9" customHeight="1"/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ht="9" customHeight="1"/>
    <row r="175" ht="9" customHeight="1"/>
    <row r="176" ht="9" customHeight="1"/>
    <row r="177" ht="9" customHeight="1"/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/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</sheetData>
  <mergeCells count="7">
    <mergeCell ref="A8:G8"/>
    <mergeCell ref="A37:G37"/>
    <mergeCell ref="A5:A6"/>
    <mergeCell ref="D5:E5"/>
    <mergeCell ref="F5:F6"/>
    <mergeCell ref="B5:B6"/>
    <mergeCell ref="G5:G6"/>
  </mergeCells>
  <printOptions/>
  <pageMargins left="0.984251968503937" right="1.299212598425197" top="0.984251968503937" bottom="1.7716535433070868" header="0" footer="1.4566929133858268"/>
  <pageSetup horizontalDpi="600" verticalDpi="600" orientation="portrait" paperSize="9" r:id="rId1"/>
  <headerFooter alignWithMargins="0">
    <oddFooter>&amp;C&amp;"Arial,Normale"296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G79"/>
  <sheetViews>
    <sheetView workbookViewId="0" topLeftCell="A1">
      <selection activeCell="B18" sqref="B18"/>
    </sheetView>
  </sheetViews>
  <sheetFormatPr defaultColWidth="9.00390625" defaultRowHeight="12.75"/>
  <cols>
    <col min="1" max="1" width="14.375" style="0" customWidth="1"/>
    <col min="2" max="2" width="15.25390625" style="0" customWidth="1"/>
    <col min="3" max="3" width="3.125" style="0" customWidth="1"/>
    <col min="4" max="4" width="10.375" style="0" customWidth="1"/>
    <col min="5" max="5" width="12.375" style="0" customWidth="1"/>
    <col min="6" max="6" width="9.75390625" style="0" customWidth="1"/>
    <col min="7" max="7" width="12.00390625" style="0" customWidth="1"/>
  </cols>
  <sheetData>
    <row r="1" ht="9" customHeight="1"/>
    <row r="2" spans="1:7" ht="12.75">
      <c r="A2" s="1" t="s">
        <v>42</v>
      </c>
      <c r="B2" s="2"/>
      <c r="C2" s="2"/>
      <c r="D2" s="2"/>
      <c r="E2" s="2"/>
      <c r="F2" s="2"/>
      <c r="G2" s="2"/>
    </row>
    <row r="3" spans="1:7" ht="12.75">
      <c r="A3" s="43" t="s">
        <v>43</v>
      </c>
      <c r="B3" s="2"/>
      <c r="C3" s="2"/>
      <c r="D3" s="2"/>
      <c r="E3" s="2"/>
      <c r="F3" s="2"/>
      <c r="G3" s="2"/>
    </row>
    <row r="4" spans="1:7" ht="9" customHeight="1">
      <c r="A4" s="3"/>
      <c r="B4" s="3"/>
      <c r="C4" s="3"/>
      <c r="D4" s="3"/>
      <c r="E4" s="3"/>
      <c r="F4" s="3"/>
      <c r="G4" s="3"/>
    </row>
    <row r="5" spans="1:7" ht="13.5" customHeight="1">
      <c r="A5" s="47" t="s">
        <v>0</v>
      </c>
      <c r="B5" s="53" t="s">
        <v>41</v>
      </c>
      <c r="C5" s="35"/>
      <c r="D5" s="49" t="s">
        <v>32</v>
      </c>
      <c r="E5" s="50"/>
      <c r="F5" s="51" t="s">
        <v>33</v>
      </c>
      <c r="G5" s="53" t="s">
        <v>1</v>
      </c>
    </row>
    <row r="6" spans="1:7" ht="16.5" customHeight="1">
      <c r="A6" s="48"/>
      <c r="B6" s="54"/>
      <c r="C6" s="36"/>
      <c r="D6" s="37" t="s">
        <v>2</v>
      </c>
      <c r="E6" s="37" t="s">
        <v>3</v>
      </c>
      <c r="F6" s="52"/>
      <c r="G6" s="54"/>
    </row>
    <row r="7" ht="6.75" customHeight="1"/>
    <row r="8" spans="1:7" ht="9" customHeight="1">
      <c r="A8" s="45" t="s">
        <v>38</v>
      </c>
      <c r="B8" s="45"/>
      <c r="C8" s="45"/>
      <c r="D8" s="45"/>
      <c r="E8" s="45"/>
      <c r="F8" s="45"/>
      <c r="G8" s="45"/>
    </row>
    <row r="9" ht="6" customHeight="1"/>
    <row r="10" spans="1:7" ht="9.75" customHeight="1">
      <c r="A10" s="4" t="s">
        <v>4</v>
      </c>
      <c r="B10" s="24">
        <v>10428</v>
      </c>
      <c r="D10" s="24">
        <v>50153</v>
      </c>
      <c r="E10" s="25">
        <f>D10/B10</f>
        <v>4.809455312619869</v>
      </c>
      <c r="F10" s="25">
        <f>G10/D10*100</f>
        <v>77.29348194524755</v>
      </c>
      <c r="G10" s="24">
        <v>38765</v>
      </c>
    </row>
    <row r="11" spans="1:7" ht="10.5" customHeight="1">
      <c r="A11" s="4" t="s">
        <v>5</v>
      </c>
      <c r="B11" s="27" t="s">
        <v>37</v>
      </c>
      <c r="C11" s="24"/>
      <c r="D11" s="27" t="s">
        <v>37</v>
      </c>
      <c r="E11" s="32" t="s">
        <v>37</v>
      </c>
      <c r="F11" s="27" t="s">
        <v>37</v>
      </c>
      <c r="G11" s="27" t="s">
        <v>37</v>
      </c>
    </row>
    <row r="12" spans="1:7" ht="8.25" customHeight="1">
      <c r="A12" s="4" t="s">
        <v>6</v>
      </c>
      <c r="B12" s="24">
        <v>229</v>
      </c>
      <c r="C12" s="24"/>
      <c r="D12" s="24">
        <v>1076</v>
      </c>
      <c r="E12" s="25">
        <f>D12/B12</f>
        <v>4.698689956331878</v>
      </c>
      <c r="F12" s="25">
        <f>G12/D12*100</f>
        <v>75.74349442379183</v>
      </c>
      <c r="G12" s="24">
        <v>815</v>
      </c>
    </row>
    <row r="13" spans="1:7" ht="9" customHeight="1">
      <c r="A13" s="12" t="s">
        <v>7</v>
      </c>
      <c r="B13" s="27" t="s">
        <v>37</v>
      </c>
      <c r="C13" s="24"/>
      <c r="D13" s="27" t="s">
        <v>37</v>
      </c>
      <c r="E13" s="32" t="s">
        <v>37</v>
      </c>
      <c r="F13" s="27" t="s">
        <v>37</v>
      </c>
      <c r="G13" s="27" t="s">
        <v>37</v>
      </c>
    </row>
    <row r="14" spans="1:7" ht="9" customHeight="1">
      <c r="A14" s="7" t="s">
        <v>8</v>
      </c>
      <c r="B14" s="27" t="s">
        <v>37</v>
      </c>
      <c r="C14" s="24"/>
      <c r="D14" s="27" t="s">
        <v>37</v>
      </c>
      <c r="E14" s="32" t="s">
        <v>37</v>
      </c>
      <c r="F14" s="27" t="s">
        <v>37</v>
      </c>
      <c r="G14" s="27" t="s">
        <v>37</v>
      </c>
    </row>
    <row r="15" spans="1:7" ht="9" customHeight="1">
      <c r="A15" s="7" t="s">
        <v>9</v>
      </c>
      <c r="B15" s="27" t="s">
        <v>37</v>
      </c>
      <c r="C15" s="24"/>
      <c r="D15" s="27" t="s">
        <v>37</v>
      </c>
      <c r="E15" s="32" t="s">
        <v>37</v>
      </c>
      <c r="F15" s="27" t="s">
        <v>37</v>
      </c>
      <c r="G15" s="27" t="s">
        <v>37</v>
      </c>
    </row>
    <row r="16" spans="1:7" ht="9.75" customHeight="1">
      <c r="A16" s="4" t="s">
        <v>10</v>
      </c>
      <c r="B16" s="24">
        <v>4745</v>
      </c>
      <c r="C16" s="24"/>
      <c r="D16" s="24">
        <v>21352</v>
      </c>
      <c r="E16" s="25">
        <f>D16/B16</f>
        <v>4.499894625922023</v>
      </c>
      <c r="F16" s="25">
        <f>G16/D16*100</f>
        <v>76.95766204571001</v>
      </c>
      <c r="G16" s="24">
        <v>16432</v>
      </c>
    </row>
    <row r="17" spans="1:7" ht="9.75" customHeight="1">
      <c r="A17" s="12" t="s">
        <v>11</v>
      </c>
      <c r="B17" s="27" t="s">
        <v>37</v>
      </c>
      <c r="C17" s="24"/>
      <c r="D17" s="27" t="s">
        <v>37</v>
      </c>
      <c r="E17" s="32" t="s">
        <v>37</v>
      </c>
      <c r="F17" s="27" t="s">
        <v>37</v>
      </c>
      <c r="G17" s="27" t="s">
        <v>37</v>
      </c>
    </row>
    <row r="18" spans="1:7" ht="9.75" customHeight="1">
      <c r="A18" s="4" t="s">
        <v>12</v>
      </c>
      <c r="B18" s="27" t="s">
        <v>37</v>
      </c>
      <c r="C18" s="24"/>
      <c r="D18" s="27" t="s">
        <v>37</v>
      </c>
      <c r="E18" s="32" t="s">
        <v>37</v>
      </c>
      <c r="F18" s="27" t="s">
        <v>37</v>
      </c>
      <c r="G18" s="27" t="s">
        <v>37</v>
      </c>
    </row>
    <row r="19" spans="1:7" ht="9" customHeight="1">
      <c r="A19" s="12" t="s">
        <v>13</v>
      </c>
      <c r="B19" s="27" t="s">
        <v>37</v>
      </c>
      <c r="C19" s="24"/>
      <c r="D19" s="27" t="s">
        <v>37</v>
      </c>
      <c r="E19" s="32" t="s">
        <v>37</v>
      </c>
      <c r="F19" s="27" t="s">
        <v>37</v>
      </c>
      <c r="G19" s="27" t="s">
        <v>37</v>
      </c>
    </row>
    <row r="20" spans="1:7" ht="9" customHeight="1">
      <c r="A20" s="4" t="s">
        <v>14</v>
      </c>
      <c r="B20" s="24">
        <v>250</v>
      </c>
      <c r="C20" s="24"/>
      <c r="D20" s="24">
        <v>1442</v>
      </c>
      <c r="E20" s="25">
        <f>D20/B20</f>
        <v>5.768</v>
      </c>
      <c r="F20" s="25">
        <f>G20/D20*100</f>
        <v>76.28294036061027</v>
      </c>
      <c r="G20" s="24">
        <v>1100</v>
      </c>
    </row>
    <row r="21" spans="1:7" ht="9" customHeight="1">
      <c r="A21" s="4" t="s">
        <v>15</v>
      </c>
      <c r="B21" s="27" t="s">
        <v>37</v>
      </c>
      <c r="C21" s="24"/>
      <c r="D21" s="27" t="s">
        <v>37</v>
      </c>
      <c r="E21" s="27" t="s">
        <v>37</v>
      </c>
      <c r="F21" s="27" t="s">
        <v>37</v>
      </c>
      <c r="G21" s="27" t="s">
        <v>37</v>
      </c>
    </row>
    <row r="22" spans="1:7" ht="8.25" customHeight="1">
      <c r="A22" s="4" t="s">
        <v>16</v>
      </c>
      <c r="B22" s="27" t="s">
        <v>37</v>
      </c>
      <c r="C22" s="24"/>
      <c r="D22" s="27" t="s">
        <v>37</v>
      </c>
      <c r="E22" s="27" t="s">
        <v>37</v>
      </c>
      <c r="F22" s="27" t="s">
        <v>37</v>
      </c>
      <c r="G22" s="27" t="s">
        <v>37</v>
      </c>
    </row>
    <row r="23" spans="1:7" ht="8.25" customHeight="1">
      <c r="A23" s="4" t="s">
        <v>17</v>
      </c>
      <c r="B23" s="27" t="s">
        <v>37</v>
      </c>
      <c r="C23" s="24"/>
      <c r="D23" s="27" t="s">
        <v>37</v>
      </c>
      <c r="E23" s="27" t="s">
        <v>37</v>
      </c>
      <c r="F23" s="27" t="s">
        <v>37</v>
      </c>
      <c r="G23" s="27" t="s">
        <v>37</v>
      </c>
    </row>
    <row r="24" spans="1:7" ht="8.25" customHeight="1">
      <c r="A24" s="4" t="s">
        <v>18</v>
      </c>
      <c r="B24" s="27" t="s">
        <v>37</v>
      </c>
      <c r="C24" s="24"/>
      <c r="D24" s="27" t="s">
        <v>37</v>
      </c>
      <c r="E24" s="27" t="s">
        <v>37</v>
      </c>
      <c r="F24" s="27" t="s">
        <v>37</v>
      </c>
      <c r="G24" s="27" t="s">
        <v>37</v>
      </c>
    </row>
    <row r="25" spans="1:7" ht="8.25" customHeight="1">
      <c r="A25" s="4" t="s">
        <v>19</v>
      </c>
      <c r="B25" s="27" t="s">
        <v>37</v>
      </c>
      <c r="C25" s="24"/>
      <c r="D25" s="27" t="s">
        <v>37</v>
      </c>
      <c r="E25" s="27" t="s">
        <v>37</v>
      </c>
      <c r="F25" s="27" t="s">
        <v>37</v>
      </c>
      <c r="G25" s="27" t="s">
        <v>37</v>
      </c>
    </row>
    <row r="26" spans="1:7" ht="8.25" customHeight="1">
      <c r="A26" s="4" t="s">
        <v>20</v>
      </c>
      <c r="B26" s="27" t="s">
        <v>37</v>
      </c>
      <c r="C26" s="24"/>
      <c r="D26" s="27" t="s">
        <v>37</v>
      </c>
      <c r="E26" s="27" t="s">
        <v>37</v>
      </c>
      <c r="F26" s="27" t="s">
        <v>37</v>
      </c>
      <c r="G26" s="27" t="s">
        <v>37</v>
      </c>
    </row>
    <row r="27" spans="1:7" ht="9.75" customHeight="1">
      <c r="A27" s="4" t="s">
        <v>21</v>
      </c>
      <c r="B27" s="27" t="s">
        <v>37</v>
      </c>
      <c r="C27" s="24"/>
      <c r="D27" s="27" t="s">
        <v>37</v>
      </c>
      <c r="E27" s="27" t="s">
        <v>37</v>
      </c>
      <c r="F27" s="27" t="s">
        <v>37</v>
      </c>
      <c r="G27" s="27" t="s">
        <v>37</v>
      </c>
    </row>
    <row r="28" spans="1:7" ht="8.25" customHeight="1">
      <c r="A28" s="4" t="s">
        <v>22</v>
      </c>
      <c r="B28" s="27" t="s">
        <v>37</v>
      </c>
      <c r="C28" s="24"/>
      <c r="D28" s="27" t="s">
        <v>37</v>
      </c>
      <c r="E28" s="27" t="s">
        <v>37</v>
      </c>
      <c r="F28" s="27" t="s">
        <v>37</v>
      </c>
      <c r="G28" s="27" t="s">
        <v>37</v>
      </c>
    </row>
    <row r="29" spans="1:7" ht="8.25" customHeight="1">
      <c r="A29" s="4" t="s">
        <v>23</v>
      </c>
      <c r="B29" s="27" t="s">
        <v>37</v>
      </c>
      <c r="C29" s="24"/>
      <c r="D29" s="27" t="s">
        <v>37</v>
      </c>
      <c r="E29" s="27" t="s">
        <v>37</v>
      </c>
      <c r="F29" s="27" t="s">
        <v>37</v>
      </c>
      <c r="G29" s="27" t="s">
        <v>37</v>
      </c>
    </row>
    <row r="30" spans="1:7" ht="9" customHeight="1">
      <c r="A30" s="4" t="s">
        <v>24</v>
      </c>
      <c r="B30" s="27" t="s">
        <v>37</v>
      </c>
      <c r="C30" s="24"/>
      <c r="D30" s="27" t="s">
        <v>37</v>
      </c>
      <c r="E30" s="27" t="s">
        <v>37</v>
      </c>
      <c r="F30" s="27" t="s">
        <v>37</v>
      </c>
      <c r="G30" s="27" t="s">
        <v>37</v>
      </c>
    </row>
    <row r="31" spans="1:7" ht="9" customHeight="1">
      <c r="A31" s="4" t="s">
        <v>25</v>
      </c>
      <c r="B31" s="24">
        <v>794</v>
      </c>
      <c r="C31" s="24"/>
      <c r="D31" s="24">
        <v>1906</v>
      </c>
      <c r="E31" s="25">
        <f>D31/B31</f>
        <v>2.4005037783375314</v>
      </c>
      <c r="F31" s="25">
        <f>G31/D31*100</f>
        <v>78.01678908709339</v>
      </c>
      <c r="G31" s="24">
        <v>1487</v>
      </c>
    </row>
    <row r="32" spans="1:7" ht="9" customHeight="1">
      <c r="A32" s="8" t="s">
        <v>26</v>
      </c>
      <c r="B32" s="29">
        <f>SUM(B10:B31)</f>
        <v>16446</v>
      </c>
      <c r="C32" s="24"/>
      <c r="D32" s="29">
        <f>SUM(D10:D31)</f>
        <v>75929</v>
      </c>
      <c r="E32" s="30">
        <f>D32/B32</f>
        <v>4.616867323361304</v>
      </c>
      <c r="F32" s="30">
        <f>G32/D32*100</f>
        <v>77.17604604301387</v>
      </c>
      <c r="G32" s="29">
        <f>SUM(G10:G31)</f>
        <v>58599</v>
      </c>
    </row>
    <row r="33" spans="1:7" ht="9.75" customHeight="1">
      <c r="A33" s="19" t="s">
        <v>30</v>
      </c>
      <c r="B33" s="28">
        <f>SUM(B10:B19)</f>
        <v>15402</v>
      </c>
      <c r="C33" s="24"/>
      <c r="D33" s="28">
        <f>SUM(D10:D19)</f>
        <v>72581</v>
      </c>
      <c r="E33" s="30">
        <f>D33/B33</f>
        <v>4.712439942864563</v>
      </c>
      <c r="F33" s="30">
        <f>G33/D33*100</f>
        <v>77.17171160496548</v>
      </c>
      <c r="G33" s="28">
        <f>SUM(G10:G19)</f>
        <v>56012</v>
      </c>
    </row>
    <row r="34" spans="1:7" ht="9.75" customHeight="1">
      <c r="A34" s="19" t="s">
        <v>31</v>
      </c>
      <c r="B34" s="18">
        <f>SUM(B20:B23)</f>
        <v>250</v>
      </c>
      <c r="C34" s="24"/>
      <c r="D34" s="18">
        <f>SUM(D20:D23)</f>
        <v>1442</v>
      </c>
      <c r="E34" s="30">
        <f>D34/B34</f>
        <v>5.768</v>
      </c>
      <c r="F34" s="30">
        <f>G34/D34*100</f>
        <v>76.28294036061027</v>
      </c>
      <c r="G34" s="18">
        <f>SUM(G20:G23)</f>
        <v>1100</v>
      </c>
    </row>
    <row r="35" spans="1:7" ht="9.75" customHeight="1">
      <c r="A35" s="11" t="s">
        <v>27</v>
      </c>
      <c r="B35" s="18">
        <f>SUM(B24:B31)</f>
        <v>794</v>
      </c>
      <c r="C35" s="24"/>
      <c r="D35" s="18">
        <f>SUM(D24:D31)</f>
        <v>1906</v>
      </c>
      <c r="E35" s="30">
        <f>D35/B35</f>
        <v>2.4005037783375314</v>
      </c>
      <c r="F35" s="30">
        <f>G35/D35*100</f>
        <v>78.01678908709339</v>
      </c>
      <c r="G35" s="18">
        <f>SUM(G24:G31)</f>
        <v>1487</v>
      </c>
    </row>
    <row r="36" spans="1:7" ht="5.25" customHeight="1">
      <c r="A36" s="11"/>
      <c r="B36" s="18"/>
      <c r="C36" s="18"/>
      <c r="D36" s="18"/>
      <c r="E36" s="9"/>
      <c r="F36" s="10"/>
      <c r="G36" s="18"/>
    </row>
    <row r="37" spans="1:7" ht="10.5" customHeight="1">
      <c r="A37" s="46" t="s">
        <v>39</v>
      </c>
      <c r="B37" s="46"/>
      <c r="C37" s="46"/>
      <c r="D37" s="46"/>
      <c r="E37" s="46"/>
      <c r="F37" s="46"/>
      <c r="G37" s="46"/>
    </row>
    <row r="38" spans="1:7" ht="5.25" customHeight="1">
      <c r="A38" s="24"/>
      <c r="B38" s="24"/>
      <c r="C38" s="24"/>
      <c r="D38" s="24"/>
      <c r="E38" s="24"/>
      <c r="F38" s="24"/>
      <c r="G38" s="24"/>
    </row>
    <row r="39" spans="1:7" ht="10.5" customHeight="1">
      <c r="A39" s="4" t="s">
        <v>4</v>
      </c>
      <c r="B39" s="15">
        <v>16304725</v>
      </c>
      <c r="C39" s="24"/>
      <c r="D39" s="15">
        <v>43107654</v>
      </c>
      <c r="E39" s="25">
        <v>2.6438749503594816</v>
      </c>
      <c r="F39" s="26">
        <v>72.39474456206779</v>
      </c>
      <c r="G39" s="15">
        <v>31207676</v>
      </c>
    </row>
    <row r="40" spans="1:7" ht="9.75" customHeight="1">
      <c r="A40" s="4" t="s">
        <v>5</v>
      </c>
      <c r="B40" s="23" t="s">
        <v>37</v>
      </c>
      <c r="C40" s="24"/>
      <c r="D40" s="23" t="s">
        <v>37</v>
      </c>
      <c r="E40" s="23" t="s">
        <v>37</v>
      </c>
      <c r="F40" s="23" t="s">
        <v>37</v>
      </c>
      <c r="G40" s="23" t="s">
        <v>37</v>
      </c>
    </row>
    <row r="41" spans="1:7" ht="9" customHeight="1">
      <c r="A41" s="4" t="s">
        <v>6</v>
      </c>
      <c r="B41" s="15">
        <v>60924051</v>
      </c>
      <c r="C41" s="24"/>
      <c r="D41" s="15">
        <v>180150797</v>
      </c>
      <c r="E41" s="25">
        <v>2.9569733798561755</v>
      </c>
      <c r="F41" s="26">
        <v>67.46279340634835</v>
      </c>
      <c r="G41" s="15">
        <v>121534760</v>
      </c>
    </row>
    <row r="42" spans="1:7" ht="9" customHeight="1">
      <c r="A42" s="12" t="s">
        <v>28</v>
      </c>
      <c r="B42" s="23" t="s">
        <v>37</v>
      </c>
      <c r="C42" s="23"/>
      <c r="D42" s="23" t="s">
        <v>37</v>
      </c>
      <c r="E42" s="23" t="s">
        <v>37</v>
      </c>
      <c r="F42" s="23" t="s">
        <v>37</v>
      </c>
      <c r="G42" s="23" t="s">
        <v>37</v>
      </c>
    </row>
    <row r="43" spans="1:7" ht="8.25" customHeight="1">
      <c r="A43" s="7" t="s">
        <v>8</v>
      </c>
      <c r="B43" s="23" t="s">
        <v>37</v>
      </c>
      <c r="C43" s="23"/>
      <c r="D43" s="23" t="s">
        <v>37</v>
      </c>
      <c r="E43" s="23" t="s">
        <v>37</v>
      </c>
      <c r="F43" s="23" t="s">
        <v>37</v>
      </c>
      <c r="G43" s="23" t="s">
        <v>37</v>
      </c>
    </row>
    <row r="44" spans="1:7" ht="9" customHeight="1">
      <c r="A44" s="7" t="s">
        <v>9</v>
      </c>
      <c r="B44" s="23" t="s">
        <v>37</v>
      </c>
      <c r="C44" s="23"/>
      <c r="D44" s="23" t="s">
        <v>37</v>
      </c>
      <c r="E44" s="23" t="s">
        <v>37</v>
      </c>
      <c r="F44" s="23" t="s">
        <v>37</v>
      </c>
      <c r="G44" s="23" t="s">
        <v>37</v>
      </c>
    </row>
    <row r="45" spans="1:7" ht="9.75" customHeight="1">
      <c r="A45" s="4" t="s">
        <v>10</v>
      </c>
      <c r="B45" s="15">
        <v>190467158</v>
      </c>
      <c r="C45" s="24"/>
      <c r="D45" s="24">
        <v>594061085</v>
      </c>
      <c r="E45" s="25">
        <v>3.118968599300463</v>
      </c>
      <c r="F45" s="26">
        <v>68.94720447813881</v>
      </c>
      <c r="G45" s="24">
        <v>409588511</v>
      </c>
    </row>
    <row r="46" spans="1:7" ht="9" customHeight="1">
      <c r="A46" s="12" t="s">
        <v>11</v>
      </c>
      <c r="B46" s="23" t="s">
        <v>37</v>
      </c>
      <c r="C46" s="23"/>
      <c r="D46" s="23" t="s">
        <v>37</v>
      </c>
      <c r="E46" s="23" t="s">
        <v>37</v>
      </c>
      <c r="F46" s="23" t="s">
        <v>37</v>
      </c>
      <c r="G46" s="23" t="s">
        <v>37</v>
      </c>
    </row>
    <row r="47" spans="1:7" ht="8.25" customHeight="1">
      <c r="A47" s="4" t="s">
        <v>12</v>
      </c>
      <c r="B47" s="23" t="s">
        <v>37</v>
      </c>
      <c r="C47" s="23"/>
      <c r="D47" s="23" t="s">
        <v>37</v>
      </c>
      <c r="E47" s="23" t="s">
        <v>37</v>
      </c>
      <c r="F47" s="23" t="s">
        <v>37</v>
      </c>
      <c r="G47" s="23" t="s">
        <v>37</v>
      </c>
    </row>
    <row r="48" spans="1:7" ht="9" customHeight="1">
      <c r="A48" s="12" t="s">
        <v>29</v>
      </c>
      <c r="B48" s="15">
        <v>135341015</v>
      </c>
      <c r="C48" s="24"/>
      <c r="D48" s="24">
        <v>521083402</v>
      </c>
      <c r="E48" s="25">
        <v>3.8501514267496812</v>
      </c>
      <c r="F48" s="26">
        <v>68.96408533081619</v>
      </c>
      <c r="G48" s="24">
        <v>359360402</v>
      </c>
    </row>
    <row r="49" spans="1:7" ht="9" customHeight="1">
      <c r="A49" s="4" t="s">
        <v>14</v>
      </c>
      <c r="B49" s="15">
        <v>3444873</v>
      </c>
      <c r="C49" s="24"/>
      <c r="D49" s="24">
        <v>28458274</v>
      </c>
      <c r="E49" s="25">
        <v>8.261051713662594</v>
      </c>
      <c r="F49" s="26">
        <v>74.50378051739891</v>
      </c>
      <c r="G49" s="24">
        <v>21202490</v>
      </c>
    </row>
    <row r="50" spans="1:7" ht="8.25" customHeight="1">
      <c r="A50" s="4" t="s">
        <v>15</v>
      </c>
      <c r="B50" s="15">
        <v>285081</v>
      </c>
      <c r="C50" s="24"/>
      <c r="D50" s="24">
        <v>680604</v>
      </c>
      <c r="E50" s="25">
        <v>2.3874056847001377</v>
      </c>
      <c r="F50" s="26">
        <v>78.17335778220522</v>
      </c>
      <c r="G50" s="24">
        <v>532051</v>
      </c>
    </row>
    <row r="51" spans="1:7" ht="7.5" customHeight="1">
      <c r="A51" s="4" t="s">
        <v>16</v>
      </c>
      <c r="B51" s="23">
        <v>31659037</v>
      </c>
      <c r="C51" s="23"/>
      <c r="D51" s="23">
        <v>79065880</v>
      </c>
      <c r="E51" s="23">
        <v>2.497418983401169</v>
      </c>
      <c r="F51" s="23">
        <v>68.29419086968993</v>
      </c>
      <c r="G51" s="23">
        <v>53997403</v>
      </c>
    </row>
    <row r="52" spans="1:7" ht="8.25" customHeight="1">
      <c r="A52" s="4" t="s">
        <v>17</v>
      </c>
      <c r="B52" s="23">
        <v>179529</v>
      </c>
      <c r="C52" s="23"/>
      <c r="D52" s="23">
        <v>424388</v>
      </c>
      <c r="E52" s="23">
        <v>2.363896640654156</v>
      </c>
      <c r="F52" s="23">
        <v>73.98630498506084</v>
      </c>
      <c r="G52" s="23">
        <v>313989</v>
      </c>
    </row>
    <row r="53" spans="1:7" ht="9" customHeight="1">
      <c r="A53" s="4" t="s">
        <v>18</v>
      </c>
      <c r="B53" s="23">
        <v>30216809</v>
      </c>
      <c r="C53" s="23"/>
      <c r="D53" s="23">
        <v>71637507</v>
      </c>
      <c r="E53" s="23">
        <v>2.3707833279152672</v>
      </c>
      <c r="F53" s="23">
        <v>65.86178522376554</v>
      </c>
      <c r="G53" s="23">
        <v>47181741</v>
      </c>
    </row>
    <row r="54" spans="1:7" ht="9" customHeight="1">
      <c r="A54" s="4" t="s">
        <v>19</v>
      </c>
      <c r="B54" s="23">
        <v>13891407</v>
      </c>
      <c r="C54" s="23"/>
      <c r="D54" s="23">
        <v>34438616</v>
      </c>
      <c r="E54" s="23">
        <v>2.47913087565572</v>
      </c>
      <c r="F54" s="23">
        <v>68.27088812163647</v>
      </c>
      <c r="G54" s="23">
        <v>23511549</v>
      </c>
    </row>
    <row r="55" spans="1:7" ht="8.25" customHeight="1">
      <c r="A55" s="4" t="s">
        <v>20</v>
      </c>
      <c r="B55" s="23">
        <v>6102128</v>
      </c>
      <c r="C55" s="23"/>
      <c r="D55" s="23">
        <v>16179362</v>
      </c>
      <c r="E55" s="23">
        <v>2.6514294685394995</v>
      </c>
      <c r="F55" s="23">
        <v>70.04922691018348</v>
      </c>
      <c r="G55" s="23">
        <v>11333518</v>
      </c>
    </row>
    <row r="56" spans="1:7" ht="9" customHeight="1">
      <c r="A56" s="4" t="s">
        <v>21</v>
      </c>
      <c r="B56" s="23" t="s">
        <v>37</v>
      </c>
      <c r="C56" s="23"/>
      <c r="D56" s="23" t="s">
        <v>37</v>
      </c>
      <c r="E56" s="23" t="s">
        <v>37</v>
      </c>
      <c r="F56" s="23" t="s">
        <v>37</v>
      </c>
      <c r="G56" s="23" t="s">
        <v>37</v>
      </c>
    </row>
    <row r="57" spans="1:7" ht="9" customHeight="1">
      <c r="A57" s="4" t="s">
        <v>22</v>
      </c>
      <c r="B57" s="23" t="s">
        <v>37</v>
      </c>
      <c r="C57" s="23"/>
      <c r="D57" s="23" t="s">
        <v>37</v>
      </c>
      <c r="E57" s="23" t="s">
        <v>37</v>
      </c>
      <c r="F57" s="23" t="s">
        <v>37</v>
      </c>
      <c r="G57" s="23" t="s">
        <v>37</v>
      </c>
    </row>
    <row r="58" spans="1:7" ht="8.25" customHeight="1">
      <c r="A58" s="4" t="s">
        <v>23</v>
      </c>
      <c r="B58" s="23">
        <v>38511</v>
      </c>
      <c r="C58" s="23"/>
      <c r="D58" s="23">
        <v>89887</v>
      </c>
      <c r="E58" s="23">
        <v>2.3340603983277504</v>
      </c>
      <c r="F58" s="23">
        <v>74.6570694316197</v>
      </c>
      <c r="G58" s="23">
        <v>67107</v>
      </c>
    </row>
    <row r="59" spans="1:7" ht="9" customHeight="1">
      <c r="A59" s="4" t="s">
        <v>24</v>
      </c>
      <c r="B59" s="23">
        <v>3637617</v>
      </c>
      <c r="C59" s="23"/>
      <c r="D59" s="23">
        <v>9500260</v>
      </c>
      <c r="E59" s="23">
        <v>2.6116713221870254</v>
      </c>
      <c r="F59" s="23">
        <v>73.58431242934404</v>
      </c>
      <c r="G59" s="23">
        <v>6990701</v>
      </c>
    </row>
    <row r="60" spans="1:7" ht="9" customHeight="1">
      <c r="A60" s="4" t="s">
        <v>25</v>
      </c>
      <c r="B60" s="15">
        <v>1046635</v>
      </c>
      <c r="C60" s="24"/>
      <c r="D60" s="24">
        <v>2359622</v>
      </c>
      <c r="E60" s="25">
        <v>2.254484132481715</v>
      </c>
      <c r="F60" s="26">
        <v>72.43418649258228</v>
      </c>
      <c r="G60" s="24">
        <v>1709173</v>
      </c>
    </row>
    <row r="61" spans="1:7" ht="10.5" customHeight="1">
      <c r="A61" s="8" t="s">
        <v>26</v>
      </c>
      <c r="B61" s="29">
        <v>493538576</v>
      </c>
      <c r="C61" s="24"/>
      <c r="D61" s="29">
        <v>1581237338</v>
      </c>
      <c r="E61" s="30">
        <v>3.203877903153005</v>
      </c>
      <c r="F61" s="31">
        <v>68.84046087457114</v>
      </c>
      <c r="G61" s="29">
        <v>1088531071</v>
      </c>
    </row>
    <row r="62" spans="1:7" ht="9.75" customHeight="1">
      <c r="A62" s="19" t="s">
        <v>30</v>
      </c>
      <c r="B62" s="28">
        <v>403036949</v>
      </c>
      <c r="C62" s="24"/>
      <c r="D62" s="28">
        <v>1338402938</v>
      </c>
      <c r="E62" s="30">
        <v>3.3207946351340607</v>
      </c>
      <c r="F62" s="31">
        <v>68.86501238388645</v>
      </c>
      <c r="G62" s="28">
        <v>921691349</v>
      </c>
    </row>
    <row r="63" spans="1:7" ht="9" customHeight="1">
      <c r="A63" s="19" t="s">
        <v>31</v>
      </c>
      <c r="B63" s="18">
        <v>35568520</v>
      </c>
      <c r="C63" s="24"/>
      <c r="D63" s="18">
        <v>108629146</v>
      </c>
      <c r="E63" s="30">
        <v>3.0540811369154524</v>
      </c>
      <c r="F63" s="31">
        <v>70.00509145123907</v>
      </c>
      <c r="G63" s="18">
        <v>76045933</v>
      </c>
    </row>
    <row r="64" spans="1:7" ht="9" customHeight="1">
      <c r="A64" s="11" t="s">
        <v>27</v>
      </c>
      <c r="B64" s="18">
        <v>54933107</v>
      </c>
      <c r="C64" s="24"/>
      <c r="D64" s="18">
        <v>134205254</v>
      </c>
      <c r="E64" s="30">
        <v>2.4430668740437347</v>
      </c>
      <c r="F64" s="31">
        <v>67.65293182933063</v>
      </c>
      <c r="G64" s="18">
        <v>90793789</v>
      </c>
    </row>
    <row r="65" spans="1:7" ht="9" customHeight="1">
      <c r="A65" s="13"/>
      <c r="B65" s="34"/>
      <c r="C65" s="34"/>
      <c r="D65" s="34"/>
      <c r="E65" s="34"/>
      <c r="F65" s="34"/>
      <c r="G65" s="34"/>
    </row>
    <row r="66" spans="1:7" ht="9" customHeight="1">
      <c r="A66" s="33"/>
      <c r="B66" s="33"/>
      <c r="C66" s="33"/>
      <c r="D66" s="33"/>
      <c r="E66" s="33"/>
      <c r="F66" s="33"/>
      <c r="G66" s="33"/>
    </row>
    <row r="67" spans="1:7" ht="9" customHeight="1">
      <c r="A67" s="33"/>
      <c r="B67" s="33"/>
      <c r="C67" s="33"/>
      <c r="D67" s="33"/>
      <c r="E67" s="33"/>
      <c r="F67" s="33"/>
      <c r="G67" s="33"/>
    </row>
    <row r="68" spans="1:7" ht="9" customHeight="1">
      <c r="A68" s="33"/>
      <c r="B68" s="33"/>
      <c r="C68" s="33"/>
      <c r="D68" s="33"/>
      <c r="E68" s="33"/>
      <c r="F68" s="33"/>
      <c r="G68" s="33"/>
    </row>
    <row r="69" spans="1:7" ht="9" customHeight="1">
      <c r="A69" s="33"/>
      <c r="B69" s="33"/>
      <c r="C69" s="33"/>
      <c r="D69" s="33"/>
      <c r="E69" s="33"/>
      <c r="F69" s="33"/>
      <c r="G69" s="33"/>
    </row>
    <row r="70" spans="1:7" ht="9" customHeight="1">
      <c r="A70" s="33"/>
      <c r="B70" s="33"/>
      <c r="C70" s="33"/>
      <c r="D70" s="33"/>
      <c r="E70" s="33"/>
      <c r="F70" s="33"/>
      <c r="G70" s="33"/>
    </row>
    <row r="71" spans="1:7" ht="9" customHeight="1">
      <c r="A71" s="33"/>
      <c r="B71" s="33"/>
      <c r="C71" s="33"/>
      <c r="D71" s="33"/>
      <c r="E71" s="33"/>
      <c r="F71" s="33"/>
      <c r="G71" s="33"/>
    </row>
    <row r="72" spans="1:7" ht="9" customHeight="1">
      <c r="A72" s="33"/>
      <c r="B72" s="33"/>
      <c r="C72" s="33"/>
      <c r="D72" s="33"/>
      <c r="E72" s="33"/>
      <c r="F72" s="33"/>
      <c r="G72" s="33"/>
    </row>
    <row r="73" spans="1:7" ht="9" customHeight="1">
      <c r="A73" s="33"/>
      <c r="B73" s="33"/>
      <c r="C73" s="33"/>
      <c r="D73" s="33"/>
      <c r="E73" s="33"/>
      <c r="F73" s="33"/>
      <c r="G73" s="33"/>
    </row>
    <row r="74" spans="1:7" ht="9" customHeight="1">
      <c r="A74" s="33"/>
      <c r="B74" s="33"/>
      <c r="C74" s="33"/>
      <c r="D74" s="33"/>
      <c r="E74" s="33"/>
      <c r="F74" s="33"/>
      <c r="G74" s="33"/>
    </row>
    <row r="75" spans="1:7" ht="9" customHeight="1">
      <c r="A75" s="33"/>
      <c r="B75" s="33"/>
      <c r="C75" s="33"/>
      <c r="D75" s="33"/>
      <c r="E75" s="33"/>
      <c r="F75" s="33"/>
      <c r="G75" s="33"/>
    </row>
    <row r="76" spans="1:7" ht="9" customHeight="1">
      <c r="A76" s="33"/>
      <c r="B76" s="33"/>
      <c r="C76" s="33"/>
      <c r="D76" s="33"/>
      <c r="E76" s="33"/>
      <c r="F76" s="33"/>
      <c r="G76" s="33"/>
    </row>
    <row r="77" spans="1:7" ht="9" customHeight="1">
      <c r="A77" s="33"/>
      <c r="B77" s="33"/>
      <c r="C77" s="33"/>
      <c r="D77" s="33"/>
      <c r="E77" s="33"/>
      <c r="F77" s="33"/>
      <c r="G77" s="33"/>
    </row>
    <row r="78" spans="1:7" ht="9" customHeight="1">
      <c r="A78" s="33"/>
      <c r="B78" s="33"/>
      <c r="C78" s="33"/>
      <c r="D78" s="33"/>
      <c r="E78" s="33"/>
      <c r="F78" s="33"/>
      <c r="G78" s="33"/>
    </row>
    <row r="79" spans="1:7" ht="9" customHeight="1">
      <c r="A79" s="33"/>
      <c r="B79" s="33"/>
      <c r="C79" s="33"/>
      <c r="D79" s="33"/>
      <c r="E79" s="33"/>
      <c r="F79" s="33"/>
      <c r="G79" s="33"/>
    </row>
    <row r="80" ht="9" customHeight="1"/>
    <row r="81" ht="9" customHeight="1"/>
    <row r="82" ht="9" customHeight="1"/>
    <row r="83" ht="9" customHeight="1"/>
    <row r="84" ht="9" customHeight="1"/>
    <row r="85" ht="9" customHeight="1"/>
    <row r="86" ht="9" customHeight="1"/>
    <row r="87" ht="9" customHeight="1"/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/>
    <row r="98" ht="9" customHeight="1"/>
    <row r="99" ht="9" customHeight="1"/>
    <row r="100" ht="9" customHeight="1"/>
    <row r="101" ht="9" customHeight="1"/>
    <row r="102" ht="9" customHeight="1"/>
    <row r="103" ht="9" customHeight="1"/>
    <row r="104" ht="9" customHeight="1"/>
    <row r="105" ht="9" customHeight="1"/>
    <row r="106" ht="9" customHeight="1"/>
    <row r="107" ht="9" customHeight="1"/>
    <row r="108" ht="9" customHeight="1"/>
    <row r="109" ht="9" customHeight="1"/>
    <row r="110" ht="9" customHeight="1"/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ht="9" customHeight="1"/>
    <row r="175" ht="9" customHeight="1"/>
    <row r="176" ht="9" customHeight="1"/>
    <row r="177" ht="9" customHeight="1"/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/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</sheetData>
  <mergeCells count="7">
    <mergeCell ref="A8:G8"/>
    <mergeCell ref="A37:G37"/>
    <mergeCell ref="A5:A6"/>
    <mergeCell ref="D5:E5"/>
    <mergeCell ref="F5:F6"/>
    <mergeCell ref="B5:B6"/>
    <mergeCell ref="G5:G6"/>
  </mergeCells>
  <printOptions/>
  <pageMargins left="0.984251968503937" right="1.299212598425197" top="0.984251968503937" bottom="1.7716535433070868" header="0" footer="1.4566929133858268"/>
  <pageSetup horizontalDpi="600" verticalDpi="600" orientation="portrait" paperSize="9" r:id="rId1"/>
  <headerFooter alignWithMargins="0">
    <oddFooter>&amp;C&amp;"Arial,Normale"297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Franco e Marco</dc:creator>
  <cp:keywords/>
  <dc:description/>
  <cp:lastModifiedBy>I.S.T.A.T.</cp:lastModifiedBy>
  <cp:lastPrinted>2006-01-27T09:47:24Z</cp:lastPrinted>
  <dcterms:created xsi:type="dcterms:W3CDTF">1998-10-02T09:57:38Z</dcterms:created>
  <dcterms:modified xsi:type="dcterms:W3CDTF">2005-03-02T14:22:01Z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