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475" windowHeight="3315" activeTab="0"/>
  </bookViews>
  <sheets>
    <sheet name="020060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<sst xmlns="http://schemas.openxmlformats.org/spreadsheetml/2006/main" count="38" uniqueCount="38">
  <si>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REGIONI</t>
  </si>
  <si>
    <t>Flora</t>
  </si>
  <si>
    <t>Caccia e fauna</t>
  </si>
  <si>
    <t>Pesca in acque interne</t>
  </si>
  <si>
    <t>Inquinamenti</t>
  </si>
  <si>
    <t>Discariche e rifiuti</t>
  </si>
  <si>
    <t>Urbanistica ed edilizia</t>
  </si>
  <si>
    <t>Altri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</si>
  <si>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</si>
  <si>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</si>
  <si>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</si>
  <si>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</si>
  <si>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</si>
  <si>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</si>
  <si>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</si>
  <si>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</si>
  <si>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</si>
  <si>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</si>
  <si>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</si>
  <si>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</si>
  <si>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</si>
  <si>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</si>
  <si>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</si>
  <si>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</si>
  <si>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</si>
  <si>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</si>
  <si>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</si>
  <si>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</si>
  <si>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</si>
  <si>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</si>
  <si>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</si>
  <si>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Mezzogiorno</t>
  </si>
  <si>
    <t>Acque pubbliche</t>
  </si>
  <si>
    <t>Nord</t>
  </si>
  <si>
    <t>Centro</t>
  </si>
  <si>
    <t>-</t>
  </si>
  <si>
    <t>Tipo o oggetto dell'attività illecita</t>
  </si>
  <si>
    <t xml:space="preserve">Tavola   10.11  - 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</si>
</sst>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_ ;\-#,##0\ 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9"/>
      <name val="Arial"/>
      <family val="0"/>
    </font>
    <font>
      <i/>
      <sz val="7"/>
      <name val="Arial"/>
      <family val="0"/>
    </font>
    <font>
      <b/>
      <sz val="7"/>
      <name val="Arial"/>
      <family val="0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49" fontId="4" fillId="0" borderId="2" xfId="0" applyNumberFormat="1" applyFont="1" applyBorder="1" applyAlignment="1">
      <alignment horizontal="right" vertical="center" wrapText="1"/>
    </xf>
    <xf numFmtId="49" fontId="4" fillId="0" borderId="2" xfId="0" applyNumberFormat="1" applyFont="1" applyBorder="1" applyAlignment="1">
      <alignment vertical="center" wrapText="1"/>
    </xf>
    <xf numFmtId="49" fontId="4" fillId="0" borderId="0" xfId="0" applyNumberFormat="1" applyFont="1" applyAlignment="1">
      <alignment horizontal="justify" vertical="top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4" fillId="0" borderId="3" xfId="0" applyFont="1" applyBorder="1" applyAlignment="1">
      <alignment horizontal="right" vertical="center" wrapText="1"/>
    </xf>
    <xf numFmtId="41" fontId="4" fillId="0" borderId="0" xfId="16" applyFont="1" applyBorder="1" applyAlignment="1">
      <alignment/>
    </xf>
    <xf numFmtId="41" fontId="4" fillId="0" borderId="0" xfId="16" applyFont="1" applyAlignment="1">
      <alignment/>
    </xf>
    <xf numFmtId="41" fontId="4" fillId="0" borderId="0" xfId="16" applyFont="1" applyAlignment="1">
      <alignment horizontal="right"/>
    </xf>
    <xf numFmtId="41" fontId="4" fillId="0" borderId="0" xfId="16" applyFont="1" applyAlignment="1" quotePrefix="1">
      <alignment horizontal="right"/>
    </xf>
    <xf numFmtId="41" fontId="6" fillId="0" borderId="0" xfId="16" applyFont="1" applyAlignment="1">
      <alignment/>
    </xf>
    <xf numFmtId="41" fontId="6" fillId="0" borderId="0" xfId="16" applyFont="1" applyAlignment="1" quotePrefix="1">
      <alignment horizontal="right"/>
    </xf>
    <xf numFmtId="41" fontId="6" fillId="0" borderId="0" xfId="16" applyFont="1" applyAlignment="1" quotePrefix="1">
      <alignment horizontal="right"/>
    </xf>
    <xf numFmtId="41" fontId="4" fillId="0" borderId="0" xfId="0" applyNumberFormat="1" applyFont="1" applyAlignment="1">
      <alignment/>
    </xf>
    <xf numFmtId="49" fontId="4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457200</xdr:colOff>
      <xdr:row>4</xdr:row>
      <xdr:rowOff>133350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857250" y="123825"/>
          <a:ext cx="4276725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Importi notificati per illeciti amministrativi per infrazioni alle leggi sulla caccia, sulla pesca nelle acque interne e sull'ambiente naturale per tipo e regione - Anno 2001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(in migliaia di lire)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4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12.8515625" style="1" customWidth="1"/>
    <col min="2" max="2" width="8.140625" style="1" customWidth="1"/>
    <col min="3" max="3" width="8.28125" style="1" customWidth="1"/>
    <col min="4" max="4" width="9.00390625" style="1" customWidth="1"/>
    <col min="5" max="5" width="8.28125" style="1" customWidth="1"/>
    <col min="6" max="6" width="8.57421875" style="1" customWidth="1"/>
    <col min="7" max="7" width="7.8515625" style="1" customWidth="1"/>
    <col min="8" max="9" width="7.140625" style="1" customWidth="1"/>
    <col min="10" max="16384" width="9.140625" style="1" customWidth="1"/>
  </cols>
  <sheetData>
    <row r="2" ht="12">
      <c r="A2" s="11" t="s">
        <v>37</v>
      </c>
    </row>
    <row r="6" ht="9" customHeight="1"/>
    <row r="7" spans="1:9" ht="13.5" customHeight="1">
      <c r="A7" s="2"/>
      <c r="B7" s="21" t="s">
        <v>36</v>
      </c>
      <c r="C7" s="21"/>
      <c r="D7" s="21"/>
      <c r="E7" s="21"/>
      <c r="F7" s="21"/>
      <c r="G7" s="21"/>
      <c r="H7" s="21"/>
      <c r="I7" s="21"/>
    </row>
    <row r="8" spans="1:9" ht="26.25" customHeight="1">
      <c r="A8" s="4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12" t="s">
        <v>32</v>
      </c>
    </row>
    <row r="11" spans="1:9" ht="9">
      <c r="A11" s="5" t="s">
        <v>8</v>
      </c>
      <c r="B11" s="13">
        <v>18576</v>
      </c>
      <c r="C11" s="13">
        <v>37965</v>
      </c>
      <c r="D11" s="13">
        <v>1158</v>
      </c>
      <c r="E11" s="13">
        <v>3332</v>
      </c>
      <c r="F11" s="13">
        <v>106760</v>
      </c>
      <c r="G11" s="14">
        <v>1480</v>
      </c>
      <c r="H11" s="14">
        <v>154520</v>
      </c>
      <c r="I11" s="14">
        <v>720</v>
      </c>
    </row>
    <row r="12" spans="1:9" ht="9">
      <c r="A12" s="5" t="s">
        <v>9</v>
      </c>
      <c r="B12" s="14">
        <v>866</v>
      </c>
      <c r="C12" s="14">
        <v>15849</v>
      </c>
      <c r="D12" s="14">
        <v>4334</v>
      </c>
      <c r="E12" s="15">
        <v>1008</v>
      </c>
      <c r="F12" s="14">
        <v>63869</v>
      </c>
      <c r="G12" s="16">
        <v>0</v>
      </c>
      <c r="H12" s="15">
        <v>26643</v>
      </c>
      <c r="I12" s="16">
        <v>0</v>
      </c>
    </row>
    <row r="13" spans="1:9" ht="9">
      <c r="A13" s="5" t="s">
        <v>10</v>
      </c>
      <c r="B13" s="14">
        <v>21701</v>
      </c>
      <c r="C13" s="14">
        <v>120589</v>
      </c>
      <c r="D13" s="14">
        <v>2522</v>
      </c>
      <c r="E13" s="14">
        <v>832</v>
      </c>
      <c r="F13" s="14">
        <v>812893</v>
      </c>
      <c r="G13" s="14">
        <v>40228</v>
      </c>
      <c r="H13" s="14">
        <v>2880</v>
      </c>
      <c r="I13" s="14">
        <v>3243</v>
      </c>
    </row>
    <row r="14" spans="1:9" ht="9">
      <c r="A14" s="5" t="s">
        <v>11</v>
      </c>
      <c r="B14" s="14">
        <f aca="true" t="shared" si="0" ref="B14:I14">SUM(B15:B16)</f>
        <v>7304</v>
      </c>
      <c r="C14" s="14">
        <f t="shared" si="0"/>
        <v>96483</v>
      </c>
      <c r="D14" s="14">
        <f t="shared" si="0"/>
        <v>71550</v>
      </c>
      <c r="E14" s="14">
        <f t="shared" si="0"/>
        <v>130619</v>
      </c>
      <c r="F14" s="14">
        <f t="shared" si="0"/>
        <v>126113</v>
      </c>
      <c r="G14" s="14">
        <f t="shared" si="0"/>
        <v>0</v>
      </c>
      <c r="H14" s="14">
        <f t="shared" si="0"/>
        <v>2283</v>
      </c>
      <c r="I14" s="14">
        <f t="shared" si="0"/>
        <v>0</v>
      </c>
    </row>
    <row r="15" spans="1:9" ht="9">
      <c r="A15" s="6" t="s">
        <v>12</v>
      </c>
      <c r="B15" s="16">
        <v>0</v>
      </c>
      <c r="C15" s="17">
        <v>23050</v>
      </c>
      <c r="D15" s="17">
        <v>29900</v>
      </c>
      <c r="E15" s="17">
        <v>130619</v>
      </c>
      <c r="F15" s="17">
        <v>126113</v>
      </c>
      <c r="G15" s="19">
        <v>0</v>
      </c>
      <c r="H15" s="19">
        <v>0</v>
      </c>
      <c r="I15" s="19">
        <v>0</v>
      </c>
    </row>
    <row r="16" spans="1:9" ht="9">
      <c r="A16" s="6" t="s">
        <v>13</v>
      </c>
      <c r="B16" s="17">
        <v>7304</v>
      </c>
      <c r="C16" s="17">
        <v>73433</v>
      </c>
      <c r="D16" s="17">
        <v>41650</v>
      </c>
      <c r="E16" s="16">
        <v>0</v>
      </c>
      <c r="F16" s="16">
        <v>0</v>
      </c>
      <c r="G16" s="16">
        <v>0</v>
      </c>
      <c r="H16" s="17">
        <v>2283</v>
      </c>
      <c r="I16" s="17">
        <v>0</v>
      </c>
    </row>
    <row r="17" spans="1:9" ht="9">
      <c r="A17" s="5" t="s">
        <v>14</v>
      </c>
      <c r="B17" s="14">
        <v>108100</v>
      </c>
      <c r="C17" s="14">
        <v>299352</v>
      </c>
      <c r="D17" s="14">
        <v>14884</v>
      </c>
      <c r="E17" s="14">
        <v>20733</v>
      </c>
      <c r="F17" s="14">
        <v>1030920</v>
      </c>
      <c r="G17" s="14">
        <v>61080</v>
      </c>
      <c r="H17" s="14">
        <v>20771</v>
      </c>
      <c r="I17" s="14">
        <v>927</v>
      </c>
    </row>
    <row r="18" spans="1:9" ht="9">
      <c r="A18" s="5" t="s">
        <v>15</v>
      </c>
      <c r="B18" s="14">
        <v>5896</v>
      </c>
      <c r="C18" s="14">
        <v>20443</v>
      </c>
      <c r="D18" s="14">
        <v>14600</v>
      </c>
      <c r="E18" s="14">
        <v>50000</v>
      </c>
      <c r="F18" s="14">
        <v>71690</v>
      </c>
      <c r="G18" s="16">
        <v>0</v>
      </c>
      <c r="H18" s="14">
        <v>6440</v>
      </c>
      <c r="I18" s="14">
        <v>224</v>
      </c>
    </row>
    <row r="19" spans="1:9" ht="9">
      <c r="A19" s="5" t="s">
        <v>16</v>
      </c>
      <c r="B19" s="14">
        <v>155067</v>
      </c>
      <c r="C19" s="14">
        <v>32231</v>
      </c>
      <c r="D19" s="14">
        <v>800</v>
      </c>
      <c r="E19" s="14">
        <v>100</v>
      </c>
      <c r="F19" s="14">
        <v>483660</v>
      </c>
      <c r="G19" s="14">
        <v>1300</v>
      </c>
      <c r="H19" s="14">
        <v>5577</v>
      </c>
      <c r="I19" s="14">
        <v>1063</v>
      </c>
    </row>
    <row r="20" spans="1:9" ht="9">
      <c r="A20" s="5" t="s">
        <v>17</v>
      </c>
      <c r="B20" s="14">
        <v>48869</v>
      </c>
      <c r="C20" s="14">
        <v>258757</v>
      </c>
      <c r="D20" s="14">
        <v>6541</v>
      </c>
      <c r="E20" s="14">
        <v>195264</v>
      </c>
      <c r="F20" s="14">
        <v>416166</v>
      </c>
      <c r="G20" s="14">
        <v>49936</v>
      </c>
      <c r="H20" s="14">
        <v>35593</v>
      </c>
      <c r="I20" s="14">
        <v>12328</v>
      </c>
    </row>
    <row r="21" spans="1:9" ht="9">
      <c r="A21" s="5" t="s">
        <v>18</v>
      </c>
      <c r="B21" s="14">
        <v>102848</v>
      </c>
      <c r="C21" s="14">
        <v>225159</v>
      </c>
      <c r="D21" s="14">
        <v>11942</v>
      </c>
      <c r="E21" s="14">
        <v>136685</v>
      </c>
      <c r="F21" s="14">
        <v>8913880</v>
      </c>
      <c r="G21" s="14">
        <v>81005</v>
      </c>
      <c r="H21" s="14">
        <v>49148</v>
      </c>
      <c r="I21" s="14">
        <v>88774</v>
      </c>
    </row>
    <row r="22" spans="1:9" ht="9">
      <c r="A22" s="5" t="s">
        <v>19</v>
      </c>
      <c r="B22" s="14">
        <v>114815</v>
      </c>
      <c r="C22" s="14">
        <v>148130</v>
      </c>
      <c r="D22" s="14">
        <v>10273</v>
      </c>
      <c r="E22" s="18" t="s">
        <v>35</v>
      </c>
      <c r="F22" s="14">
        <v>541191</v>
      </c>
      <c r="G22" s="14">
        <v>29105</v>
      </c>
      <c r="H22" s="14">
        <v>5004</v>
      </c>
      <c r="I22" s="14">
        <v>2409</v>
      </c>
    </row>
    <row r="23" spans="1:9" ht="9">
      <c r="A23" s="5" t="s">
        <v>20</v>
      </c>
      <c r="B23" s="14">
        <v>342494</v>
      </c>
      <c r="C23" s="14">
        <v>42249</v>
      </c>
      <c r="D23" s="14">
        <v>3153</v>
      </c>
      <c r="E23" s="14">
        <v>63000</v>
      </c>
      <c r="F23" s="14">
        <v>174050</v>
      </c>
      <c r="G23" s="14">
        <v>1430017</v>
      </c>
      <c r="H23" s="14">
        <v>21806</v>
      </c>
      <c r="I23" s="14">
        <v>25680</v>
      </c>
    </row>
    <row r="24" spans="1:9" ht="9">
      <c r="A24" s="5" t="s">
        <v>21</v>
      </c>
      <c r="B24" s="14">
        <v>188251</v>
      </c>
      <c r="C24" s="14">
        <v>213324</v>
      </c>
      <c r="D24" s="14">
        <v>48180</v>
      </c>
      <c r="E24" s="14">
        <v>65000</v>
      </c>
      <c r="F24" s="14">
        <v>916633</v>
      </c>
      <c r="G24" s="14">
        <v>77330</v>
      </c>
      <c r="H24" s="14">
        <v>75624</v>
      </c>
      <c r="I24" s="14">
        <v>2658</v>
      </c>
    </row>
    <row r="25" spans="1:9" ht="9">
      <c r="A25" s="5" t="s">
        <v>22</v>
      </c>
      <c r="B25" s="14">
        <v>40034</v>
      </c>
      <c r="C25" s="14">
        <v>36309</v>
      </c>
      <c r="D25" s="14">
        <v>12642</v>
      </c>
      <c r="E25" s="14">
        <v>215040</v>
      </c>
      <c r="F25" s="14">
        <v>373460</v>
      </c>
      <c r="G25" s="14">
        <v>168086</v>
      </c>
      <c r="H25" s="14">
        <v>48845</v>
      </c>
      <c r="I25" s="14">
        <v>6125</v>
      </c>
    </row>
    <row r="26" spans="1:9" ht="9">
      <c r="A26" s="5" t="s">
        <v>23</v>
      </c>
      <c r="B26" s="14">
        <v>17283</v>
      </c>
      <c r="C26" s="14">
        <v>46195</v>
      </c>
      <c r="D26" s="14">
        <v>10452</v>
      </c>
      <c r="E26" s="16">
        <v>0</v>
      </c>
      <c r="F26" s="14">
        <v>30560</v>
      </c>
      <c r="G26" s="14">
        <v>1055</v>
      </c>
      <c r="H26" s="14">
        <v>5656</v>
      </c>
      <c r="I26" s="14">
        <v>474</v>
      </c>
    </row>
    <row r="27" spans="1:9" ht="9">
      <c r="A27" s="5" t="s">
        <v>24</v>
      </c>
      <c r="B27" s="14">
        <v>1799</v>
      </c>
      <c r="C27" s="14">
        <v>47968</v>
      </c>
      <c r="D27" s="14">
        <v>2185</v>
      </c>
      <c r="E27" s="14">
        <v>50000</v>
      </c>
      <c r="F27" s="14">
        <v>103701</v>
      </c>
      <c r="G27" s="14">
        <v>80832</v>
      </c>
      <c r="H27" s="14">
        <v>8330</v>
      </c>
      <c r="I27" s="14">
        <v>108638</v>
      </c>
    </row>
    <row r="28" spans="1:9" ht="9">
      <c r="A28" s="5" t="s">
        <v>25</v>
      </c>
      <c r="B28" s="14">
        <v>250404</v>
      </c>
      <c r="C28" s="14">
        <v>138550</v>
      </c>
      <c r="D28" s="14">
        <v>28389</v>
      </c>
      <c r="E28" s="14">
        <v>13931</v>
      </c>
      <c r="F28" s="14">
        <v>853333</v>
      </c>
      <c r="G28" s="14">
        <v>131673</v>
      </c>
      <c r="H28" s="14">
        <v>73296</v>
      </c>
      <c r="I28" s="14">
        <v>97292</v>
      </c>
    </row>
    <row r="29" spans="1:9" ht="9">
      <c r="A29" s="5" t="s">
        <v>26</v>
      </c>
      <c r="B29" s="14">
        <v>26165</v>
      </c>
      <c r="C29" s="14">
        <v>25550</v>
      </c>
      <c r="D29" s="14">
        <v>4048</v>
      </c>
      <c r="E29" s="16">
        <v>0</v>
      </c>
      <c r="F29" s="14">
        <v>152663</v>
      </c>
      <c r="G29" s="14">
        <v>80097</v>
      </c>
      <c r="H29" s="14">
        <v>5199</v>
      </c>
      <c r="I29" s="14">
        <v>10375</v>
      </c>
    </row>
    <row r="30" spans="1:9" ht="9">
      <c r="A30" s="5" t="s">
        <v>27</v>
      </c>
      <c r="B30" s="14">
        <v>19580</v>
      </c>
      <c r="C30" s="14">
        <v>51843</v>
      </c>
      <c r="D30" s="14">
        <v>113</v>
      </c>
      <c r="E30" s="16">
        <v>0</v>
      </c>
      <c r="F30" s="14">
        <v>97760</v>
      </c>
      <c r="G30" s="14">
        <v>1604</v>
      </c>
      <c r="H30" s="14">
        <v>2167</v>
      </c>
      <c r="I30" s="14">
        <v>127815</v>
      </c>
    </row>
    <row r="31" spans="1:10" ht="9">
      <c r="A31" s="5" t="s">
        <v>28</v>
      </c>
      <c r="B31" s="14">
        <v>2400</v>
      </c>
      <c r="C31" s="14">
        <v>93595</v>
      </c>
      <c r="D31" s="14">
        <v>2500</v>
      </c>
      <c r="E31" s="16">
        <v>0</v>
      </c>
      <c r="F31" s="14">
        <v>147711</v>
      </c>
      <c r="G31" s="14">
        <v>19390</v>
      </c>
      <c r="H31" s="14">
        <v>95561</v>
      </c>
      <c r="I31" s="16">
        <v>0</v>
      </c>
      <c r="J31" s="7"/>
    </row>
    <row r="32" spans="1:9" ht="9">
      <c r="A32" s="5" t="s">
        <v>29</v>
      </c>
      <c r="B32" s="14">
        <v>150271</v>
      </c>
      <c r="C32" s="14">
        <v>127227</v>
      </c>
      <c r="D32" s="14">
        <v>134452</v>
      </c>
      <c r="E32" s="16">
        <v>0</v>
      </c>
      <c r="F32" s="14">
        <v>39800</v>
      </c>
      <c r="G32" s="16">
        <v>0</v>
      </c>
      <c r="H32" s="16">
        <v>0</v>
      </c>
      <c r="I32" s="14">
        <v>4840</v>
      </c>
    </row>
    <row r="33" spans="1:9" ht="9">
      <c r="A33" s="8" t="s">
        <v>30</v>
      </c>
      <c r="B33" s="9">
        <f>SUM(B11:B32)-B14</f>
        <v>1622723</v>
      </c>
      <c r="C33" s="9">
        <f aca="true" t="shared" si="1" ref="C33:I33">SUM(C11:C32)-C14</f>
        <v>2077768</v>
      </c>
      <c r="D33" s="9">
        <f t="shared" si="1"/>
        <v>384718</v>
      </c>
      <c r="E33" s="9">
        <f t="shared" si="1"/>
        <v>945544</v>
      </c>
      <c r="F33" s="9">
        <f t="shared" si="1"/>
        <v>15456813</v>
      </c>
      <c r="G33" s="9">
        <f t="shared" si="1"/>
        <v>2254218</v>
      </c>
      <c r="H33" s="9">
        <f t="shared" si="1"/>
        <v>645343</v>
      </c>
      <c r="I33" s="9">
        <f t="shared" si="1"/>
        <v>493585</v>
      </c>
    </row>
    <row r="34" spans="1:9" ht="9">
      <c r="A34" s="8" t="s">
        <v>33</v>
      </c>
      <c r="B34" s="9">
        <f>SUM(B11:B20)-B14</f>
        <v>366379</v>
      </c>
      <c r="C34" s="9">
        <f aca="true" t="shared" si="2" ref="C34:I34">SUM(C11:C20)-C14</f>
        <v>881669</v>
      </c>
      <c r="D34" s="9">
        <f t="shared" si="2"/>
        <v>116389</v>
      </c>
      <c r="E34" s="9">
        <f t="shared" si="2"/>
        <v>401888</v>
      </c>
      <c r="F34" s="9">
        <f t="shared" si="2"/>
        <v>3112071</v>
      </c>
      <c r="G34" s="9">
        <f t="shared" si="2"/>
        <v>154024</v>
      </c>
      <c r="H34" s="9">
        <f t="shared" si="2"/>
        <v>254707</v>
      </c>
      <c r="I34" s="9">
        <f t="shared" si="2"/>
        <v>18505</v>
      </c>
    </row>
    <row r="35" spans="1:9" ht="9">
      <c r="A35" s="8" t="s">
        <v>34</v>
      </c>
      <c r="B35" s="9">
        <f>SUM(B21:B24)</f>
        <v>748408</v>
      </c>
      <c r="C35" s="9">
        <f aca="true" t="shared" si="3" ref="C35:I35">SUM(C21:C24)</f>
        <v>628862</v>
      </c>
      <c r="D35" s="9">
        <f t="shared" si="3"/>
        <v>73548</v>
      </c>
      <c r="E35" s="9">
        <f t="shared" si="3"/>
        <v>264685</v>
      </c>
      <c r="F35" s="9">
        <f t="shared" si="3"/>
        <v>10545754</v>
      </c>
      <c r="G35" s="9">
        <f t="shared" si="3"/>
        <v>1617457</v>
      </c>
      <c r="H35" s="9">
        <f t="shared" si="3"/>
        <v>151582</v>
      </c>
      <c r="I35" s="9">
        <f t="shared" si="3"/>
        <v>119521</v>
      </c>
    </row>
    <row r="36" spans="1:9" ht="9">
      <c r="A36" s="8" t="s">
        <v>31</v>
      </c>
      <c r="B36" s="9">
        <f>SUM(B25:B32)</f>
        <v>507936</v>
      </c>
      <c r="C36" s="9">
        <f aca="true" t="shared" si="4" ref="C36:I36">SUM(C25:C32)</f>
        <v>567237</v>
      </c>
      <c r="D36" s="9">
        <f t="shared" si="4"/>
        <v>194781</v>
      </c>
      <c r="E36" s="9">
        <f t="shared" si="4"/>
        <v>278971</v>
      </c>
      <c r="F36" s="9">
        <f t="shared" si="4"/>
        <v>1798988</v>
      </c>
      <c r="G36" s="9">
        <f t="shared" si="4"/>
        <v>482737</v>
      </c>
      <c r="H36" s="9">
        <f t="shared" si="4"/>
        <v>239054</v>
      </c>
      <c r="I36" s="9">
        <f t="shared" si="4"/>
        <v>355559</v>
      </c>
    </row>
    <row r="37" spans="1:9" ht="9">
      <c r="A37" s="10"/>
      <c r="B37" s="10"/>
      <c r="C37" s="10"/>
      <c r="D37" s="10"/>
      <c r="E37" s="10"/>
      <c r="F37" s="10"/>
      <c r="G37" s="10"/>
      <c r="H37" s="10"/>
      <c r="I37" s="10"/>
    </row>
    <row r="69" spans="2:9" ht="9">
      <c r="B69" s="20"/>
      <c r="C69" s="20"/>
      <c r="D69" s="20"/>
      <c r="E69" s="20"/>
      <c r="F69" s="20"/>
      <c r="G69" s="20"/>
      <c r="H69" s="20"/>
      <c r="I69" s="20"/>
    </row>
    <row r="70" spans="2:9" ht="9">
      <c r="B70" s="20"/>
      <c r="C70" s="20"/>
      <c r="D70" s="20"/>
      <c r="E70" s="20"/>
      <c r="F70" s="20"/>
      <c r="G70" s="20"/>
      <c r="H70" s="20"/>
      <c r="I70" s="20"/>
    </row>
    <row r="71" spans="2:9" ht="9">
      <c r="B71" s="20"/>
      <c r="C71" s="20"/>
      <c r="D71" s="20"/>
      <c r="E71" s="20"/>
      <c r="F71" s="20"/>
      <c r="G71" s="20"/>
      <c r="H71" s="20"/>
      <c r="I71" s="20"/>
    </row>
    <row r="72" spans="2:9" ht="9">
      <c r="B72" s="20"/>
      <c r="C72" s="20"/>
      <c r="D72" s="20"/>
      <c r="E72" s="20"/>
      <c r="F72" s="20"/>
      <c r="G72" s="20"/>
      <c r="H72" s="20"/>
      <c r="I72" s="20"/>
    </row>
    <row r="73" spans="2:9" ht="9">
      <c r="B73" s="20"/>
      <c r="C73" s="20"/>
      <c r="D73" s="20"/>
      <c r="E73" s="20"/>
      <c r="F73" s="20"/>
      <c r="G73" s="20"/>
      <c r="H73" s="20"/>
      <c r="I73" s="20"/>
    </row>
    <row r="74" spans="2:9" ht="9">
      <c r="B74" s="20"/>
      <c r="C74" s="20"/>
      <c r="D74" s="20"/>
      <c r="E74" s="20"/>
      <c r="F74" s="20"/>
      <c r="G74" s="20"/>
      <c r="H74" s="20"/>
      <c r="I74" s="20"/>
    </row>
    <row r="75" spans="2:9" ht="9">
      <c r="B75" s="20"/>
      <c r="C75" s="20"/>
      <c r="D75" s="20"/>
      <c r="E75" s="20"/>
      <c r="F75" s="20"/>
      <c r="G75" s="20"/>
      <c r="H75" s="20"/>
      <c r="I75" s="20"/>
    </row>
    <row r="76" spans="2:9" ht="9">
      <c r="B76" s="20"/>
      <c r="C76" s="20"/>
      <c r="D76" s="20"/>
      <c r="E76" s="20"/>
      <c r="F76" s="20"/>
      <c r="G76" s="20"/>
      <c r="H76" s="20"/>
      <c r="I76" s="20"/>
    </row>
    <row r="77" spans="2:9" ht="9">
      <c r="B77" s="20"/>
      <c r="C77" s="20"/>
      <c r="D77" s="20"/>
      <c r="E77" s="20"/>
      <c r="F77" s="20"/>
      <c r="G77" s="20"/>
      <c r="H77" s="20"/>
      <c r="I77" s="20"/>
    </row>
    <row r="78" spans="2:9" ht="9">
      <c r="B78" s="20"/>
      <c r="C78" s="20"/>
      <c r="D78" s="20"/>
      <c r="E78" s="20"/>
      <c r="F78" s="20"/>
      <c r="G78" s="20"/>
      <c r="H78" s="20"/>
      <c r="I78" s="20"/>
    </row>
    <row r="79" spans="2:9" ht="9">
      <c r="B79" s="20"/>
      <c r="C79" s="20"/>
      <c r="D79" s="20"/>
      <c r="E79" s="20"/>
      <c r="F79" s="20"/>
      <c r="G79" s="20"/>
      <c r="H79" s="20"/>
      <c r="I79" s="20"/>
    </row>
    <row r="80" spans="2:9" ht="9">
      <c r="B80" s="20"/>
      <c r="C80" s="20"/>
      <c r="D80" s="20"/>
      <c r="E80" s="20"/>
      <c r="F80" s="20"/>
      <c r="G80" s="20"/>
      <c r="H80" s="20"/>
      <c r="I80" s="20"/>
    </row>
    <row r="81" spans="2:9" ht="9">
      <c r="B81" s="20"/>
      <c r="C81" s="20"/>
      <c r="D81" s="20"/>
      <c r="E81" s="20"/>
      <c r="F81" s="20"/>
      <c r="G81" s="20"/>
      <c r="H81" s="20"/>
      <c r="I81" s="20"/>
    </row>
    <row r="82" spans="2:9" ht="9">
      <c r="B82" s="20"/>
      <c r="C82" s="20"/>
      <c r="D82" s="20"/>
      <c r="E82" s="20"/>
      <c r="F82" s="20"/>
      <c r="G82" s="20"/>
      <c r="H82" s="20"/>
      <c r="I82" s="20"/>
    </row>
    <row r="83" spans="2:9" ht="9">
      <c r="B83" s="20"/>
      <c r="C83" s="20"/>
      <c r="D83" s="20"/>
      <c r="E83" s="20"/>
      <c r="F83" s="20"/>
      <c r="G83" s="20"/>
      <c r="H83" s="20"/>
      <c r="I83" s="20"/>
    </row>
    <row r="84" spans="2:9" ht="9">
      <c r="B84" s="20"/>
      <c r="C84" s="20"/>
      <c r="D84" s="20"/>
      <c r="E84" s="20"/>
      <c r="F84" s="20"/>
      <c r="G84" s="20"/>
      <c r="H84" s="20"/>
      <c r="I84" s="20"/>
    </row>
    <row r="85" spans="2:9" ht="9">
      <c r="B85" s="20"/>
      <c r="C85" s="20"/>
      <c r="D85" s="20"/>
      <c r="E85" s="20"/>
      <c r="F85" s="20"/>
      <c r="G85" s="20"/>
      <c r="H85" s="20"/>
      <c r="I85" s="20"/>
    </row>
    <row r="86" spans="2:9" ht="9">
      <c r="B86" s="20"/>
      <c r="C86" s="20"/>
      <c r="D86" s="20"/>
      <c r="E86" s="20"/>
      <c r="F86" s="20"/>
      <c r="G86" s="20"/>
      <c r="H86" s="20"/>
      <c r="I86" s="20"/>
    </row>
    <row r="87" spans="2:9" ht="9">
      <c r="B87" s="20"/>
      <c r="C87" s="20"/>
      <c r="D87" s="20"/>
      <c r="E87" s="20"/>
      <c r="F87" s="20"/>
      <c r="G87" s="20"/>
      <c r="H87" s="20"/>
      <c r="I87" s="20"/>
    </row>
    <row r="88" spans="2:9" ht="9">
      <c r="B88" s="20"/>
      <c r="C88" s="20"/>
      <c r="D88" s="20"/>
      <c r="E88" s="20"/>
      <c r="F88" s="20"/>
      <c r="G88" s="20"/>
      <c r="H88" s="20"/>
      <c r="I88" s="20"/>
    </row>
    <row r="89" spans="2:9" ht="9">
      <c r="B89" s="20"/>
      <c r="C89" s="20"/>
      <c r="D89" s="20"/>
      <c r="E89" s="20"/>
      <c r="F89" s="20"/>
      <c r="G89" s="20"/>
      <c r="H89" s="20"/>
      <c r="I89" s="20"/>
    </row>
    <row r="90" spans="2:9" ht="9">
      <c r="B90" s="20"/>
      <c r="C90" s="20"/>
      <c r="D90" s="20"/>
      <c r="E90" s="20"/>
      <c r="F90" s="20"/>
      <c r="G90" s="20"/>
      <c r="H90" s="20"/>
      <c r="I90" s="20"/>
    </row>
    <row r="91" spans="2:9" ht="9">
      <c r="B91" s="20"/>
      <c r="C91" s="20"/>
      <c r="D91" s="20"/>
      <c r="E91" s="20"/>
      <c r="F91" s="20"/>
      <c r="G91" s="20"/>
      <c r="H91" s="20"/>
      <c r="I91" s="20"/>
    </row>
    <row r="92" spans="2:9" ht="9">
      <c r="B92" s="20"/>
      <c r="C92" s="20"/>
      <c r="D92" s="20"/>
      <c r="E92" s="20"/>
      <c r="F92" s="20"/>
      <c r="G92" s="20"/>
      <c r="H92" s="20"/>
      <c r="I92" s="20"/>
    </row>
    <row r="93" spans="2:9" ht="9">
      <c r="B93" s="20"/>
      <c r="C93" s="20"/>
      <c r="D93" s="20"/>
      <c r="E93" s="20"/>
      <c r="F93" s="20"/>
      <c r="G93" s="20"/>
      <c r="H93" s="20"/>
      <c r="I93" s="20"/>
    </row>
    <row r="94" spans="2:9" ht="9">
      <c r="B94" s="20"/>
      <c r="C94" s="20"/>
      <c r="D94" s="20"/>
      <c r="E94" s="20"/>
      <c r="F94" s="20"/>
      <c r="G94" s="20"/>
      <c r="H94" s="20"/>
      <c r="I94" s="20"/>
    </row>
  </sheetData>
  <mergeCells count="1">
    <mergeCell ref="B7:I7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2"/>
  <headerFooter alignWithMargins="0">
    <oddFooter>&amp;C412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I.S.T.A.T.</cp:lastModifiedBy>
  <cp:lastPrinted>2005-07-22T09:56:06Z</cp:lastPrinted>
  <dcterms:created xsi:type="dcterms:W3CDTF">1998-06-25T09:23:03Z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