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750" windowWidth="11640" windowHeight="5985" activeTab="0"/>
  </bookViews>
  <sheets>
    <sheet name="Incendi" sheetId="1" r:id="rId1"/>
    <sheet name="Incendi (2)" sheetId="2" r:id="rId2"/>
    <sheet name="Incendi (3)" sheetId="3" r:id="rId3"/>
    <sheet name="Incendi (4)" sheetId="4" r:id="rId4"/>
    <sheet name="Incendi (5)" sheetId="5" r:id="rId5"/>
    <sheet name="Incendi (6)" sheetId="6" r:id="rId6"/>
    <sheet name="Incendi (7)" sheetId="7" r:id="rId7"/>
    <sheet name="Incendi (8)" sheetId="8" r:id="rId8"/>
    <sheet name="Incendi (9)" sheetId="9" r:id="rId9"/>
    <sheet name="Incendi (10)" sheetId="10" r:id="rId10"/>
    <sheet name="Incendi (12)" sheetId="11" r:id="rId11"/>
    <sheet name="Incendi (13)" sheetId="12" r:id="rId12"/>
    <sheet name="Incendi (14)" sheetId="13" r:id="rId13"/>
    <sheet name="Incendi (15)" sheetId="14" r:id="rId14"/>
    <sheet name="Incendi (16)" sheetId="15" r:id="rId15"/>
    <sheet name="Incendi (17)" sheetId="16" r:id="rId16"/>
    <sheet name="Incendi (18)" sheetId="17" r:id="rId17"/>
    <sheet name="Incendi (19)" sheetId="18" r:id="rId18"/>
    <sheet name="Incendi (20)" sheetId="19" r:id="rId19"/>
    <sheet name="Incendi (21)" sheetId="20" r:id="rId20"/>
    <sheet name="Incendi (22)" sheetId="21" r:id="rId21"/>
  </sheets>
  <definedNames/>
  <calcPr fullCalcOnLoad="1"/>
</workbook>
</file>

<file path=xl/sharedStrings.xml><?xml version="1.0" encoding="utf-8"?>
<sst xmlns="http://schemas.openxmlformats.org/spreadsheetml/2006/main" count="1038" uniqueCount="58">
  <si>
    <t>CAUSE</t>
  </si>
  <si>
    <t>Totale</t>
  </si>
  <si>
    <t>Latifoglie</t>
  </si>
  <si>
    <t>Composti</t>
  </si>
  <si>
    <t>LIGURIA</t>
  </si>
  <si>
    <t>Involontarie</t>
  </si>
  <si>
    <t>Naturali (fulmini)</t>
  </si>
  <si>
    <t>Non classificabili</t>
  </si>
  <si>
    <t>EMILIA-ROMAGNA</t>
  </si>
  <si>
    <t>TOSCANA</t>
  </si>
  <si>
    <t>UMBRIA</t>
  </si>
  <si>
    <t>MARCHE</t>
  </si>
  <si>
    <t>VENETO</t>
  </si>
  <si>
    <t>Conifere</t>
  </si>
  <si>
    <t xml:space="preserve"> radi o</t>
  </si>
  <si>
    <t>PIEMONTE</t>
  </si>
  <si>
    <t>VALLE D'AOSTA</t>
  </si>
  <si>
    <t>LOMBARDIA</t>
  </si>
  <si>
    <t>TRENTINO-ALTO ADIGE</t>
  </si>
  <si>
    <t>BASILICATA</t>
  </si>
  <si>
    <t>CALABRIA</t>
  </si>
  <si>
    <t>SICILIA</t>
  </si>
  <si>
    <t>SARDEGNA</t>
  </si>
  <si>
    <t>ITALIA</t>
  </si>
  <si>
    <t>LAZIO</t>
  </si>
  <si>
    <t>ABRUZZO</t>
  </si>
  <si>
    <t>MOLISE</t>
  </si>
  <si>
    <t>CAMPANIA</t>
  </si>
  <si>
    <t>PUGLIA</t>
  </si>
  <si>
    <t>Volontarie (inc. dolosi)</t>
  </si>
  <si>
    <t>..</t>
  </si>
  <si>
    <t xml:space="preserve">                       (superficie in ettari, danni in migliaia di lire)</t>
  </si>
  <si>
    <t>Danni</t>
  </si>
  <si>
    <t>Spese di ripristino</t>
  </si>
  <si>
    <t>Numero degli incendi</t>
  </si>
  <si>
    <t>Superficie forestale percorsa dal fuoco</t>
  </si>
  <si>
    <t xml:space="preserve">Fustaie </t>
  </si>
  <si>
    <t>Cedui</t>
  </si>
  <si>
    <t>Conifere e latifoglie</t>
  </si>
  <si>
    <t xml:space="preserve">Semplici </t>
  </si>
  <si>
    <t>Macchia mediterranea</t>
  </si>
  <si>
    <t>Boschi radi o             fortemente degradati</t>
  </si>
  <si>
    <t xml:space="preserve">Attività ricreative </t>
  </si>
  <si>
    <t xml:space="preserve">Attività lav. forestali </t>
  </si>
  <si>
    <t xml:space="preserve">Attività agricole </t>
  </si>
  <si>
    <t xml:space="preserve">Attività industriali </t>
  </si>
  <si>
    <t>Linee elettriche</t>
  </si>
  <si>
    <t xml:space="preserve">Bruciatura di rifiuti </t>
  </si>
  <si>
    <t xml:space="preserve">Sigarette e fiammiferi </t>
  </si>
  <si>
    <t>Altre cause involont.</t>
  </si>
  <si>
    <r>
      <t>Massa legnosa distrutta o danneggiata</t>
    </r>
    <r>
      <rPr>
        <i/>
        <sz val="7"/>
        <rFont val="Arial"/>
        <family val="2"/>
      </rPr>
      <t xml:space="preserve"> (a)</t>
    </r>
  </si>
  <si>
    <t>(a)  Determinata sulla base dei prezzi di macchiatico</t>
  </si>
  <si>
    <r>
      <t xml:space="preserve">                      danni, per causa e regione - Anno 2001 </t>
    </r>
    <r>
      <rPr>
        <i/>
        <sz val="9"/>
        <rFont val="Arial"/>
        <family val="2"/>
      </rPr>
      <t xml:space="preserve"> (superficie in ettari, danni in migliaia di lire)</t>
    </r>
  </si>
  <si>
    <r>
      <t>Tavola 4.3</t>
    </r>
    <r>
      <rPr>
        <sz val="9"/>
        <rFont val="Arial"/>
        <family val="0"/>
      </rPr>
      <t xml:space="preserve">  </t>
    </r>
    <r>
      <rPr>
        <sz val="9"/>
        <rFont val="Arial"/>
        <family val="2"/>
      </rPr>
      <t>segue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 xml:space="preserve"> - Incendi forestali e superficie forestale percorsa dal fuoco, per tipo di bosco e </t>
    </r>
  </si>
  <si>
    <r>
      <t xml:space="preserve">                                 relativi danni,  per causa e regione  -  Anno 2001  </t>
    </r>
    <r>
      <rPr>
        <i/>
        <sz val="9"/>
        <rFont val="Arial"/>
        <family val="2"/>
      </rPr>
      <t>(superficie in ettari, danni in</t>
    </r>
  </si>
  <si>
    <t xml:space="preserve">                                migliaia di lire)</t>
  </si>
  <si>
    <t>FRIULI-VENEZIA GIULIA</t>
  </si>
  <si>
    <r>
      <t>Tavola 4.3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 xml:space="preserve"> - Incendi forestali e superficie forestale percorsa dal fuoco, per tipo di bosco e relativi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</si>
</sst>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_-;_-@_-"/>
    <numFmt numFmtId="167" formatCode="0.00000"/>
    <numFmt numFmtId="168" formatCode="0.0000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6" fillId="0" borderId="0" xfId="16" applyFont="1" applyAlignment="1">
      <alignment/>
    </xf>
    <xf numFmtId="41" fontId="5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7" fillId="0" borderId="0" xfId="16" applyFont="1" applyAlignment="1">
      <alignment horizontal="right"/>
    </xf>
    <xf numFmtId="41" fontId="6" fillId="0" borderId="1" xfId="16" applyFont="1" applyBorder="1" applyAlignment="1">
      <alignment horizontal="right"/>
    </xf>
    <xf numFmtId="41" fontId="7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41" fontId="4" fillId="0" borderId="0" xfId="16" applyFont="1" applyAlignment="1">
      <alignment/>
    </xf>
    <xf numFmtId="41" fontId="4" fillId="0" borderId="0" xfId="16" applyFont="1" applyBorder="1" applyAlignment="1">
      <alignment horizontal="center"/>
    </xf>
    <xf numFmtId="41" fontId="4" fillId="0" borderId="0" xfId="16" applyFont="1" applyAlignment="1">
      <alignment horizontal="center"/>
    </xf>
    <xf numFmtId="41" fontId="4" fillId="0" borderId="1" xfId="16" applyFont="1" applyBorder="1" applyAlignment="1">
      <alignment horizontal="right"/>
    </xf>
    <xf numFmtId="41" fontId="5" fillId="0" borderId="0" xfId="16" applyFont="1" applyAlignment="1">
      <alignment/>
    </xf>
    <xf numFmtId="41" fontId="0" fillId="0" borderId="0" xfId="16" applyAlignment="1">
      <alignment/>
    </xf>
    <xf numFmtId="41" fontId="4" fillId="0" borderId="1" xfId="16" applyFont="1" applyBorder="1" applyAlignment="1">
      <alignment/>
    </xf>
    <xf numFmtId="41" fontId="4" fillId="0" borderId="0" xfId="16" applyFont="1" applyBorder="1" applyAlignment="1">
      <alignment/>
    </xf>
    <xf numFmtId="41" fontId="5" fillId="0" borderId="0" xfId="16" applyFont="1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41" fontId="7" fillId="0" borderId="0" xfId="16" applyFont="1" applyAlignment="1">
      <alignment horizontal="right"/>
    </xf>
    <xf numFmtId="41" fontId="6" fillId="0" borderId="1" xfId="16" applyFont="1" applyBorder="1" applyAlignment="1">
      <alignment/>
    </xf>
    <xf numFmtId="41" fontId="7" fillId="0" borderId="1" xfId="16" applyFont="1" applyBorder="1" applyAlignment="1">
      <alignment horizontal="right"/>
    </xf>
    <xf numFmtId="41" fontId="4" fillId="0" borderId="0" xfId="16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0" xfId="0" applyFont="1" applyAlignment="1">
      <alignment/>
    </xf>
    <xf numFmtId="41" fontId="4" fillId="0" borderId="0" xfId="16" applyNumberFormat="1" applyFont="1" applyAlignment="1">
      <alignment horizontal="right"/>
    </xf>
    <xf numFmtId="166" fontId="4" fillId="0" borderId="0" xfId="16" applyNumberFormat="1" applyFont="1" applyAlignment="1">
      <alignment/>
    </xf>
    <xf numFmtId="0" fontId="8" fillId="0" borderId="0" xfId="0" applyFont="1" applyAlignment="1">
      <alignment/>
    </xf>
    <xf numFmtId="41" fontId="8" fillId="0" borderId="0" xfId="16" applyFont="1" applyAlignment="1">
      <alignment/>
    </xf>
    <xf numFmtId="166" fontId="4" fillId="0" borderId="0" xfId="16" applyNumberFormat="1" applyFont="1" applyAlignment="1">
      <alignment horizontal="right"/>
    </xf>
    <xf numFmtId="41" fontId="5" fillId="0" borderId="0" xfId="16" applyNumberFormat="1" applyFont="1" applyAlignment="1">
      <alignment/>
    </xf>
    <xf numFmtId="41" fontId="5" fillId="0" borderId="0" xfId="16" applyFont="1" applyAlignment="1">
      <alignment horizontal="right"/>
    </xf>
    <xf numFmtId="41" fontId="5" fillId="0" borderId="0" xfId="16" applyFont="1" applyAlignment="1">
      <alignment/>
    </xf>
    <xf numFmtId="1" fontId="8" fillId="0" borderId="0" xfId="0" applyNumberFormat="1" applyFont="1" applyAlignment="1">
      <alignment/>
    </xf>
    <xf numFmtId="166" fontId="4" fillId="0" borderId="1" xfId="16" applyNumberFormat="1" applyFont="1" applyBorder="1" applyAlignment="1">
      <alignment horizontal="right"/>
    </xf>
    <xf numFmtId="41" fontId="8" fillId="0" borderId="0" xfId="16" applyNumberFormat="1" applyFont="1" applyAlignment="1">
      <alignment/>
    </xf>
    <xf numFmtId="166" fontId="8" fillId="0" borderId="0" xfId="16" applyNumberFormat="1" applyFont="1" applyAlignment="1">
      <alignment/>
    </xf>
    <xf numFmtId="166" fontId="8" fillId="0" borderId="0" xfId="0" applyNumberFormat="1" applyFont="1" applyAlignment="1">
      <alignment/>
    </xf>
    <xf numFmtId="166" fontId="5" fillId="0" borderId="0" xfId="16" applyNumberFormat="1" applyFont="1" applyAlignment="1">
      <alignment/>
    </xf>
    <xf numFmtId="166" fontId="5" fillId="0" borderId="0" xfId="16" applyNumberFormat="1" applyFont="1" applyAlignment="1">
      <alignment horizontal="right"/>
    </xf>
    <xf numFmtId="41" fontId="8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0" fillId="0" borderId="0" xfId="16" applyNumberFormat="1" applyAlignment="1">
      <alignment/>
    </xf>
    <xf numFmtId="166" fontId="1" fillId="0" borderId="0" xfId="16" applyNumberFormat="1" applyFont="1" applyAlignment="1">
      <alignment/>
    </xf>
    <xf numFmtId="49" fontId="6" fillId="0" borderId="0" xfId="16" applyNumberFormat="1" applyFont="1" applyAlignment="1">
      <alignment/>
    </xf>
    <xf numFmtId="41" fontId="9" fillId="0" borderId="0" xfId="16" applyFont="1" applyAlignment="1">
      <alignment/>
    </xf>
    <xf numFmtId="0" fontId="8" fillId="0" borderId="0" xfId="0" applyFont="1" applyAlignment="1">
      <alignment horizontal="right"/>
    </xf>
    <xf numFmtId="41" fontId="4" fillId="0" borderId="0" xfId="16" applyFont="1" applyAlignment="1">
      <alignment horizontal="left" vertical="center"/>
    </xf>
    <xf numFmtId="41" fontId="4" fillId="0" borderId="1" xfId="16" applyFont="1" applyBorder="1" applyAlignment="1">
      <alignment horizontal="right" vertical="center" wrapText="1"/>
    </xf>
    <xf numFmtId="49" fontId="4" fillId="0" borderId="0" xfId="16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5" fillId="0" borderId="0" xfId="16" applyNumberFormat="1" applyFont="1" applyAlignment="1">
      <alignment/>
    </xf>
    <xf numFmtId="49" fontId="4" fillId="0" borderId="1" xfId="16" applyNumberFormat="1" applyFont="1" applyBorder="1" applyAlignment="1">
      <alignment horizontal="right" vertical="center" wrapText="1"/>
    </xf>
    <xf numFmtId="49" fontId="6" fillId="0" borderId="0" xfId="16" applyNumberFormat="1" applyFont="1" applyAlignment="1">
      <alignment horizontal="right"/>
    </xf>
    <xf numFmtId="49" fontId="7" fillId="0" borderId="0" xfId="16" applyNumberFormat="1" applyFont="1" applyAlignment="1">
      <alignment horizontal="right"/>
    </xf>
    <xf numFmtId="49" fontId="7" fillId="0" borderId="0" xfId="16" applyNumberFormat="1" applyFont="1" applyAlignment="1">
      <alignment horizontal="right"/>
    </xf>
    <xf numFmtId="49" fontId="6" fillId="0" borderId="0" xfId="16" applyNumberFormat="1" applyFont="1" applyAlignment="1">
      <alignment/>
    </xf>
    <xf numFmtId="41" fontId="8" fillId="0" borderId="0" xfId="16" applyFont="1" applyAlignment="1">
      <alignment horizontal="center"/>
    </xf>
    <xf numFmtId="41" fontId="4" fillId="0" borderId="2" xfId="16" applyFont="1" applyBorder="1" applyAlignment="1">
      <alignment horizontal="left" vertical="center"/>
    </xf>
    <xf numFmtId="41" fontId="4" fillId="0" borderId="0" xfId="16" applyFont="1" applyBorder="1" applyAlignment="1">
      <alignment horizontal="left" vertical="center"/>
    </xf>
    <xf numFmtId="41" fontId="4" fillId="0" borderId="1" xfId="16" applyFont="1" applyBorder="1" applyAlignment="1">
      <alignment horizontal="left" vertical="center"/>
    </xf>
    <xf numFmtId="41" fontId="4" fillId="0" borderId="0" xfId="16" applyFont="1" applyAlignment="1">
      <alignment horizontal="center"/>
    </xf>
    <xf numFmtId="41" fontId="4" fillId="0" borderId="3" xfId="16" applyFont="1" applyBorder="1" applyAlignment="1">
      <alignment horizontal="center" vertical="center"/>
    </xf>
    <xf numFmtId="41" fontId="4" fillId="0" borderId="2" xfId="16" applyFont="1" applyBorder="1" applyAlignment="1">
      <alignment vertical="center"/>
    </xf>
    <xf numFmtId="0" fontId="0" fillId="0" borderId="1" xfId="0" applyBorder="1" applyAlignment="1">
      <alignment vertical="center"/>
    </xf>
    <xf numFmtId="41" fontId="4" fillId="0" borderId="2" xfId="16" applyFont="1" applyBorder="1" applyAlignment="1">
      <alignment horizontal="right" vertical="center" wrapText="1"/>
    </xf>
    <xf numFmtId="41" fontId="4" fillId="0" borderId="1" xfId="16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1" fontId="5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2"/>
  <sheetViews>
    <sheetView tabSelected="1" workbookViewId="0" topLeftCell="A1">
      <selection activeCell="B7" sqref="B7:D7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3" t="s">
        <v>57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46" t="s">
        <v>52</v>
      </c>
      <c r="B3" s="5"/>
      <c r="C3" s="5"/>
      <c r="D3" s="6"/>
      <c r="E3" s="6"/>
      <c r="F3" s="6"/>
      <c r="G3" s="6"/>
      <c r="H3" s="6"/>
      <c r="I3" s="6"/>
      <c r="J3" s="6"/>
      <c r="K3" s="21"/>
      <c r="L3" s="5"/>
      <c r="M3" s="5"/>
      <c r="N3" s="5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12">
      <c r="A4" s="47" t="s">
        <v>31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31" t="s">
        <v>30</v>
      </c>
      <c r="C13" s="28">
        <v>0</v>
      </c>
      <c r="D13" s="28">
        <v>0</v>
      </c>
      <c r="E13" s="31"/>
      <c r="F13" s="28">
        <v>0</v>
      </c>
      <c r="G13" s="28">
        <v>0</v>
      </c>
      <c r="H13" s="31"/>
      <c r="I13" s="28">
        <v>0</v>
      </c>
      <c r="J13" s="28">
        <v>0.53</v>
      </c>
      <c r="K13" s="28">
        <v>0.535</v>
      </c>
      <c r="L13" s="1"/>
      <c r="M13" s="1"/>
    </row>
    <row r="14" spans="1:13" ht="9" customHeight="1">
      <c r="A14" s="51" t="s">
        <v>29</v>
      </c>
      <c r="B14" s="28">
        <v>13.95</v>
      </c>
      <c r="C14" s="28">
        <v>27.2</v>
      </c>
      <c r="D14" s="28">
        <v>8.3</v>
      </c>
      <c r="E14" s="28"/>
      <c r="F14" s="28">
        <v>41.585</v>
      </c>
      <c r="G14" s="28">
        <v>118.55</v>
      </c>
      <c r="H14" s="28"/>
      <c r="I14" s="28">
        <v>0</v>
      </c>
      <c r="J14" s="28">
        <v>46.245</v>
      </c>
      <c r="K14" s="28">
        <v>255.83</v>
      </c>
      <c r="L14" s="1"/>
      <c r="M14" s="1"/>
    </row>
    <row r="15" spans="1:13" ht="9" customHeight="1">
      <c r="A15" s="51" t="s">
        <v>5</v>
      </c>
      <c r="B15" s="31">
        <f aca="true" t="shared" si="0" ref="B15:K15">SUM(B16:B23)</f>
        <v>0</v>
      </c>
      <c r="C15" s="31">
        <f t="shared" si="0"/>
        <v>31.6</v>
      </c>
      <c r="D15" s="31">
        <f t="shared" si="0"/>
        <v>9</v>
      </c>
      <c r="E15" s="31">
        <f t="shared" si="0"/>
        <v>0</v>
      </c>
      <c r="F15" s="31">
        <f t="shared" si="0"/>
        <v>38.8</v>
      </c>
      <c r="G15" s="31">
        <f t="shared" si="0"/>
        <v>3.4</v>
      </c>
      <c r="H15" s="31">
        <f t="shared" si="0"/>
        <v>0</v>
      </c>
      <c r="I15" s="31">
        <f t="shared" si="0"/>
        <v>0</v>
      </c>
      <c r="J15" s="31">
        <f t="shared" si="0"/>
        <v>45.2</v>
      </c>
      <c r="K15" s="31">
        <f t="shared" si="0"/>
        <v>128.1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/>
      <c r="F16" s="38">
        <v>0</v>
      </c>
      <c r="G16" s="38">
        <v>0</v>
      </c>
      <c r="H16" s="38"/>
      <c r="I16" s="38">
        <v>0</v>
      </c>
      <c r="J16" s="38">
        <v>0.4</v>
      </c>
      <c r="K16" s="38">
        <v>0.4</v>
      </c>
    </row>
    <row r="17" spans="1:11" ht="9" customHeight="1">
      <c r="A17" s="52" t="s">
        <v>43</v>
      </c>
      <c r="B17" s="38">
        <v>0</v>
      </c>
      <c r="C17" s="38">
        <v>6.6</v>
      </c>
      <c r="D17" s="38">
        <v>8</v>
      </c>
      <c r="E17" s="38"/>
      <c r="F17" s="38">
        <v>3.3</v>
      </c>
      <c r="G17" s="38">
        <v>0.4</v>
      </c>
      <c r="H17" s="38"/>
      <c r="I17" s="38">
        <v>0</v>
      </c>
      <c r="J17" s="38">
        <v>11</v>
      </c>
      <c r="K17" s="38">
        <v>29.4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1</v>
      </c>
      <c r="D20" s="38">
        <v>0</v>
      </c>
      <c r="E20" s="38"/>
      <c r="F20" s="38">
        <v>30</v>
      </c>
      <c r="G20" s="38">
        <v>0</v>
      </c>
      <c r="H20" s="38"/>
      <c r="I20" s="38">
        <v>0</v>
      </c>
      <c r="J20" s="38">
        <v>20</v>
      </c>
      <c r="K20" s="38">
        <v>51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/>
      <c r="F21" s="38">
        <v>2.3</v>
      </c>
      <c r="G21" s="38">
        <v>0</v>
      </c>
      <c r="H21" s="38"/>
      <c r="I21" s="38">
        <v>0</v>
      </c>
      <c r="J21" s="38">
        <v>0</v>
      </c>
      <c r="K21" s="38">
        <v>2.3</v>
      </c>
    </row>
    <row r="22" spans="1:11" ht="9" customHeight="1">
      <c r="A22" s="52" t="s">
        <v>48</v>
      </c>
      <c r="B22" s="38">
        <v>0</v>
      </c>
      <c r="C22" s="38">
        <v>0</v>
      </c>
      <c r="D22" s="38">
        <v>0</v>
      </c>
      <c r="E22" s="38"/>
      <c r="F22" s="38">
        <v>3.2</v>
      </c>
      <c r="G22" s="38">
        <v>0</v>
      </c>
      <c r="H22" s="38"/>
      <c r="I22" s="38">
        <v>0</v>
      </c>
      <c r="J22" s="38">
        <v>0</v>
      </c>
      <c r="K22" s="38">
        <v>3.2</v>
      </c>
    </row>
    <row r="23" spans="1:11" ht="9" customHeight="1">
      <c r="A23" s="53" t="s">
        <v>49</v>
      </c>
      <c r="B23" s="38">
        <v>0</v>
      </c>
      <c r="C23" s="38">
        <v>24</v>
      </c>
      <c r="D23" s="38">
        <v>1</v>
      </c>
      <c r="E23" s="38"/>
      <c r="F23" s="38">
        <v>0</v>
      </c>
      <c r="G23" s="38">
        <v>3</v>
      </c>
      <c r="H23" s="38"/>
      <c r="I23" s="38">
        <v>0</v>
      </c>
      <c r="J23" s="38">
        <v>13.8</v>
      </c>
      <c r="K23" s="38">
        <v>41.8</v>
      </c>
    </row>
    <row r="24" spans="1:13" ht="9" customHeight="1">
      <c r="A24" s="51" t="s">
        <v>7</v>
      </c>
      <c r="B24" s="28">
        <v>14.995</v>
      </c>
      <c r="C24" s="28">
        <v>5.94</v>
      </c>
      <c r="D24" s="28">
        <v>2.355</v>
      </c>
      <c r="E24" s="31"/>
      <c r="F24" s="28">
        <v>49.465</v>
      </c>
      <c r="G24" s="28">
        <v>2.17</v>
      </c>
      <c r="H24" s="31"/>
      <c r="I24" s="28">
        <v>0</v>
      </c>
      <c r="J24" s="28">
        <v>11.105</v>
      </c>
      <c r="K24" s="28">
        <v>86.03</v>
      </c>
      <c r="L24" s="1"/>
      <c r="M24" s="1"/>
    </row>
    <row r="25" spans="1:28" s="14" customFormat="1" ht="9" customHeight="1">
      <c r="A25" s="54" t="s">
        <v>1</v>
      </c>
      <c r="B25" s="40">
        <v>28.95</v>
      </c>
      <c r="C25" s="40">
        <v>64.74</v>
      </c>
      <c r="D25" s="40">
        <v>19.655</v>
      </c>
      <c r="E25" s="41"/>
      <c r="F25" s="40">
        <v>129.89</v>
      </c>
      <c r="G25" s="40">
        <v>124.14</v>
      </c>
      <c r="H25" s="41"/>
      <c r="I25" s="40">
        <v>0</v>
      </c>
      <c r="J25" s="40">
        <v>103.15</v>
      </c>
      <c r="K25" s="40">
        <v>470.525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25">
        <v>6</v>
      </c>
      <c r="I31" s="25"/>
      <c r="J31" s="1">
        <v>599.9919849</v>
      </c>
      <c r="K31" s="1">
        <v>399.9946566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25">
        <v>81</v>
      </c>
      <c r="H32" s="1"/>
      <c r="I32" s="25"/>
      <c r="J32" s="1">
        <v>34435.0903848</v>
      </c>
      <c r="K32" s="1">
        <v>99902.0249143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27">
        <f>SUM(G34:G41)</f>
        <v>38</v>
      </c>
      <c r="H33" s="31"/>
      <c r="I33" s="27"/>
      <c r="J33" s="1">
        <v>5069.0193211</v>
      </c>
      <c r="K33" s="1">
        <v>23186.0006539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7">
        <v>1</v>
      </c>
      <c r="H34" s="30"/>
      <c r="I34" s="37"/>
      <c r="J34" s="30">
        <v>167.0032875</v>
      </c>
      <c r="K34" s="30">
        <v>175.00008259999998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37">
        <v>23</v>
      </c>
      <c r="H35" s="30"/>
      <c r="I35" s="37"/>
      <c r="J35" s="30">
        <v>3033.9995511</v>
      </c>
      <c r="K35" s="30">
        <v>2637.0254757000002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7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7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7">
        <v>2</v>
      </c>
      <c r="H38" s="30"/>
      <c r="I38" s="37"/>
      <c r="J38" s="30">
        <v>490.01184889999996</v>
      </c>
      <c r="K38" s="30">
        <v>249.9918197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7">
        <v>2</v>
      </c>
      <c r="H39" s="30"/>
      <c r="I39" s="37"/>
      <c r="J39" s="30">
        <v>727.9987946</v>
      </c>
      <c r="K39" s="30">
        <v>785.0025834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7">
        <v>3</v>
      </c>
      <c r="H40" s="29"/>
      <c r="I40" s="37"/>
      <c r="J40" s="30">
        <v>199.9973283</v>
      </c>
      <c r="K40" s="30">
        <v>0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37">
        <v>7</v>
      </c>
      <c r="H41" s="29"/>
      <c r="I41" s="37"/>
      <c r="J41" s="30">
        <v>450.0085107</v>
      </c>
      <c r="K41" s="30">
        <v>19338.9806925</v>
      </c>
    </row>
    <row r="42" spans="1:13" ht="9" customHeight="1">
      <c r="A42" s="51" t="s">
        <v>7</v>
      </c>
      <c r="B42" s="1"/>
      <c r="C42" s="1"/>
      <c r="D42" s="1"/>
      <c r="F42" s="1"/>
      <c r="G42" s="25">
        <v>109</v>
      </c>
      <c r="I42" s="25"/>
      <c r="J42" s="1">
        <v>17113.005975099997</v>
      </c>
      <c r="K42" s="1">
        <v>22364.9834485</v>
      </c>
      <c r="L42" s="1"/>
      <c r="M42" s="1"/>
    </row>
    <row r="43" spans="1:28" s="14" customFormat="1" ht="9" customHeight="1">
      <c r="A43" s="54" t="s">
        <v>1</v>
      </c>
      <c r="E43" s="33"/>
      <c r="G43" s="32">
        <v>234</v>
      </c>
      <c r="H43" s="33"/>
      <c r="I43" s="32"/>
      <c r="J43" s="14">
        <v>57217.107665899995</v>
      </c>
      <c r="K43" s="14">
        <v>145853.00367329997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0.1</v>
      </c>
      <c r="C13" s="28">
        <v>0</v>
      </c>
      <c r="D13" s="28">
        <v>0</v>
      </c>
      <c r="E13" s="31"/>
      <c r="F13" s="28">
        <v>0.15</v>
      </c>
      <c r="G13" s="28">
        <v>0</v>
      </c>
      <c r="H13" s="31"/>
      <c r="I13" s="28">
        <v>0.5</v>
      </c>
      <c r="J13" s="28">
        <v>0</v>
      </c>
      <c r="K13" s="28">
        <v>0.75</v>
      </c>
      <c r="L13" s="1"/>
      <c r="M13" s="1"/>
    </row>
    <row r="14" spans="1:13" ht="9" customHeight="1">
      <c r="A14" s="51" t="s">
        <v>29</v>
      </c>
      <c r="B14" s="28">
        <v>86.902</v>
      </c>
      <c r="C14" s="28">
        <v>5.6492</v>
      </c>
      <c r="D14" s="28">
        <v>11.43</v>
      </c>
      <c r="E14" s="28"/>
      <c r="F14" s="28">
        <v>246.124</v>
      </c>
      <c r="G14" s="28">
        <v>3.145</v>
      </c>
      <c r="H14" s="28"/>
      <c r="I14" s="28">
        <v>11</v>
      </c>
      <c r="J14" s="28">
        <v>68.41</v>
      </c>
      <c r="K14" s="28">
        <v>432.6602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1</v>
      </c>
      <c r="C15" s="28">
        <f t="shared" si="0"/>
        <v>0.2</v>
      </c>
      <c r="D15" s="28">
        <f t="shared" si="0"/>
        <v>0</v>
      </c>
      <c r="E15" s="28">
        <f t="shared" si="0"/>
        <v>0</v>
      </c>
      <c r="F15" s="28">
        <f t="shared" si="0"/>
        <v>49.2</v>
      </c>
      <c r="G15" s="28">
        <f t="shared" si="0"/>
        <v>13.6</v>
      </c>
      <c r="H15" s="28">
        <f t="shared" si="0"/>
        <v>0</v>
      </c>
      <c r="I15" s="28">
        <f t="shared" si="0"/>
        <v>0</v>
      </c>
      <c r="J15" s="28">
        <f t="shared" si="0"/>
        <v>0.1</v>
      </c>
      <c r="K15" s="28">
        <f t="shared" si="0"/>
        <v>64.10000000000001</v>
      </c>
      <c r="L15" s="1"/>
      <c r="M15" s="1"/>
    </row>
    <row r="16" spans="1:11" ht="9" customHeight="1">
      <c r="A16" s="52" t="s">
        <v>42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9" customHeight="1">
      <c r="A17" s="52" t="s">
        <v>43</v>
      </c>
      <c r="B17" s="39">
        <v>0</v>
      </c>
      <c r="C17" s="39">
        <v>0.1</v>
      </c>
      <c r="D17" s="39">
        <v>0</v>
      </c>
      <c r="E17" s="39"/>
      <c r="F17" s="39">
        <v>2.5</v>
      </c>
      <c r="G17" s="28">
        <v>0</v>
      </c>
      <c r="H17" s="39"/>
      <c r="I17" s="28">
        <v>0</v>
      </c>
      <c r="J17" s="39">
        <v>0.1</v>
      </c>
      <c r="K17" s="39">
        <v>2.7</v>
      </c>
    </row>
    <row r="18" spans="1:11" ht="9" customHeight="1">
      <c r="A18" s="52" t="s">
        <v>44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ht="9" customHeight="1">
      <c r="A19" s="52" t="s">
        <v>45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9" customHeight="1">
      <c r="A20" s="52" t="s">
        <v>46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ht="9" customHeight="1">
      <c r="A21" s="53" t="s">
        <v>47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ht="9" customHeight="1">
      <c r="A22" s="52" t="s">
        <v>48</v>
      </c>
      <c r="B22" s="28">
        <v>0</v>
      </c>
      <c r="C22" s="28">
        <v>0</v>
      </c>
      <c r="D22" s="28">
        <v>0</v>
      </c>
      <c r="E22" s="39"/>
      <c r="F22" s="39">
        <v>33</v>
      </c>
      <c r="G22" s="39">
        <v>13.1</v>
      </c>
      <c r="H22" s="39"/>
      <c r="I22" s="28">
        <v>0</v>
      </c>
      <c r="J22" s="28">
        <v>0</v>
      </c>
      <c r="K22" s="39">
        <v>46.1</v>
      </c>
    </row>
    <row r="23" spans="1:11" ht="9" customHeight="1">
      <c r="A23" s="53" t="s">
        <v>49</v>
      </c>
      <c r="B23" s="39">
        <v>1</v>
      </c>
      <c r="C23" s="39">
        <v>0.1</v>
      </c>
      <c r="D23" s="39">
        <v>0</v>
      </c>
      <c r="E23" s="39"/>
      <c r="F23" s="39">
        <v>13.7</v>
      </c>
      <c r="G23" s="39">
        <v>0.5</v>
      </c>
      <c r="H23" s="39"/>
      <c r="I23" s="28">
        <v>0</v>
      </c>
      <c r="J23" s="28">
        <v>0</v>
      </c>
      <c r="K23" s="39">
        <v>15.3</v>
      </c>
    </row>
    <row r="24" spans="1:13" ht="9" customHeight="1">
      <c r="A24" s="51" t="s">
        <v>7</v>
      </c>
      <c r="B24" s="28">
        <v>0</v>
      </c>
      <c r="C24" s="28">
        <v>0</v>
      </c>
      <c r="D24" s="28">
        <v>2.5</v>
      </c>
      <c r="E24" s="31"/>
      <c r="F24" s="28">
        <v>19.41</v>
      </c>
      <c r="G24" s="28">
        <v>0.7</v>
      </c>
      <c r="H24" s="31"/>
      <c r="I24" s="28">
        <v>0</v>
      </c>
      <c r="J24" s="28">
        <v>0.55</v>
      </c>
      <c r="K24" s="28">
        <v>23.16</v>
      </c>
      <c r="L24" s="1"/>
      <c r="M24" s="1"/>
    </row>
    <row r="25" spans="1:28" s="14" customFormat="1" ht="9" customHeight="1">
      <c r="A25" s="54" t="s">
        <v>1</v>
      </c>
      <c r="B25" s="40">
        <v>88.006</v>
      </c>
      <c r="C25" s="40">
        <v>5.8492</v>
      </c>
      <c r="D25" s="40">
        <v>13.93</v>
      </c>
      <c r="E25" s="41"/>
      <c r="F25" s="40">
        <v>314.914</v>
      </c>
      <c r="G25" s="40">
        <v>17.415</v>
      </c>
      <c r="H25" s="41"/>
      <c r="I25" s="40">
        <v>11.5</v>
      </c>
      <c r="J25" s="40">
        <v>69.12</v>
      </c>
      <c r="K25" s="40">
        <v>520.7342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3</v>
      </c>
      <c r="I31" s="25"/>
      <c r="J31" s="1">
        <v>300.0056738</v>
      </c>
      <c r="K31" s="1">
        <v>150.0028369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88</v>
      </c>
      <c r="H32" s="1"/>
      <c r="I32" s="25"/>
      <c r="J32" s="1">
        <v>1237057.925117</v>
      </c>
      <c r="K32" s="1">
        <v>4381694.9952446995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29</v>
      </c>
      <c r="H33" s="31"/>
      <c r="I33" s="27"/>
      <c r="J33" s="1">
        <v>95434.0431639</v>
      </c>
      <c r="K33" s="1">
        <v>189875.01217019997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1">
        <v>0</v>
      </c>
      <c r="H34" s="30"/>
      <c r="I34" s="37"/>
      <c r="J34" s="1">
        <v>0</v>
      </c>
      <c r="K34" s="1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8</v>
      </c>
      <c r="H35" s="30"/>
      <c r="I35" s="37"/>
      <c r="J35" s="30">
        <v>7316.0219307</v>
      </c>
      <c r="K35" s="30">
        <v>10730.9826043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1">
        <v>0</v>
      </c>
      <c r="H36" s="30"/>
      <c r="I36" s="37"/>
      <c r="J36" s="1">
        <v>0</v>
      </c>
      <c r="K36" s="1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1">
        <v>0</v>
      </c>
      <c r="H37" s="30"/>
      <c r="I37" s="37"/>
      <c r="J37" s="1">
        <v>0</v>
      </c>
      <c r="K37" s="1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1">
        <v>0</v>
      </c>
      <c r="H38" s="30"/>
      <c r="I38" s="37"/>
      <c r="J38" s="1">
        <v>0</v>
      </c>
      <c r="K38" s="1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1">
        <v>0</v>
      </c>
      <c r="H39" s="30"/>
      <c r="I39" s="37"/>
      <c r="J39" s="1">
        <v>0</v>
      </c>
      <c r="K39" s="1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13</v>
      </c>
      <c r="H40" s="29"/>
      <c r="I40" s="37"/>
      <c r="J40" s="30">
        <v>71240.020348</v>
      </c>
      <c r="K40" s="30">
        <v>98087.0235044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8</v>
      </c>
      <c r="H41" s="29"/>
      <c r="I41" s="37"/>
      <c r="J41" s="30">
        <v>16878.0008852</v>
      </c>
      <c r="K41" s="30">
        <v>81057.0060615</v>
      </c>
    </row>
    <row r="42" spans="1:13" ht="9" customHeight="1">
      <c r="A42" s="51" t="s">
        <v>7</v>
      </c>
      <c r="B42" s="1"/>
      <c r="C42" s="1"/>
      <c r="D42" s="1"/>
      <c r="F42" s="1"/>
      <c r="G42" s="1">
        <v>19</v>
      </c>
      <c r="I42" s="25"/>
      <c r="J42" s="1">
        <v>21723.01313</v>
      </c>
      <c r="K42" s="1">
        <v>79535.9885257</v>
      </c>
      <c r="L42" s="1"/>
      <c r="M42" s="1"/>
    </row>
    <row r="43" spans="1:28" s="14" customFormat="1" ht="9" customHeight="1">
      <c r="A43" s="54" t="s">
        <v>1</v>
      </c>
      <c r="E43" s="33"/>
      <c r="G43" s="14">
        <v>139</v>
      </c>
      <c r="H43" s="33"/>
      <c r="I43" s="32"/>
      <c r="J43" s="14">
        <v>1354514.9870847</v>
      </c>
      <c r="K43" s="14">
        <v>4651255.998777499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F7:G7"/>
    <mergeCell ref="I7:I8"/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1</v>
      </c>
      <c r="C13" s="28">
        <v>0</v>
      </c>
      <c r="D13" s="28">
        <v>0</v>
      </c>
      <c r="E13" s="31"/>
      <c r="F13" s="31" t="s">
        <v>30</v>
      </c>
      <c r="G13" s="28">
        <v>0</v>
      </c>
      <c r="H13" s="31"/>
      <c r="I13" s="28">
        <v>0</v>
      </c>
      <c r="J13" s="28">
        <v>0</v>
      </c>
      <c r="K13" s="28">
        <v>1.01</v>
      </c>
      <c r="L13" s="1"/>
      <c r="M13" s="1"/>
    </row>
    <row r="14" spans="1:13" ht="9" customHeight="1">
      <c r="A14" s="51" t="s">
        <v>29</v>
      </c>
      <c r="B14" s="28">
        <v>46.88</v>
      </c>
      <c r="C14" s="28">
        <v>2</v>
      </c>
      <c r="D14" s="28">
        <v>0</v>
      </c>
      <c r="E14" s="28"/>
      <c r="F14" s="28">
        <v>18.67</v>
      </c>
      <c r="G14" s="28">
        <v>0</v>
      </c>
      <c r="H14" s="28"/>
      <c r="I14" s="28">
        <v>1.23</v>
      </c>
      <c r="J14" s="28">
        <v>18</v>
      </c>
      <c r="K14" s="28">
        <v>86.78</v>
      </c>
      <c r="L14" s="1"/>
      <c r="M14" s="1"/>
    </row>
    <row r="15" spans="1:13" ht="9" customHeight="1">
      <c r="A15" s="51" t="s">
        <v>5</v>
      </c>
      <c r="B15" s="28">
        <v>4.975</v>
      </c>
      <c r="C15" s="28">
        <v>6.87</v>
      </c>
      <c r="D15" s="28">
        <v>5.6</v>
      </c>
      <c r="E15" s="28"/>
      <c r="F15" s="28">
        <v>13.875</v>
      </c>
      <c r="G15" s="28">
        <v>0</v>
      </c>
      <c r="H15" s="28"/>
      <c r="I15" s="28">
        <v>2.9</v>
      </c>
      <c r="J15" s="28">
        <v>3.97</v>
      </c>
      <c r="K15" s="28">
        <v>38.19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39">
        <v>4.7</v>
      </c>
      <c r="C17" s="39">
        <v>1.1</v>
      </c>
      <c r="D17" s="39">
        <v>5.6</v>
      </c>
      <c r="E17" s="39"/>
      <c r="F17" s="39">
        <v>0.7</v>
      </c>
      <c r="G17" s="38">
        <v>0</v>
      </c>
      <c r="H17" s="38">
        <v>0</v>
      </c>
      <c r="I17" s="38">
        <v>0</v>
      </c>
      <c r="J17" s="38">
        <v>0</v>
      </c>
      <c r="K17" s="39">
        <v>12.1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39">
        <v>0.8</v>
      </c>
      <c r="D21" s="38">
        <v>0</v>
      </c>
      <c r="E21" s="39"/>
      <c r="F21" s="39">
        <v>0.1</v>
      </c>
      <c r="G21" s="38">
        <v>0</v>
      </c>
      <c r="H21" s="39"/>
      <c r="I21" s="38">
        <v>0</v>
      </c>
      <c r="J21" s="39">
        <v>1.5</v>
      </c>
      <c r="K21" s="39">
        <v>2.4</v>
      </c>
    </row>
    <row r="22" spans="1:11" ht="9" customHeight="1">
      <c r="A22" s="52" t="s">
        <v>48</v>
      </c>
      <c r="B22" s="39">
        <v>0.2</v>
      </c>
      <c r="C22" s="39">
        <v>1</v>
      </c>
      <c r="D22" s="38">
        <v>0</v>
      </c>
      <c r="E22" s="39"/>
      <c r="F22" s="39">
        <v>9.8</v>
      </c>
      <c r="G22" s="38">
        <v>0</v>
      </c>
      <c r="H22" s="39"/>
      <c r="I22" s="39">
        <v>2.4</v>
      </c>
      <c r="J22" s="38">
        <v>0</v>
      </c>
      <c r="K22" s="39">
        <v>13.4</v>
      </c>
    </row>
    <row r="23" spans="1:11" ht="9" customHeight="1">
      <c r="A23" s="53" t="s">
        <v>49</v>
      </c>
      <c r="B23" s="39">
        <v>0.1</v>
      </c>
      <c r="C23" s="39">
        <v>4</v>
      </c>
      <c r="D23" s="38">
        <v>0</v>
      </c>
      <c r="E23" s="39"/>
      <c r="F23" s="39">
        <v>3.2</v>
      </c>
      <c r="G23" s="38">
        <v>0</v>
      </c>
      <c r="H23" s="39"/>
      <c r="I23" s="39">
        <v>0.5</v>
      </c>
      <c r="J23" s="39">
        <v>2.5</v>
      </c>
      <c r="K23" s="39">
        <v>10.3</v>
      </c>
    </row>
    <row r="24" spans="1:13" ht="9" customHeight="1">
      <c r="A24" s="51" t="s">
        <v>7</v>
      </c>
      <c r="B24" s="28">
        <v>77.515</v>
      </c>
      <c r="C24" s="28">
        <v>2</v>
      </c>
      <c r="D24" s="28">
        <v>14</v>
      </c>
      <c r="E24" s="31"/>
      <c r="F24" s="28">
        <v>56.45</v>
      </c>
      <c r="G24" s="28">
        <v>6</v>
      </c>
      <c r="H24" s="31"/>
      <c r="I24" s="28">
        <v>6</v>
      </c>
      <c r="J24" s="28">
        <v>165.5</v>
      </c>
      <c r="K24" s="28">
        <v>327.465</v>
      </c>
      <c r="L24" s="1"/>
      <c r="M24" s="1"/>
    </row>
    <row r="25" spans="1:28" s="14" customFormat="1" ht="9" customHeight="1">
      <c r="A25" s="54" t="s">
        <v>1</v>
      </c>
      <c r="B25" s="40">
        <v>130.37</v>
      </c>
      <c r="C25" s="40">
        <v>10.87</v>
      </c>
      <c r="D25" s="40">
        <v>19.6</v>
      </c>
      <c r="E25" s="41"/>
      <c r="F25" s="40">
        <v>89.005</v>
      </c>
      <c r="G25" s="40">
        <v>6</v>
      </c>
      <c r="H25" s="41"/>
      <c r="I25" s="40">
        <v>10.13</v>
      </c>
      <c r="J25" s="40">
        <v>187.47</v>
      </c>
      <c r="K25" s="40">
        <v>453.445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2</v>
      </c>
      <c r="I31" s="25"/>
      <c r="J31" s="1">
        <v>0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18</v>
      </c>
      <c r="H32" s="1"/>
      <c r="I32" s="25"/>
      <c r="J32" s="1">
        <v>145387.0209351</v>
      </c>
      <c r="K32" s="1">
        <v>425065.9839902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v>25</v>
      </c>
      <c r="H33" s="31"/>
      <c r="I33" s="27"/>
      <c r="J33" s="1">
        <v>25317.001327799997</v>
      </c>
      <c r="K33" s="1">
        <v>68945.98574009999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8</v>
      </c>
      <c r="H35" s="30"/>
      <c r="I35" s="37"/>
      <c r="J35" s="30">
        <v>5183.9950337</v>
      </c>
      <c r="K35" s="30">
        <v>53889.9955622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9">
        <v>3</v>
      </c>
      <c r="H39" s="30"/>
      <c r="I39" s="37"/>
      <c r="J39" s="30">
        <v>345.02395129999996</v>
      </c>
      <c r="K39" s="30">
        <v>2555.9925762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5</v>
      </c>
      <c r="H40" s="29"/>
      <c r="I40" s="37"/>
      <c r="J40" s="30">
        <v>11472.980631</v>
      </c>
      <c r="K40" s="30">
        <v>4999.9912956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9</v>
      </c>
      <c r="H41" s="29"/>
      <c r="I41" s="37"/>
      <c r="J41" s="30">
        <v>8315.0017118</v>
      </c>
      <c r="K41" s="30">
        <v>7500.006306099999</v>
      </c>
    </row>
    <row r="42" spans="1:13" ht="9" customHeight="1">
      <c r="A42" s="51" t="s">
        <v>7</v>
      </c>
      <c r="B42" s="1"/>
      <c r="C42" s="1"/>
      <c r="D42" s="1"/>
      <c r="F42" s="1"/>
      <c r="G42" s="1">
        <v>34</v>
      </c>
      <c r="I42" s="25"/>
      <c r="J42" s="1">
        <v>220523.9782851</v>
      </c>
      <c r="K42" s="1">
        <v>626479.964873</v>
      </c>
      <c r="L42" s="1"/>
      <c r="M42" s="1"/>
    </row>
    <row r="43" spans="1:28" s="14" customFormat="1" ht="9" customHeight="1">
      <c r="A43" s="54" t="s">
        <v>1</v>
      </c>
      <c r="E43" s="33"/>
      <c r="G43" s="14">
        <v>79</v>
      </c>
      <c r="H43" s="33"/>
      <c r="I43" s="32"/>
      <c r="J43" s="14">
        <v>391228.000548</v>
      </c>
      <c r="K43" s="14">
        <v>1120491.9346033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I7:I8"/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</v>
      </c>
      <c r="C13" s="28">
        <v>0</v>
      </c>
      <c r="D13" s="28">
        <v>0</v>
      </c>
      <c r="E13" s="31"/>
      <c r="F13" s="28">
        <v>3.8</v>
      </c>
      <c r="G13" s="28">
        <v>0</v>
      </c>
      <c r="H13" s="31"/>
      <c r="I13" s="28">
        <v>18</v>
      </c>
      <c r="J13" s="28">
        <v>0</v>
      </c>
      <c r="K13" s="28">
        <v>21.8</v>
      </c>
      <c r="L13" s="1"/>
      <c r="M13" s="1"/>
    </row>
    <row r="14" spans="1:13" ht="9" customHeight="1">
      <c r="A14" s="51" t="s">
        <v>29</v>
      </c>
      <c r="B14" s="28">
        <v>376.46</v>
      </c>
      <c r="C14" s="28">
        <v>185.76</v>
      </c>
      <c r="D14" s="28">
        <v>54.7</v>
      </c>
      <c r="E14" s="28"/>
      <c r="F14" s="28">
        <v>648.6</v>
      </c>
      <c r="G14" s="28">
        <v>56.3</v>
      </c>
      <c r="H14" s="28"/>
      <c r="I14" s="28">
        <v>1340.2</v>
      </c>
      <c r="J14" s="28">
        <v>310.8</v>
      </c>
      <c r="K14" s="28">
        <v>2972.82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26.5</v>
      </c>
      <c r="C15" s="28">
        <f t="shared" si="0"/>
        <v>87.5</v>
      </c>
      <c r="D15" s="28">
        <f t="shared" si="0"/>
        <v>0</v>
      </c>
      <c r="E15" s="28">
        <f t="shared" si="0"/>
        <v>0</v>
      </c>
      <c r="F15" s="28">
        <f t="shared" si="0"/>
        <v>166</v>
      </c>
      <c r="G15" s="28">
        <f t="shared" si="0"/>
        <v>13</v>
      </c>
      <c r="H15" s="28">
        <f t="shared" si="0"/>
        <v>0</v>
      </c>
      <c r="I15" s="28">
        <f t="shared" si="0"/>
        <v>37.6</v>
      </c>
      <c r="J15" s="28">
        <f t="shared" si="0"/>
        <v>51.199999999999996</v>
      </c>
      <c r="K15" s="28">
        <f t="shared" si="0"/>
        <v>381.8</v>
      </c>
      <c r="L15" s="1"/>
      <c r="M15" s="1"/>
    </row>
    <row r="16" spans="1:11" ht="9" customHeight="1">
      <c r="A16" s="52" t="s">
        <v>42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9" customHeight="1">
      <c r="A17" s="52" t="s">
        <v>43</v>
      </c>
      <c r="B17" s="38">
        <v>17</v>
      </c>
      <c r="C17" s="38">
        <v>33.5</v>
      </c>
      <c r="D17" s="38">
        <v>0</v>
      </c>
      <c r="E17" s="38"/>
      <c r="F17" s="38">
        <v>45.1</v>
      </c>
      <c r="G17" s="38">
        <v>1</v>
      </c>
      <c r="H17" s="38"/>
      <c r="I17" s="38">
        <v>12.1</v>
      </c>
      <c r="J17" s="38">
        <v>37.9</v>
      </c>
      <c r="K17" s="38">
        <v>146.6</v>
      </c>
    </row>
    <row r="18" spans="1:11" ht="9" customHeight="1">
      <c r="A18" s="52" t="s">
        <v>44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ht="9" customHeight="1">
      <c r="A19" s="52" t="s">
        <v>45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9" customHeight="1">
      <c r="A20" s="52" t="s">
        <v>46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ht="9" customHeight="1">
      <c r="A21" s="53" t="s">
        <v>47</v>
      </c>
      <c r="B21" s="38">
        <v>0</v>
      </c>
      <c r="C21" s="38">
        <v>43.5</v>
      </c>
      <c r="D21" s="38">
        <v>0</v>
      </c>
      <c r="E21" s="38"/>
      <c r="F21" s="38">
        <v>70</v>
      </c>
      <c r="G21" s="38">
        <v>0</v>
      </c>
      <c r="H21" s="38"/>
      <c r="I21" s="38">
        <v>0</v>
      </c>
      <c r="J21" s="38">
        <v>0</v>
      </c>
      <c r="K21" s="38">
        <v>113.5</v>
      </c>
    </row>
    <row r="22" spans="1:11" ht="9" customHeight="1">
      <c r="A22" s="52" t="s">
        <v>48</v>
      </c>
      <c r="B22" s="38">
        <v>4.5</v>
      </c>
      <c r="C22" s="38">
        <v>4.5</v>
      </c>
      <c r="D22" s="38">
        <v>0</v>
      </c>
      <c r="E22" s="38"/>
      <c r="F22" s="38">
        <v>45.2</v>
      </c>
      <c r="G22" s="38">
        <v>11</v>
      </c>
      <c r="H22" s="38"/>
      <c r="I22" s="38">
        <v>0.5</v>
      </c>
      <c r="J22" s="38">
        <v>8.5</v>
      </c>
      <c r="K22" s="38">
        <v>74.2</v>
      </c>
    </row>
    <row r="23" spans="1:11" ht="9" customHeight="1">
      <c r="A23" s="53" t="s">
        <v>49</v>
      </c>
      <c r="B23" s="38">
        <v>5</v>
      </c>
      <c r="C23" s="38">
        <v>6</v>
      </c>
      <c r="D23" s="38">
        <v>0</v>
      </c>
      <c r="E23" s="38"/>
      <c r="F23" s="38">
        <v>5.7</v>
      </c>
      <c r="G23" s="38">
        <v>1</v>
      </c>
      <c r="H23" s="38"/>
      <c r="I23" s="38">
        <v>25</v>
      </c>
      <c r="J23" s="38">
        <v>4.8</v>
      </c>
      <c r="K23" s="38">
        <v>47.5</v>
      </c>
    </row>
    <row r="24" spans="1:13" ht="9" customHeight="1">
      <c r="A24" s="51" t="s">
        <v>7</v>
      </c>
      <c r="B24" s="28">
        <v>3.1</v>
      </c>
      <c r="C24" s="28">
        <v>0.4</v>
      </c>
      <c r="D24" s="28">
        <v>1.1</v>
      </c>
      <c r="E24" s="28"/>
      <c r="F24" s="28">
        <v>81.2</v>
      </c>
      <c r="G24" s="28">
        <v>4.4</v>
      </c>
      <c r="H24" s="31"/>
      <c r="I24" s="28">
        <v>95.1</v>
      </c>
      <c r="J24" s="28">
        <v>35.6</v>
      </c>
      <c r="K24" s="28">
        <v>221</v>
      </c>
      <c r="L24" s="1"/>
      <c r="M24" s="1"/>
    </row>
    <row r="25" spans="1:28" s="14" customFormat="1" ht="9" customHeight="1">
      <c r="A25" s="54" t="s">
        <v>1</v>
      </c>
      <c r="B25" s="40">
        <v>406.11</v>
      </c>
      <c r="C25" s="40">
        <v>273.66</v>
      </c>
      <c r="D25" s="40">
        <v>55.8</v>
      </c>
      <c r="E25" s="41"/>
      <c r="F25" s="40">
        <v>899.653</v>
      </c>
      <c r="G25" s="40">
        <v>73.7</v>
      </c>
      <c r="H25" s="41"/>
      <c r="I25" s="40">
        <v>1490.87</v>
      </c>
      <c r="J25" s="40">
        <v>397.65</v>
      </c>
      <c r="K25" s="40">
        <v>3597.443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3</v>
      </c>
      <c r="I31" s="25"/>
      <c r="J31" s="2">
        <v>534.991401</v>
      </c>
      <c r="K31" s="1">
        <v>4200.0019824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433</v>
      </c>
      <c r="H32" s="1"/>
      <c r="I32" s="25"/>
      <c r="J32" s="1">
        <v>3797339.0682892</v>
      </c>
      <c r="K32" s="1">
        <v>6863402.1275526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81</v>
      </c>
      <c r="H33" s="31"/>
      <c r="I33" s="27"/>
      <c r="J33" s="1">
        <v>366063.9839129</v>
      </c>
      <c r="K33" s="1">
        <v>383709.9869309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1">
        <v>0</v>
      </c>
      <c r="H34" s="30"/>
      <c r="I34" s="37"/>
      <c r="J34" s="1">
        <v>0</v>
      </c>
      <c r="K34" s="1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30">
        <v>36</v>
      </c>
      <c r="H35" s="30"/>
      <c r="I35" s="37"/>
      <c r="J35" s="30">
        <v>250822.9829602</v>
      </c>
      <c r="K35" s="30">
        <v>252950.01428059998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1">
        <v>0</v>
      </c>
      <c r="H36" s="30"/>
      <c r="I36" s="37"/>
      <c r="J36" s="1">
        <v>0</v>
      </c>
      <c r="K36" s="1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1">
        <v>0</v>
      </c>
      <c r="H37" s="30"/>
      <c r="I37" s="37"/>
      <c r="J37" s="1">
        <v>0</v>
      </c>
      <c r="K37" s="1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1">
        <v>0</v>
      </c>
      <c r="H38" s="30"/>
      <c r="I38" s="37"/>
      <c r="J38" s="1">
        <v>0</v>
      </c>
      <c r="K38" s="1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3</v>
      </c>
      <c r="H39" s="30"/>
      <c r="I39" s="37"/>
      <c r="J39" s="30">
        <v>43999.993106999995</v>
      </c>
      <c r="K39" s="30">
        <v>79999.9962685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0">
        <v>27</v>
      </c>
      <c r="H40" s="29"/>
      <c r="I40" s="37"/>
      <c r="J40" s="30">
        <v>38917.0132792</v>
      </c>
      <c r="K40" s="30">
        <v>15499.976888899999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30">
        <v>15</v>
      </c>
      <c r="H41" s="29"/>
      <c r="I41" s="37"/>
      <c r="J41" s="30">
        <v>32323.9945665</v>
      </c>
      <c r="K41" s="30">
        <v>35259.9994929</v>
      </c>
    </row>
    <row r="42" spans="1:13" ht="9" customHeight="1">
      <c r="A42" s="51" t="s">
        <v>7</v>
      </c>
      <c r="B42" s="1"/>
      <c r="C42" s="1"/>
      <c r="D42" s="1"/>
      <c r="F42" s="1"/>
      <c r="G42" s="1">
        <v>63</v>
      </c>
      <c r="I42" s="25"/>
      <c r="J42" s="1">
        <v>174209.9682638</v>
      </c>
      <c r="K42" s="1">
        <v>338190.04123659997</v>
      </c>
      <c r="L42" s="1"/>
      <c r="M42" s="1"/>
    </row>
    <row r="43" spans="1:28" s="14" customFormat="1" ht="9" customHeight="1">
      <c r="A43" s="54" t="s">
        <v>1</v>
      </c>
      <c r="E43" s="33"/>
      <c r="G43" s="14">
        <v>580</v>
      </c>
      <c r="H43" s="33"/>
      <c r="I43" s="32"/>
      <c r="J43" s="33">
        <v>4338148.0118669</v>
      </c>
      <c r="K43" s="14">
        <v>7589502.1577025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  <mergeCell ref="G27:G2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</v>
      </c>
      <c r="C13" s="28">
        <v>0</v>
      </c>
      <c r="D13" s="28">
        <v>0</v>
      </c>
      <c r="E13" s="31"/>
      <c r="F13" s="28">
        <v>0</v>
      </c>
      <c r="G13" s="28">
        <v>0</v>
      </c>
      <c r="H13" s="31"/>
      <c r="I13" s="28">
        <v>0</v>
      </c>
      <c r="J13" s="28">
        <v>0.5</v>
      </c>
      <c r="K13" s="28">
        <v>0.5</v>
      </c>
      <c r="L13" s="1"/>
      <c r="M13" s="1"/>
    </row>
    <row r="14" spans="1:13" ht="9" customHeight="1">
      <c r="A14" s="51" t="s">
        <v>29</v>
      </c>
      <c r="B14" s="28">
        <v>28</v>
      </c>
      <c r="C14" s="28">
        <v>396</v>
      </c>
      <c r="D14" s="28">
        <v>8.5</v>
      </c>
      <c r="E14" s="28"/>
      <c r="F14" s="28">
        <v>79</v>
      </c>
      <c r="G14" s="28">
        <v>2</v>
      </c>
      <c r="H14" s="28"/>
      <c r="I14" s="28">
        <v>36.65</v>
      </c>
      <c r="J14" s="28">
        <v>167.95</v>
      </c>
      <c r="K14" s="28">
        <v>718.1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75.6</v>
      </c>
      <c r="C15" s="28">
        <f t="shared" si="0"/>
        <v>78.9</v>
      </c>
      <c r="D15" s="28">
        <f t="shared" si="0"/>
        <v>0</v>
      </c>
      <c r="E15" s="28">
        <f t="shared" si="0"/>
        <v>0</v>
      </c>
      <c r="F15" s="28">
        <f t="shared" si="0"/>
        <v>47.6</v>
      </c>
      <c r="G15" s="28">
        <f t="shared" si="0"/>
        <v>24.1</v>
      </c>
      <c r="H15" s="28">
        <f t="shared" si="0"/>
        <v>0</v>
      </c>
      <c r="I15" s="28">
        <f t="shared" si="0"/>
        <v>72.5</v>
      </c>
      <c r="J15" s="28">
        <f t="shared" si="0"/>
        <v>49.7</v>
      </c>
      <c r="K15" s="28">
        <f t="shared" si="0"/>
        <v>348.4</v>
      </c>
      <c r="L15" s="1"/>
      <c r="M15" s="1"/>
    </row>
    <row r="16" spans="1:11" ht="9" customHeight="1">
      <c r="A16" s="52" t="s">
        <v>42</v>
      </c>
      <c r="B16" s="39">
        <v>70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9">
        <v>20</v>
      </c>
      <c r="K16" s="39">
        <v>90</v>
      </c>
    </row>
    <row r="17" spans="1:11" ht="9" customHeight="1">
      <c r="A17" s="52" t="s">
        <v>43</v>
      </c>
      <c r="B17" s="39">
        <v>0.6</v>
      </c>
      <c r="C17" s="39">
        <v>44.9</v>
      </c>
      <c r="D17" s="38">
        <v>0</v>
      </c>
      <c r="E17" s="39"/>
      <c r="F17" s="39">
        <v>40</v>
      </c>
      <c r="G17" s="39">
        <v>17</v>
      </c>
      <c r="H17" s="39"/>
      <c r="I17" s="39">
        <v>68.5</v>
      </c>
      <c r="J17" s="39">
        <v>20</v>
      </c>
      <c r="K17" s="39">
        <v>191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9">
        <v>13</v>
      </c>
      <c r="D20" s="38">
        <v>0</v>
      </c>
      <c r="E20" s="39"/>
      <c r="F20" s="38">
        <v>0</v>
      </c>
      <c r="G20" s="38">
        <v>0</v>
      </c>
      <c r="H20" s="39"/>
      <c r="I20" s="38">
        <v>0</v>
      </c>
      <c r="J20" s="38">
        <v>0</v>
      </c>
      <c r="K20" s="39">
        <v>13</v>
      </c>
    </row>
    <row r="21" spans="1:11" ht="9" customHeight="1">
      <c r="A21" s="53" t="s">
        <v>47</v>
      </c>
      <c r="B21" s="39">
        <v>0</v>
      </c>
      <c r="C21" s="39">
        <v>1.1</v>
      </c>
      <c r="D21" s="38">
        <v>0</v>
      </c>
      <c r="E21" s="39"/>
      <c r="F21" s="38">
        <v>0</v>
      </c>
      <c r="G21" s="38">
        <v>0</v>
      </c>
      <c r="H21" s="39"/>
      <c r="I21" s="38">
        <v>0</v>
      </c>
      <c r="J21" s="38">
        <v>0</v>
      </c>
      <c r="K21" s="39">
        <v>1.1</v>
      </c>
    </row>
    <row r="22" spans="1:11" ht="9" customHeight="1">
      <c r="A22" s="52" t="s">
        <v>48</v>
      </c>
      <c r="B22" s="39">
        <v>2</v>
      </c>
      <c r="C22" s="39">
        <v>1.8</v>
      </c>
      <c r="D22" s="38">
        <v>0</v>
      </c>
      <c r="E22" s="39"/>
      <c r="F22" s="39">
        <v>1</v>
      </c>
      <c r="G22" s="39">
        <v>0.1</v>
      </c>
      <c r="H22" s="39"/>
      <c r="I22" s="38">
        <v>0</v>
      </c>
      <c r="J22" s="39">
        <v>6</v>
      </c>
      <c r="K22" s="39">
        <v>10.9</v>
      </c>
    </row>
    <row r="23" spans="1:11" ht="9" customHeight="1">
      <c r="A23" s="53" t="s">
        <v>49</v>
      </c>
      <c r="B23" s="39">
        <v>3</v>
      </c>
      <c r="C23" s="39">
        <v>18.1</v>
      </c>
      <c r="D23" s="38">
        <v>0</v>
      </c>
      <c r="E23" s="39"/>
      <c r="F23" s="39">
        <v>6.6</v>
      </c>
      <c r="G23" s="39">
        <v>7</v>
      </c>
      <c r="H23" s="39"/>
      <c r="I23" s="39">
        <v>4</v>
      </c>
      <c r="J23" s="39">
        <v>3.7</v>
      </c>
      <c r="K23" s="39">
        <v>42.4</v>
      </c>
    </row>
    <row r="24" spans="1:13" ht="9" customHeight="1">
      <c r="A24" s="51" t="s">
        <v>7</v>
      </c>
      <c r="B24" s="28">
        <v>68.5</v>
      </c>
      <c r="C24" s="28">
        <v>167.1</v>
      </c>
      <c r="D24" s="28">
        <v>4</v>
      </c>
      <c r="E24" s="28"/>
      <c r="F24" s="28">
        <v>12</v>
      </c>
      <c r="G24" s="28">
        <v>17.3</v>
      </c>
      <c r="H24" s="31"/>
      <c r="I24" s="28">
        <v>0.2</v>
      </c>
      <c r="J24" s="28">
        <v>101.4</v>
      </c>
      <c r="K24" s="28">
        <v>370.5</v>
      </c>
      <c r="L24" s="1"/>
      <c r="M24" s="1"/>
    </row>
    <row r="25" spans="1:28" s="14" customFormat="1" ht="9" customHeight="1">
      <c r="A25" s="54" t="s">
        <v>1</v>
      </c>
      <c r="B25" s="40">
        <v>172.05</v>
      </c>
      <c r="C25" s="40">
        <v>642.07</v>
      </c>
      <c r="D25" s="40">
        <v>12.5</v>
      </c>
      <c r="E25" s="41"/>
      <c r="F25" s="40">
        <v>138.6</v>
      </c>
      <c r="G25" s="40">
        <v>43.45</v>
      </c>
      <c r="H25" s="41"/>
      <c r="I25" s="40">
        <v>109.35</v>
      </c>
      <c r="J25" s="40">
        <v>319.6</v>
      </c>
      <c r="K25" s="40">
        <v>1437.52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1</v>
      </c>
      <c r="I31" s="25"/>
      <c r="J31" s="2">
        <v>0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45</v>
      </c>
      <c r="H32" s="1"/>
      <c r="I32" s="25"/>
      <c r="J32" s="1">
        <v>2506674.9660666003</v>
      </c>
      <c r="K32" s="1">
        <v>2039080.0313765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37</v>
      </c>
      <c r="H33" s="31"/>
      <c r="I33" s="27"/>
      <c r="J33" s="1">
        <v>342834.01056729996</v>
      </c>
      <c r="K33" s="1">
        <v>1543182.986625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29">
        <v>1</v>
      </c>
      <c r="H34" s="30"/>
      <c r="I34" s="37"/>
      <c r="J34" s="30">
        <v>110000.0021302</v>
      </c>
      <c r="K34" s="30">
        <v>840000.0092259999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16</v>
      </c>
      <c r="H35" s="30"/>
      <c r="I35" s="37"/>
      <c r="J35" s="30">
        <v>171433.97669019998</v>
      </c>
      <c r="K35" s="30">
        <v>510720.9729699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29">
        <v>2</v>
      </c>
      <c r="H38" s="30"/>
      <c r="I38" s="37"/>
      <c r="J38" s="30">
        <v>8688.004764599998</v>
      </c>
      <c r="K38" s="30">
        <v>55201.9927515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9">
        <v>2</v>
      </c>
      <c r="H39" s="30"/>
      <c r="I39" s="37"/>
      <c r="J39" s="30">
        <v>218.0046393</v>
      </c>
      <c r="K39" s="30">
        <v>1850.0091715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5</v>
      </c>
      <c r="H40" s="29"/>
      <c r="I40" s="37"/>
      <c r="J40" s="30">
        <v>1299.9923153</v>
      </c>
      <c r="K40" s="30">
        <v>55799.9903783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11</v>
      </c>
      <c r="H41" s="29"/>
      <c r="I41" s="37"/>
      <c r="J41" s="30">
        <v>51194.0300277</v>
      </c>
      <c r="K41" s="30">
        <v>79610.0121278</v>
      </c>
    </row>
    <row r="42" spans="1:13" ht="9" customHeight="1">
      <c r="A42" s="51" t="s">
        <v>7</v>
      </c>
      <c r="B42" s="1"/>
      <c r="C42" s="1"/>
      <c r="D42" s="1"/>
      <c r="F42" s="1"/>
      <c r="G42" s="1">
        <v>48</v>
      </c>
      <c r="I42" s="25"/>
      <c r="J42" s="1">
        <v>2385942.0837875</v>
      </c>
      <c r="K42" s="1">
        <v>2887017.0049595</v>
      </c>
      <c r="L42" s="1"/>
      <c r="M42" s="1"/>
    </row>
    <row r="43" spans="1:28" s="14" customFormat="1" ht="9" customHeight="1">
      <c r="A43" s="54" t="s">
        <v>1</v>
      </c>
      <c r="E43" s="33"/>
      <c r="G43" s="14">
        <v>131</v>
      </c>
      <c r="H43" s="33"/>
      <c r="I43" s="32"/>
      <c r="J43" s="33">
        <v>5235451.0604214</v>
      </c>
      <c r="K43" s="14">
        <v>6469280.022960999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23">
      <selection activeCell="J48" sqref="J48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</v>
      </c>
      <c r="C13" s="28">
        <v>0</v>
      </c>
      <c r="D13" s="28">
        <v>0</v>
      </c>
      <c r="F13" s="28">
        <v>0</v>
      </c>
      <c r="G13" s="28">
        <v>0</v>
      </c>
      <c r="I13" s="28">
        <v>0</v>
      </c>
      <c r="J13" s="28">
        <v>0</v>
      </c>
      <c r="K13" s="28">
        <v>0</v>
      </c>
      <c r="L13" s="1"/>
      <c r="M13" s="1"/>
    </row>
    <row r="14" spans="1:13" ht="9" customHeight="1">
      <c r="A14" s="51" t="s">
        <v>29</v>
      </c>
      <c r="B14" s="28">
        <v>16.5</v>
      </c>
      <c r="C14" s="28">
        <v>0</v>
      </c>
      <c r="D14" s="28">
        <v>0</v>
      </c>
      <c r="E14" s="28"/>
      <c r="F14" s="28">
        <v>43.3</v>
      </c>
      <c r="G14" s="28">
        <v>3.5</v>
      </c>
      <c r="H14" s="28"/>
      <c r="I14" s="28">
        <v>0.5</v>
      </c>
      <c r="J14" s="28">
        <v>38.7</v>
      </c>
      <c r="K14" s="28">
        <v>102.5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3</v>
      </c>
      <c r="C15" s="28">
        <f t="shared" si="0"/>
        <v>0</v>
      </c>
      <c r="D15" s="28">
        <f t="shared" si="0"/>
        <v>0</v>
      </c>
      <c r="E15" s="28">
        <f t="shared" si="0"/>
        <v>0</v>
      </c>
      <c r="F15" s="28">
        <f t="shared" si="0"/>
        <v>23.099999999999998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11.5</v>
      </c>
      <c r="K15" s="28">
        <f t="shared" si="0"/>
        <v>37.6</v>
      </c>
      <c r="L15" s="1"/>
      <c r="M15" s="1"/>
    </row>
    <row r="16" spans="1:11" ht="9" customHeight="1">
      <c r="A16" s="52" t="s">
        <v>42</v>
      </c>
      <c r="B16" s="28">
        <v>0</v>
      </c>
      <c r="C16" s="28">
        <v>0</v>
      </c>
      <c r="D16" s="28">
        <v>0</v>
      </c>
      <c r="E16" s="39"/>
      <c r="F16" s="39">
        <v>0.5</v>
      </c>
      <c r="G16" s="28">
        <v>0</v>
      </c>
      <c r="H16" s="28">
        <v>0</v>
      </c>
      <c r="I16" s="28">
        <v>0</v>
      </c>
      <c r="J16" s="28">
        <v>0</v>
      </c>
      <c r="K16" s="39">
        <v>0.5</v>
      </c>
    </row>
    <row r="17" spans="1:11" ht="9" customHeight="1">
      <c r="A17" s="52" t="s">
        <v>43</v>
      </c>
      <c r="B17" s="39">
        <v>3</v>
      </c>
      <c r="C17" s="28">
        <v>0</v>
      </c>
      <c r="D17" s="28">
        <v>0</v>
      </c>
      <c r="E17" s="39"/>
      <c r="F17" s="39">
        <v>14.9</v>
      </c>
      <c r="G17" s="28">
        <v>0</v>
      </c>
      <c r="H17" s="28">
        <v>0</v>
      </c>
      <c r="I17" s="28">
        <v>0</v>
      </c>
      <c r="J17" s="39">
        <v>9.5</v>
      </c>
      <c r="K17" s="39">
        <v>27.4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9" customHeight="1">
      <c r="A22" s="52" t="s">
        <v>48</v>
      </c>
      <c r="B22" s="38">
        <v>0</v>
      </c>
      <c r="C22" s="38">
        <v>0</v>
      </c>
      <c r="D22" s="38">
        <v>0</v>
      </c>
      <c r="E22" s="39"/>
      <c r="F22" s="39">
        <v>7</v>
      </c>
      <c r="G22" s="38">
        <v>0</v>
      </c>
      <c r="H22" s="39"/>
      <c r="I22" s="38">
        <v>0</v>
      </c>
      <c r="J22" s="39">
        <v>2</v>
      </c>
      <c r="K22" s="39">
        <v>9</v>
      </c>
    </row>
    <row r="23" spans="1:11" ht="9" customHeight="1">
      <c r="A23" s="53" t="s">
        <v>49</v>
      </c>
      <c r="B23" s="38">
        <v>0</v>
      </c>
      <c r="C23" s="38">
        <v>0</v>
      </c>
      <c r="D23" s="38">
        <v>0</v>
      </c>
      <c r="E23" s="39"/>
      <c r="F23" s="39">
        <v>0.7</v>
      </c>
      <c r="G23" s="38">
        <v>0</v>
      </c>
      <c r="H23" s="39"/>
      <c r="I23" s="38">
        <v>0</v>
      </c>
      <c r="J23" s="38">
        <v>0</v>
      </c>
      <c r="K23" s="39">
        <v>0.7</v>
      </c>
    </row>
    <row r="24" spans="1:13" ht="9" customHeight="1">
      <c r="A24" s="51" t="s">
        <v>7</v>
      </c>
      <c r="B24" s="28">
        <v>2</v>
      </c>
      <c r="C24" s="28">
        <v>0</v>
      </c>
      <c r="D24" s="28">
        <v>0</v>
      </c>
      <c r="E24" s="28"/>
      <c r="F24" s="28">
        <v>44</v>
      </c>
      <c r="G24" s="28">
        <v>0</v>
      </c>
      <c r="H24" s="31"/>
      <c r="I24" s="28">
        <v>0</v>
      </c>
      <c r="J24" s="28">
        <v>7.8</v>
      </c>
      <c r="K24" s="28">
        <v>53.8</v>
      </c>
      <c r="L24" s="1"/>
      <c r="M24" s="1"/>
    </row>
    <row r="25" spans="1:28" s="14" customFormat="1" ht="9" customHeight="1">
      <c r="A25" s="54" t="s">
        <v>1</v>
      </c>
      <c r="B25" s="40">
        <v>21.5</v>
      </c>
      <c r="C25" s="40">
        <v>0</v>
      </c>
      <c r="D25" s="40">
        <v>0</v>
      </c>
      <c r="E25" s="41"/>
      <c r="F25" s="40">
        <v>110.4</v>
      </c>
      <c r="G25" s="40">
        <v>3.5</v>
      </c>
      <c r="H25" s="41"/>
      <c r="I25" s="40">
        <v>0.5</v>
      </c>
      <c r="J25" s="40">
        <v>58.02</v>
      </c>
      <c r="K25" s="40">
        <v>193.92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2">
        <v>0</v>
      </c>
      <c r="I31" s="25"/>
      <c r="J31" s="2">
        <v>0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23</v>
      </c>
      <c r="H32" s="1"/>
      <c r="I32" s="25"/>
      <c r="J32" s="1">
        <v>100686.0206373</v>
      </c>
      <c r="K32" s="1">
        <v>377769.99463840004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14</v>
      </c>
      <c r="H33" s="31"/>
      <c r="I33" s="27"/>
      <c r="J33" s="1">
        <v>30700.006192099998</v>
      </c>
      <c r="K33" s="1">
        <v>5999.997299799999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29">
        <v>1</v>
      </c>
      <c r="H34" s="30"/>
      <c r="I34" s="37"/>
      <c r="J34" s="30">
        <v>100.00834549999999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10</v>
      </c>
      <c r="H35" s="30"/>
      <c r="I35" s="37"/>
      <c r="J35" s="30">
        <v>13718.0082452</v>
      </c>
      <c r="K35" s="30">
        <v>5999.997299799999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0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2</v>
      </c>
      <c r="H40" s="29"/>
      <c r="I40" s="37"/>
      <c r="J40" s="30">
        <v>14949.998758099999</v>
      </c>
      <c r="K40" s="30">
        <v>0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1</v>
      </c>
      <c r="H41" s="29"/>
      <c r="I41" s="37"/>
      <c r="J41" s="30">
        <v>1931.9908432999998</v>
      </c>
      <c r="K41" s="30">
        <v>0</v>
      </c>
    </row>
    <row r="42" spans="1:13" ht="9" customHeight="1">
      <c r="A42" s="51" t="s">
        <v>7</v>
      </c>
      <c r="B42" s="1"/>
      <c r="C42" s="1"/>
      <c r="D42" s="1"/>
      <c r="F42" s="1"/>
      <c r="G42" s="1">
        <v>23</v>
      </c>
      <c r="I42" s="25"/>
      <c r="J42" s="1">
        <v>55946.0238617</v>
      </c>
      <c r="K42" s="1">
        <v>42919.9997891</v>
      </c>
      <c r="L42" s="1"/>
      <c r="M42" s="1"/>
    </row>
    <row r="43" spans="1:28" s="14" customFormat="1" ht="9" customHeight="1">
      <c r="A43" s="54" t="s">
        <v>1</v>
      </c>
      <c r="E43" s="33"/>
      <c r="G43" s="14">
        <v>60</v>
      </c>
      <c r="H43" s="33"/>
      <c r="I43" s="32"/>
      <c r="J43" s="33">
        <v>187332.05069109998</v>
      </c>
      <c r="K43" s="14">
        <v>426689.9917273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  <mergeCell ref="G27:G28"/>
    <mergeCell ref="A45:K4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0.5</v>
      </c>
      <c r="C13" s="28">
        <v>3.8</v>
      </c>
      <c r="D13" s="28">
        <v>0</v>
      </c>
      <c r="E13" s="31"/>
      <c r="F13" s="28">
        <v>1.3</v>
      </c>
      <c r="G13" s="28">
        <v>0</v>
      </c>
      <c r="H13" s="31"/>
      <c r="I13" s="28">
        <v>0</v>
      </c>
      <c r="J13" s="28">
        <v>1.2</v>
      </c>
      <c r="K13" s="28">
        <v>6.8</v>
      </c>
      <c r="L13" s="1"/>
      <c r="M13" s="1"/>
    </row>
    <row r="14" spans="1:13" ht="9" customHeight="1">
      <c r="A14" s="51" t="s">
        <v>29</v>
      </c>
      <c r="B14" s="28">
        <v>151.725</v>
      </c>
      <c r="C14" s="28">
        <v>142.093</v>
      </c>
      <c r="D14" s="28">
        <v>10.8</v>
      </c>
      <c r="E14" s="28"/>
      <c r="F14" s="28">
        <v>1282.5</v>
      </c>
      <c r="G14" s="28">
        <v>52.3</v>
      </c>
      <c r="H14" s="28"/>
      <c r="I14" s="28">
        <v>297</v>
      </c>
      <c r="J14" s="28">
        <v>458.2</v>
      </c>
      <c r="K14" s="28">
        <v>2394.618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26.6</v>
      </c>
      <c r="C15" s="28">
        <f t="shared" si="0"/>
        <v>9.4</v>
      </c>
      <c r="D15" s="28">
        <f t="shared" si="0"/>
        <v>5</v>
      </c>
      <c r="E15" s="28">
        <f t="shared" si="0"/>
        <v>0</v>
      </c>
      <c r="F15" s="28">
        <f t="shared" si="0"/>
        <v>59.599999999999994</v>
      </c>
      <c r="G15" s="28">
        <f t="shared" si="0"/>
        <v>11.9</v>
      </c>
      <c r="H15" s="28">
        <f t="shared" si="0"/>
        <v>0</v>
      </c>
      <c r="I15" s="28">
        <f t="shared" si="0"/>
        <v>19.9</v>
      </c>
      <c r="J15" s="28">
        <f t="shared" si="0"/>
        <v>45.8</v>
      </c>
      <c r="K15" s="28">
        <f t="shared" si="0"/>
        <v>178.2</v>
      </c>
      <c r="L15" s="1"/>
      <c r="M15" s="1"/>
    </row>
    <row r="16" spans="1:11" ht="9" customHeight="1">
      <c r="A16" s="52" t="s">
        <v>42</v>
      </c>
      <c r="B16" s="39">
        <v>1.4</v>
      </c>
      <c r="C16" s="39">
        <v>0</v>
      </c>
      <c r="D16" s="39">
        <v>0</v>
      </c>
      <c r="E16" s="39"/>
      <c r="F16" s="39">
        <v>0</v>
      </c>
      <c r="G16" s="39">
        <v>1.5</v>
      </c>
      <c r="H16" s="39"/>
      <c r="I16" s="39">
        <v>0</v>
      </c>
      <c r="J16" s="39">
        <v>0</v>
      </c>
      <c r="K16" s="39">
        <v>2.9</v>
      </c>
    </row>
    <row r="17" spans="1:11" ht="9" customHeight="1">
      <c r="A17" s="52" t="s">
        <v>43</v>
      </c>
      <c r="B17" s="39">
        <v>10.5</v>
      </c>
      <c r="C17" s="39">
        <v>3.7</v>
      </c>
      <c r="D17" s="39">
        <v>1</v>
      </c>
      <c r="E17" s="39"/>
      <c r="F17" s="39">
        <v>35.8</v>
      </c>
      <c r="G17" s="39">
        <v>10</v>
      </c>
      <c r="H17" s="39"/>
      <c r="I17" s="39">
        <v>4.4</v>
      </c>
      <c r="J17" s="39">
        <v>38.9</v>
      </c>
      <c r="K17" s="39">
        <v>104.3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9">
        <v>0.2</v>
      </c>
      <c r="C21" s="39">
        <v>0</v>
      </c>
      <c r="D21" s="39">
        <v>0</v>
      </c>
      <c r="E21" s="39"/>
      <c r="F21" s="39">
        <v>1</v>
      </c>
      <c r="G21" s="39">
        <v>0</v>
      </c>
      <c r="H21" s="39"/>
      <c r="I21" s="39">
        <v>0</v>
      </c>
      <c r="J21" s="39">
        <v>2</v>
      </c>
      <c r="K21" s="39">
        <v>3.2</v>
      </c>
    </row>
    <row r="22" spans="1:11" ht="9" customHeight="1">
      <c r="A22" s="52" t="s">
        <v>48</v>
      </c>
      <c r="B22" s="39">
        <v>0.3</v>
      </c>
      <c r="C22" s="39">
        <v>0.2</v>
      </c>
      <c r="D22" s="39">
        <v>4</v>
      </c>
      <c r="E22" s="39"/>
      <c r="F22" s="39">
        <v>8</v>
      </c>
      <c r="G22" s="39">
        <v>0</v>
      </c>
      <c r="H22" s="39"/>
      <c r="I22" s="39">
        <v>2.5</v>
      </c>
      <c r="J22" s="39">
        <v>0</v>
      </c>
      <c r="K22" s="39">
        <v>15</v>
      </c>
    </row>
    <row r="23" spans="1:11" ht="9" customHeight="1">
      <c r="A23" s="53" t="s">
        <v>49</v>
      </c>
      <c r="B23" s="39">
        <v>14.2</v>
      </c>
      <c r="C23" s="39">
        <v>5.5</v>
      </c>
      <c r="D23" s="39">
        <v>0</v>
      </c>
      <c r="E23" s="39"/>
      <c r="F23" s="39">
        <v>14.8</v>
      </c>
      <c r="G23" s="39">
        <v>0.4</v>
      </c>
      <c r="H23" s="39"/>
      <c r="I23" s="39">
        <v>13</v>
      </c>
      <c r="J23" s="39">
        <v>4.9</v>
      </c>
      <c r="K23" s="39">
        <v>52.8</v>
      </c>
    </row>
    <row r="24" spans="1:13" ht="9" customHeight="1">
      <c r="A24" s="51" t="s">
        <v>7</v>
      </c>
      <c r="B24" s="28">
        <v>40</v>
      </c>
      <c r="C24" s="28">
        <v>12.9</v>
      </c>
      <c r="D24" s="28">
        <v>4</v>
      </c>
      <c r="E24" s="28"/>
      <c r="F24" s="28">
        <v>177.8</v>
      </c>
      <c r="G24" s="28">
        <v>18.6</v>
      </c>
      <c r="H24" s="31"/>
      <c r="I24" s="28">
        <v>48.4</v>
      </c>
      <c r="J24" s="28">
        <v>89.3</v>
      </c>
      <c r="K24" s="28">
        <v>391.1</v>
      </c>
      <c r="L24" s="1"/>
      <c r="M24" s="1"/>
    </row>
    <row r="25" spans="1:28" s="14" customFormat="1" ht="9" customHeight="1">
      <c r="A25" s="54" t="s">
        <v>1</v>
      </c>
      <c r="B25" s="40">
        <v>218.869</v>
      </c>
      <c r="C25" s="40">
        <v>168.203</v>
      </c>
      <c r="D25" s="40">
        <v>19.805</v>
      </c>
      <c r="E25" s="41"/>
      <c r="F25" s="40">
        <v>1521.22</v>
      </c>
      <c r="G25" s="40">
        <v>82.8</v>
      </c>
      <c r="H25" s="41"/>
      <c r="I25" s="40">
        <v>365.33</v>
      </c>
      <c r="J25" s="40">
        <v>594.5</v>
      </c>
      <c r="K25" s="40">
        <v>2970.7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8</v>
      </c>
      <c r="I31" s="25"/>
      <c r="J31" s="2">
        <v>2500.0150105000002</v>
      </c>
      <c r="K31" s="1">
        <v>10500.004956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711</v>
      </c>
      <c r="H32" s="1"/>
      <c r="I32" s="25"/>
      <c r="J32" s="1">
        <v>3739581.3153139</v>
      </c>
      <c r="K32" s="1">
        <v>1871987.113938198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73</v>
      </c>
      <c r="H33" s="31"/>
      <c r="I33" s="27"/>
      <c r="J33" s="1">
        <v>345263.99069189996</v>
      </c>
      <c r="K33" s="1">
        <v>235515.0066045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29">
        <v>3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32</v>
      </c>
      <c r="H35" s="30"/>
      <c r="I35" s="37"/>
      <c r="J35" s="30">
        <v>79658.0122611</v>
      </c>
      <c r="K35" s="30">
        <v>44154.0040228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9">
        <v>5</v>
      </c>
      <c r="H39" s="30"/>
      <c r="I39" s="37"/>
      <c r="J39" s="30">
        <v>1940.0070010999998</v>
      </c>
      <c r="K39" s="30">
        <v>1000.0060042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16</v>
      </c>
      <c r="H40" s="29"/>
      <c r="I40" s="37"/>
      <c r="J40" s="30">
        <v>15642.9704284</v>
      </c>
      <c r="K40" s="30">
        <v>8699.9902759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17</v>
      </c>
      <c r="H41" s="29"/>
      <c r="I41" s="37"/>
      <c r="J41" s="30">
        <v>248023.0010013</v>
      </c>
      <c r="K41" s="30">
        <v>181661.0063016</v>
      </c>
    </row>
    <row r="42" spans="1:13" ht="9" customHeight="1">
      <c r="A42" s="51" t="s">
        <v>7</v>
      </c>
      <c r="B42" s="1"/>
      <c r="C42" s="1"/>
      <c r="D42" s="1"/>
      <c r="F42" s="1"/>
      <c r="G42" s="1">
        <v>229</v>
      </c>
      <c r="I42" s="25"/>
      <c r="J42" s="1">
        <v>262724.1890644</v>
      </c>
      <c r="K42" s="1">
        <v>217490.0174594</v>
      </c>
      <c r="L42" s="1"/>
      <c r="M42" s="1"/>
    </row>
    <row r="43" spans="1:28" s="14" customFormat="1" ht="9" customHeight="1">
      <c r="A43" s="54" t="s">
        <v>1</v>
      </c>
      <c r="E43" s="33"/>
      <c r="G43" s="14">
        <v>1021</v>
      </c>
      <c r="H43" s="33"/>
      <c r="I43" s="32"/>
      <c r="J43" s="33">
        <v>4350069.5100807</v>
      </c>
      <c r="K43" s="32">
        <v>2335492.1429581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9">
      <selection activeCell="L42" sqref="L42:L43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</v>
      </c>
      <c r="C13" s="28">
        <v>0</v>
      </c>
      <c r="D13" s="28">
        <v>7</v>
      </c>
      <c r="E13" s="31"/>
      <c r="F13" s="28">
        <v>0</v>
      </c>
      <c r="G13" s="28">
        <v>0</v>
      </c>
      <c r="H13" s="31"/>
      <c r="I13" s="28">
        <v>15</v>
      </c>
      <c r="J13" s="28">
        <v>0</v>
      </c>
      <c r="K13" s="28">
        <v>22</v>
      </c>
      <c r="L13" s="1"/>
      <c r="M13" s="1"/>
    </row>
    <row r="14" spans="1:13" ht="9" customHeight="1">
      <c r="A14" s="51" t="s">
        <v>29</v>
      </c>
      <c r="B14" s="28">
        <v>529.296</v>
      </c>
      <c r="C14" s="28">
        <v>87.55</v>
      </c>
      <c r="D14" s="28">
        <v>115.2</v>
      </c>
      <c r="E14" s="28"/>
      <c r="F14" s="28">
        <v>607.45</v>
      </c>
      <c r="G14" s="28">
        <v>9.1</v>
      </c>
      <c r="H14" s="28"/>
      <c r="I14" s="28">
        <v>1025.1862</v>
      </c>
      <c r="J14" s="28">
        <v>507.2325</v>
      </c>
      <c r="K14" s="28">
        <v>2881.0147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361.7</v>
      </c>
      <c r="C15" s="28">
        <f t="shared" si="0"/>
        <v>26.7</v>
      </c>
      <c r="D15" s="28">
        <f t="shared" si="0"/>
        <v>31.4</v>
      </c>
      <c r="E15" s="28">
        <f t="shared" si="0"/>
        <v>0</v>
      </c>
      <c r="F15" s="28">
        <f t="shared" si="0"/>
        <v>129.39999999999998</v>
      </c>
      <c r="G15" s="28">
        <f t="shared" si="0"/>
        <v>24</v>
      </c>
      <c r="H15" s="28">
        <f t="shared" si="0"/>
        <v>0</v>
      </c>
      <c r="I15" s="28">
        <f t="shared" si="0"/>
        <v>155.7</v>
      </c>
      <c r="J15" s="28">
        <f t="shared" si="0"/>
        <v>101.60000000000001</v>
      </c>
      <c r="K15" s="28">
        <f t="shared" si="0"/>
        <v>830.5</v>
      </c>
      <c r="L15" s="1"/>
      <c r="M15" s="1"/>
    </row>
    <row r="16" spans="1:11" ht="9" customHeight="1">
      <c r="A16" s="52" t="s">
        <v>42</v>
      </c>
      <c r="B16" s="38">
        <v>2</v>
      </c>
      <c r="C16" s="38">
        <v>0</v>
      </c>
      <c r="D16" s="38">
        <v>0</v>
      </c>
      <c r="E16" s="38"/>
      <c r="F16" s="38">
        <v>0</v>
      </c>
      <c r="G16" s="38">
        <v>0</v>
      </c>
      <c r="H16" s="38"/>
      <c r="I16" s="38">
        <v>0</v>
      </c>
      <c r="J16" s="38">
        <v>0</v>
      </c>
      <c r="K16" s="38">
        <v>2</v>
      </c>
    </row>
    <row r="17" spans="1:11" ht="9" customHeight="1">
      <c r="A17" s="52" t="s">
        <v>43</v>
      </c>
      <c r="B17" s="38">
        <v>37.6</v>
      </c>
      <c r="C17" s="38">
        <v>18.5</v>
      </c>
      <c r="D17" s="38">
        <v>29.2</v>
      </c>
      <c r="E17" s="38"/>
      <c r="F17" s="38">
        <v>97.3</v>
      </c>
      <c r="G17" s="38">
        <v>0</v>
      </c>
      <c r="H17" s="38"/>
      <c r="I17" s="38">
        <v>60.6</v>
      </c>
      <c r="J17" s="38">
        <v>93.9</v>
      </c>
      <c r="K17" s="38">
        <v>337.2</v>
      </c>
    </row>
    <row r="18" spans="1:11" ht="9" customHeight="1">
      <c r="A18" s="52" t="s">
        <v>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9" customHeight="1">
      <c r="A19" s="52" t="s">
        <v>45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9" customHeight="1">
      <c r="A20" s="52" t="s">
        <v>46</v>
      </c>
      <c r="B20" s="38">
        <v>180</v>
      </c>
      <c r="C20" s="38">
        <v>0</v>
      </c>
      <c r="D20" s="38">
        <v>0</v>
      </c>
      <c r="E20" s="38"/>
      <c r="F20" s="38">
        <v>0</v>
      </c>
      <c r="G20" s="38">
        <v>0</v>
      </c>
      <c r="H20" s="38"/>
      <c r="I20" s="38">
        <v>0</v>
      </c>
      <c r="J20" s="38">
        <v>0</v>
      </c>
      <c r="K20" s="38">
        <v>180</v>
      </c>
    </row>
    <row r="21" spans="1:11" ht="9" customHeight="1">
      <c r="A21" s="53" t="s">
        <v>47</v>
      </c>
      <c r="B21" s="38">
        <v>0</v>
      </c>
      <c r="C21" s="38">
        <v>0.2</v>
      </c>
      <c r="D21" s="38">
        <v>0</v>
      </c>
      <c r="E21" s="38"/>
      <c r="F21" s="38">
        <v>11.5</v>
      </c>
      <c r="G21" s="38">
        <v>0</v>
      </c>
      <c r="H21" s="38"/>
      <c r="I21" s="38">
        <v>9.5</v>
      </c>
      <c r="J21" s="38">
        <v>1</v>
      </c>
      <c r="K21" s="38">
        <v>22.2</v>
      </c>
    </row>
    <row r="22" spans="1:11" ht="9" customHeight="1">
      <c r="A22" s="52" t="s">
        <v>48</v>
      </c>
      <c r="B22" s="38">
        <v>92.3</v>
      </c>
      <c r="C22" s="38">
        <v>8</v>
      </c>
      <c r="D22" s="38">
        <v>0.4</v>
      </c>
      <c r="E22" s="38"/>
      <c r="F22" s="38">
        <v>18.4</v>
      </c>
      <c r="G22" s="38">
        <v>23</v>
      </c>
      <c r="H22" s="38"/>
      <c r="I22" s="38">
        <v>46.1</v>
      </c>
      <c r="J22" s="38">
        <v>4.7</v>
      </c>
      <c r="K22" s="38">
        <v>192.8</v>
      </c>
    </row>
    <row r="23" spans="1:11" ht="9" customHeight="1">
      <c r="A23" s="53" t="s">
        <v>49</v>
      </c>
      <c r="B23" s="38">
        <v>49.8</v>
      </c>
      <c r="C23" s="38">
        <v>0</v>
      </c>
      <c r="D23" s="38">
        <v>1.8</v>
      </c>
      <c r="E23" s="38"/>
      <c r="F23" s="38">
        <v>2.2</v>
      </c>
      <c r="G23" s="38">
        <v>1</v>
      </c>
      <c r="H23" s="38"/>
      <c r="I23" s="38">
        <v>39.5</v>
      </c>
      <c r="J23" s="38">
        <v>2</v>
      </c>
      <c r="K23" s="38">
        <v>96.3</v>
      </c>
    </row>
    <row r="24" spans="1:13" ht="9" customHeight="1">
      <c r="A24" s="51" t="s">
        <v>7</v>
      </c>
      <c r="B24" s="28">
        <v>86.1</v>
      </c>
      <c r="C24" s="28">
        <v>3.3</v>
      </c>
      <c r="D24" s="28">
        <v>10</v>
      </c>
      <c r="E24" s="28"/>
      <c r="F24" s="28">
        <v>20</v>
      </c>
      <c r="G24" s="28">
        <v>0</v>
      </c>
      <c r="H24" s="31"/>
      <c r="I24" s="28">
        <v>69.3</v>
      </c>
      <c r="J24" s="28">
        <v>36.3</v>
      </c>
      <c r="K24" s="28">
        <v>225</v>
      </c>
      <c r="L24" s="1"/>
      <c r="M24" s="1"/>
    </row>
    <row r="25" spans="1:28" s="14" customFormat="1" ht="9" customHeight="1">
      <c r="A25" s="54" t="s">
        <v>1</v>
      </c>
      <c r="B25" s="40">
        <v>977.1119</v>
      </c>
      <c r="C25" s="40">
        <v>117.6</v>
      </c>
      <c r="D25" s="40">
        <v>163.65</v>
      </c>
      <c r="E25" s="41"/>
      <c r="F25" s="40">
        <v>756.8</v>
      </c>
      <c r="G25" s="40">
        <v>33.1</v>
      </c>
      <c r="H25" s="41"/>
      <c r="I25" s="40">
        <v>1265.1562</v>
      </c>
      <c r="J25" s="40">
        <v>645.11</v>
      </c>
      <c r="K25" s="40">
        <v>3958.5306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2</v>
      </c>
      <c r="I31" s="25"/>
      <c r="J31" s="2">
        <v>0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254</v>
      </c>
      <c r="H32" s="1"/>
      <c r="I32" s="25"/>
      <c r="J32" s="1">
        <v>3136239.1573345</v>
      </c>
      <c r="K32" s="1">
        <v>6531261.0518841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143</v>
      </c>
      <c r="H33" s="31"/>
      <c r="I33" s="27"/>
      <c r="J33" s="1">
        <v>1610333.1013028</v>
      </c>
      <c r="K33" s="1">
        <v>3662111.98521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1</v>
      </c>
      <c r="H34" s="30"/>
      <c r="I34" s="37"/>
      <c r="J34" s="30">
        <v>23500.0055598</v>
      </c>
      <c r="K34" s="30">
        <v>14000.006608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30">
        <v>53</v>
      </c>
      <c r="H35" s="30"/>
      <c r="I35" s="37"/>
      <c r="J35" s="30">
        <v>312649.01346979995</v>
      </c>
      <c r="K35" s="30">
        <v>1159502.0437440998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/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/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1</v>
      </c>
      <c r="H38" s="30"/>
      <c r="I38" s="37"/>
      <c r="J38" s="30">
        <v>39599.9937963</v>
      </c>
      <c r="K38" s="30">
        <v>1259999.9944763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9</v>
      </c>
      <c r="H39" s="30"/>
      <c r="I39" s="37"/>
      <c r="J39" s="30">
        <v>9586.0080652</v>
      </c>
      <c r="K39" s="30">
        <v>7249.9951237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0">
        <v>49</v>
      </c>
      <c r="H40" s="29"/>
      <c r="I40" s="37"/>
      <c r="J40" s="30">
        <v>1030743.0318744999</v>
      </c>
      <c r="K40" s="30">
        <v>940583.9690716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30">
        <v>30</v>
      </c>
      <c r="H41" s="29"/>
      <c r="I41" s="37"/>
      <c r="J41" s="30">
        <v>194255.0485372</v>
      </c>
      <c r="K41" s="30">
        <v>280775.9761863</v>
      </c>
    </row>
    <row r="42" spans="1:13" ht="9" customHeight="1">
      <c r="A42" s="51" t="s">
        <v>7</v>
      </c>
      <c r="B42" s="1"/>
      <c r="C42" s="1"/>
      <c r="D42" s="1"/>
      <c r="F42" s="1"/>
      <c r="G42" s="1">
        <v>41</v>
      </c>
      <c r="I42" s="25"/>
      <c r="J42" s="1">
        <v>1349219.0175569</v>
      </c>
      <c r="K42" s="1">
        <v>586798.9769026</v>
      </c>
      <c r="L42" s="1"/>
      <c r="M42" s="1"/>
    </row>
    <row r="43" spans="1:28" s="14" customFormat="1" ht="9" customHeight="1">
      <c r="A43" s="54" t="s">
        <v>1</v>
      </c>
      <c r="E43" s="33"/>
      <c r="G43" s="14">
        <v>440</v>
      </c>
      <c r="H43" s="33"/>
      <c r="I43" s="32"/>
      <c r="J43" s="33">
        <v>6095791.2761942</v>
      </c>
      <c r="K43" s="14">
        <v>10780172.0139967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F7:G7"/>
    <mergeCell ref="I7:I8"/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</v>
      </c>
      <c r="C13" s="28">
        <v>0.5</v>
      </c>
      <c r="D13" s="28">
        <v>0</v>
      </c>
      <c r="E13" s="28"/>
      <c r="F13" s="28">
        <v>4</v>
      </c>
      <c r="G13" s="28">
        <v>0</v>
      </c>
      <c r="H13" s="28"/>
      <c r="I13" s="28">
        <v>1</v>
      </c>
      <c r="J13" s="28">
        <v>0</v>
      </c>
      <c r="K13" s="28">
        <v>5.5</v>
      </c>
      <c r="L13" s="1"/>
      <c r="M13" s="1"/>
    </row>
    <row r="14" spans="1:13" ht="9" customHeight="1">
      <c r="A14" s="51" t="s">
        <v>29</v>
      </c>
      <c r="B14" s="28">
        <v>553.965</v>
      </c>
      <c r="C14" s="28">
        <v>309.95</v>
      </c>
      <c r="D14" s="28">
        <v>22.08</v>
      </c>
      <c r="E14" s="28"/>
      <c r="F14" s="28">
        <v>236.02</v>
      </c>
      <c r="G14" s="28">
        <v>7</v>
      </c>
      <c r="H14" s="28"/>
      <c r="I14" s="28">
        <v>503.01</v>
      </c>
      <c r="J14" s="28">
        <v>115.2</v>
      </c>
      <c r="K14" s="28">
        <v>1747.225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198.8</v>
      </c>
      <c r="C15" s="28">
        <f t="shared" si="0"/>
        <v>54.5</v>
      </c>
      <c r="D15" s="28">
        <f t="shared" si="0"/>
        <v>7.7</v>
      </c>
      <c r="E15" s="28">
        <f t="shared" si="0"/>
        <v>0</v>
      </c>
      <c r="F15" s="28">
        <f t="shared" si="0"/>
        <v>86.6</v>
      </c>
      <c r="G15" s="28">
        <f t="shared" si="0"/>
        <v>0</v>
      </c>
      <c r="H15" s="28">
        <f t="shared" si="0"/>
        <v>0</v>
      </c>
      <c r="I15" s="28">
        <f t="shared" si="0"/>
        <v>130</v>
      </c>
      <c r="J15" s="28">
        <f t="shared" si="0"/>
        <v>8.8</v>
      </c>
      <c r="K15" s="28">
        <f t="shared" si="0"/>
        <v>486.40000000000003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38">
        <v>11</v>
      </c>
      <c r="C17" s="38">
        <v>50</v>
      </c>
      <c r="D17" s="38">
        <v>7.7</v>
      </c>
      <c r="E17" s="38"/>
      <c r="F17" s="38">
        <v>22.6</v>
      </c>
      <c r="G17" s="38">
        <v>0</v>
      </c>
      <c r="H17" s="38"/>
      <c r="I17" s="38">
        <v>118.5</v>
      </c>
      <c r="J17" s="38">
        <v>1.8</v>
      </c>
      <c r="K17" s="38">
        <v>211.6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80</v>
      </c>
      <c r="C20" s="38">
        <v>0</v>
      </c>
      <c r="D20" s="38">
        <v>0</v>
      </c>
      <c r="E20" s="38"/>
      <c r="F20" s="38">
        <v>10</v>
      </c>
      <c r="G20" s="38">
        <v>0</v>
      </c>
      <c r="H20" s="38"/>
      <c r="I20" s="38">
        <v>0</v>
      </c>
      <c r="J20" s="38">
        <v>5</v>
      </c>
      <c r="K20" s="38">
        <v>95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9" customHeight="1">
      <c r="A22" s="52" t="s">
        <v>48</v>
      </c>
      <c r="B22" s="38">
        <v>104.8</v>
      </c>
      <c r="C22" s="38">
        <v>0</v>
      </c>
      <c r="D22" s="38">
        <v>0</v>
      </c>
      <c r="E22" s="38"/>
      <c r="F22" s="38">
        <v>45.5</v>
      </c>
      <c r="G22" s="38">
        <v>0</v>
      </c>
      <c r="H22" s="38"/>
      <c r="I22" s="38">
        <v>3.5</v>
      </c>
      <c r="J22" s="38">
        <v>2</v>
      </c>
      <c r="K22" s="38">
        <v>155.8</v>
      </c>
    </row>
    <row r="23" spans="1:11" ht="9" customHeight="1">
      <c r="A23" s="53" t="s">
        <v>49</v>
      </c>
      <c r="B23" s="38">
        <v>3</v>
      </c>
      <c r="C23" s="38">
        <v>4.5</v>
      </c>
      <c r="D23" s="38">
        <v>0</v>
      </c>
      <c r="E23" s="38"/>
      <c r="F23" s="38">
        <v>8.5</v>
      </c>
      <c r="G23" s="38">
        <v>0</v>
      </c>
      <c r="H23" s="38"/>
      <c r="I23" s="38">
        <v>8</v>
      </c>
      <c r="J23" s="38">
        <v>0</v>
      </c>
      <c r="K23" s="38">
        <v>24</v>
      </c>
    </row>
    <row r="24" spans="1:13" ht="9" customHeight="1">
      <c r="A24" s="51" t="s">
        <v>7</v>
      </c>
      <c r="B24" s="28">
        <v>188.4</v>
      </c>
      <c r="C24" s="28">
        <v>50.9</v>
      </c>
      <c r="D24" s="28">
        <v>7.2</v>
      </c>
      <c r="E24" s="28"/>
      <c r="F24" s="28">
        <v>51.9</v>
      </c>
      <c r="G24" s="28">
        <v>0</v>
      </c>
      <c r="H24" s="31"/>
      <c r="I24" s="28">
        <v>137</v>
      </c>
      <c r="J24" s="28">
        <v>17</v>
      </c>
      <c r="K24" s="28">
        <v>452.4</v>
      </c>
      <c r="L24" s="1"/>
      <c r="M24" s="1"/>
    </row>
    <row r="25" spans="1:28" s="14" customFormat="1" ht="9" customHeight="1">
      <c r="A25" s="54" t="s">
        <v>1</v>
      </c>
      <c r="B25" s="40">
        <v>941.165</v>
      </c>
      <c r="C25" s="40">
        <v>415.84</v>
      </c>
      <c r="D25" s="40">
        <v>37.02</v>
      </c>
      <c r="E25" s="40"/>
      <c r="F25" s="40">
        <v>378.52</v>
      </c>
      <c r="G25" s="40">
        <v>7</v>
      </c>
      <c r="H25" s="40"/>
      <c r="I25" s="40">
        <v>771.01</v>
      </c>
      <c r="J25" s="40">
        <v>141</v>
      </c>
      <c r="K25" s="40">
        <v>2691.555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3</v>
      </c>
      <c r="I31" s="25"/>
      <c r="J31" s="1">
        <v>5915.9825445</v>
      </c>
      <c r="K31" s="1">
        <v>70750.0084991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199</v>
      </c>
      <c r="H32" s="1"/>
      <c r="I32" s="25"/>
      <c r="J32" s="1">
        <v>4106284.0359744</v>
      </c>
      <c r="K32" s="1">
        <v>5550589.0328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51</v>
      </c>
      <c r="H33" s="31"/>
      <c r="I33" s="27"/>
      <c r="J33" s="1">
        <v>870270.0085765</v>
      </c>
      <c r="K33" s="1">
        <v>3235376.9364798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30">
        <v>32</v>
      </c>
      <c r="H35" s="30"/>
      <c r="I35" s="37"/>
      <c r="J35" s="30">
        <v>146841.0048035</v>
      </c>
      <c r="K35" s="30">
        <v>1129826.9633511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1</v>
      </c>
      <c r="H38" s="30"/>
      <c r="I38" s="37"/>
      <c r="J38" s="30">
        <v>230000.0062143</v>
      </c>
      <c r="K38" s="30">
        <v>949999.9919934999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0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0">
        <v>12</v>
      </c>
      <c r="H40" s="29"/>
      <c r="I40" s="37"/>
      <c r="J40" s="30">
        <v>480928.999957</v>
      </c>
      <c r="K40" s="30">
        <v>1143849.9728466999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30">
        <v>6</v>
      </c>
      <c r="H41" s="29"/>
      <c r="I41" s="37"/>
      <c r="J41" s="30">
        <v>12499.997601699999</v>
      </c>
      <c r="K41" s="30">
        <v>11700.0082885</v>
      </c>
    </row>
    <row r="42" spans="1:13" ht="9" customHeight="1">
      <c r="A42" s="51" t="s">
        <v>7</v>
      </c>
      <c r="B42" s="1"/>
      <c r="C42" s="1"/>
      <c r="D42" s="1"/>
      <c r="F42" s="1"/>
      <c r="G42" s="1">
        <v>49</v>
      </c>
      <c r="I42" s="25"/>
      <c r="J42" s="1">
        <v>1511124.9581057</v>
      </c>
      <c r="K42" s="1">
        <v>1377869.9660214998</v>
      </c>
      <c r="L42" s="1"/>
      <c r="M42" s="1"/>
    </row>
    <row r="43" spans="1:28" s="14" customFormat="1" ht="9" customHeight="1">
      <c r="A43" s="54" t="s">
        <v>1</v>
      </c>
      <c r="E43" s="33"/>
      <c r="G43" s="14">
        <v>302</v>
      </c>
      <c r="H43" s="33"/>
      <c r="I43" s="32"/>
      <c r="J43" s="14">
        <v>6493594.9852011</v>
      </c>
      <c r="K43" s="14">
        <v>10234585.9438004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22">
      <selection activeCell="F48" sqref="F48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1</v>
      </c>
      <c r="C13" s="28">
        <v>5.2</v>
      </c>
      <c r="D13" s="28">
        <v>0</v>
      </c>
      <c r="E13" s="28"/>
      <c r="F13" s="28">
        <v>0.65</v>
      </c>
      <c r="G13" s="28">
        <v>0</v>
      </c>
      <c r="H13" s="28"/>
      <c r="I13" s="28">
        <v>0</v>
      </c>
      <c r="J13" s="28">
        <v>0</v>
      </c>
      <c r="K13" s="28">
        <v>6.85</v>
      </c>
      <c r="L13" s="1"/>
      <c r="M13" s="1"/>
    </row>
    <row r="14" spans="1:13" ht="9" customHeight="1">
      <c r="A14" s="51" t="s">
        <v>29</v>
      </c>
      <c r="B14" s="28">
        <v>886.98</v>
      </c>
      <c r="C14" s="28">
        <v>945.1</v>
      </c>
      <c r="D14" s="28">
        <v>166.45</v>
      </c>
      <c r="E14" s="28"/>
      <c r="F14" s="28">
        <v>1706.98</v>
      </c>
      <c r="G14" s="28">
        <v>65.1</v>
      </c>
      <c r="H14" s="28"/>
      <c r="I14" s="28">
        <v>514.85</v>
      </c>
      <c r="J14" s="28">
        <v>206.75</v>
      </c>
      <c r="K14" s="28">
        <v>4492.21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130.7</v>
      </c>
      <c r="C15" s="28">
        <f t="shared" si="0"/>
        <v>120.9</v>
      </c>
      <c r="D15" s="28">
        <f t="shared" si="0"/>
        <v>40.5</v>
      </c>
      <c r="E15" s="28">
        <f t="shared" si="0"/>
        <v>0</v>
      </c>
      <c r="F15" s="28">
        <f t="shared" si="0"/>
        <v>142.2</v>
      </c>
      <c r="G15" s="28">
        <f t="shared" si="0"/>
        <v>2.6</v>
      </c>
      <c r="H15" s="28">
        <f t="shared" si="0"/>
        <v>0</v>
      </c>
      <c r="I15" s="28">
        <f t="shared" si="0"/>
        <v>59.400000000000006</v>
      </c>
      <c r="J15" s="28">
        <f t="shared" si="0"/>
        <v>31.6</v>
      </c>
      <c r="K15" s="28">
        <f t="shared" si="0"/>
        <v>527.9000000000001</v>
      </c>
      <c r="L15" s="1"/>
      <c r="M15" s="1"/>
    </row>
    <row r="16" spans="1:11" ht="9" customHeight="1">
      <c r="A16" s="52" t="s">
        <v>42</v>
      </c>
      <c r="B16" s="39">
        <v>1.5</v>
      </c>
      <c r="C16" s="39">
        <v>0</v>
      </c>
      <c r="D16" s="39">
        <v>3</v>
      </c>
      <c r="E16" s="39"/>
      <c r="F16" s="39">
        <v>0</v>
      </c>
      <c r="G16" s="39">
        <v>0</v>
      </c>
      <c r="H16" s="39"/>
      <c r="I16" s="39">
        <v>0</v>
      </c>
      <c r="J16" s="39">
        <v>0</v>
      </c>
      <c r="K16" s="39">
        <v>4.5</v>
      </c>
    </row>
    <row r="17" spans="1:11" ht="9" customHeight="1">
      <c r="A17" s="52" t="s">
        <v>43</v>
      </c>
      <c r="B17" s="39">
        <v>9</v>
      </c>
      <c r="C17" s="39">
        <v>65.3</v>
      </c>
      <c r="D17" s="39">
        <v>7</v>
      </c>
      <c r="E17" s="39"/>
      <c r="F17" s="39">
        <v>74.3</v>
      </c>
      <c r="G17" s="39">
        <v>0</v>
      </c>
      <c r="H17" s="39"/>
      <c r="I17" s="39">
        <v>48</v>
      </c>
      <c r="J17" s="39">
        <v>18</v>
      </c>
      <c r="K17" s="39">
        <v>221.6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9">
        <v>0</v>
      </c>
      <c r="C20" s="39">
        <v>4</v>
      </c>
      <c r="D20" s="39">
        <v>0</v>
      </c>
      <c r="E20" s="39"/>
      <c r="F20" s="39">
        <v>0</v>
      </c>
      <c r="G20" s="39">
        <v>0</v>
      </c>
      <c r="H20" s="39"/>
      <c r="I20" s="39">
        <v>0</v>
      </c>
      <c r="J20" s="39">
        <v>0</v>
      </c>
      <c r="K20" s="39">
        <v>4</v>
      </c>
    </row>
    <row r="21" spans="1:11" ht="9" customHeight="1">
      <c r="A21" s="53" t="s">
        <v>47</v>
      </c>
      <c r="B21" s="39">
        <v>54</v>
      </c>
      <c r="C21" s="39">
        <v>5</v>
      </c>
      <c r="D21" s="39">
        <v>0</v>
      </c>
      <c r="E21" s="39"/>
      <c r="F21" s="39">
        <v>1</v>
      </c>
      <c r="G21" s="39">
        <v>0</v>
      </c>
      <c r="H21" s="39"/>
      <c r="I21" s="39">
        <v>0</v>
      </c>
      <c r="J21" s="39">
        <v>1</v>
      </c>
      <c r="K21" s="39">
        <v>61</v>
      </c>
    </row>
    <row r="22" spans="1:11" ht="9" customHeight="1">
      <c r="A22" s="52" t="s">
        <v>48</v>
      </c>
      <c r="B22" s="39">
        <v>63.5</v>
      </c>
      <c r="C22" s="39">
        <v>45.6</v>
      </c>
      <c r="D22" s="39">
        <v>25.5</v>
      </c>
      <c r="E22" s="39"/>
      <c r="F22" s="39">
        <v>41.9</v>
      </c>
      <c r="G22" s="39">
        <v>1.6</v>
      </c>
      <c r="H22" s="39"/>
      <c r="I22" s="39">
        <v>11.2</v>
      </c>
      <c r="J22" s="39">
        <v>12.3</v>
      </c>
      <c r="K22" s="39">
        <v>201.6</v>
      </c>
    </row>
    <row r="23" spans="1:11" ht="9" customHeight="1">
      <c r="A23" s="53" t="s">
        <v>49</v>
      </c>
      <c r="B23" s="39">
        <v>2.7</v>
      </c>
      <c r="C23" s="39">
        <v>1</v>
      </c>
      <c r="D23" s="39">
        <v>5</v>
      </c>
      <c r="E23" s="39"/>
      <c r="F23" s="39">
        <v>25</v>
      </c>
      <c r="G23" s="39">
        <v>1</v>
      </c>
      <c r="H23" s="39"/>
      <c r="I23" s="39">
        <v>0.2</v>
      </c>
      <c r="J23" s="39">
        <v>0.3</v>
      </c>
      <c r="K23" s="39">
        <v>35.2</v>
      </c>
    </row>
    <row r="24" spans="1:13" ht="9" customHeight="1">
      <c r="A24" s="51" t="s">
        <v>7</v>
      </c>
      <c r="B24" s="28">
        <v>46.8</v>
      </c>
      <c r="C24" s="28">
        <v>125.7</v>
      </c>
      <c r="D24" s="28">
        <v>35.5</v>
      </c>
      <c r="E24" s="28"/>
      <c r="F24" s="28">
        <v>330.7</v>
      </c>
      <c r="G24" s="28">
        <v>6.6</v>
      </c>
      <c r="H24" s="31"/>
      <c r="I24" s="28">
        <v>143.4</v>
      </c>
      <c r="J24" s="28">
        <v>81</v>
      </c>
      <c r="K24" s="28">
        <v>769.7</v>
      </c>
      <c r="L24" s="1"/>
      <c r="M24" s="1"/>
    </row>
    <row r="25" spans="1:28" s="14" customFormat="1" ht="9" customHeight="1">
      <c r="A25" s="54" t="s">
        <v>1</v>
      </c>
      <c r="B25" s="40">
        <v>1065.48</v>
      </c>
      <c r="C25" s="40">
        <v>1196.94</v>
      </c>
      <c r="D25" s="40">
        <v>242.45</v>
      </c>
      <c r="E25" s="40"/>
      <c r="F25" s="40">
        <v>2180.58</v>
      </c>
      <c r="G25" s="40">
        <v>74.3</v>
      </c>
      <c r="H25" s="40"/>
      <c r="I25" s="40">
        <v>717.65</v>
      </c>
      <c r="J25" s="40">
        <v>319.35</v>
      </c>
      <c r="K25" s="40">
        <v>5796.75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9</v>
      </c>
      <c r="I31" s="25"/>
      <c r="J31" s="1">
        <v>2883.9967142</v>
      </c>
      <c r="K31" s="1">
        <v>2069.9888062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1025</v>
      </c>
      <c r="H32" s="1"/>
      <c r="I32" s="25"/>
      <c r="J32" s="1">
        <v>5322628.4416886</v>
      </c>
      <c r="K32" s="1">
        <v>5089196.222635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152</v>
      </c>
      <c r="H33" s="31"/>
      <c r="I33" s="27"/>
      <c r="J33" s="1">
        <v>272444.98088429996</v>
      </c>
      <c r="K33" s="1">
        <v>298304.9897709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29">
        <v>2</v>
      </c>
      <c r="H34" s="30"/>
      <c r="I34" s="37"/>
      <c r="J34" s="30">
        <v>599.9919849</v>
      </c>
      <c r="K34" s="30">
        <v>199.9973283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64</v>
      </c>
      <c r="H35" s="30"/>
      <c r="I35" s="37"/>
      <c r="J35" s="30">
        <v>111284.988353</v>
      </c>
      <c r="K35" s="30">
        <v>165090.00102489998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29">
        <v>1</v>
      </c>
      <c r="H38" s="30"/>
      <c r="I38" s="37"/>
      <c r="J38" s="30">
        <v>2999.9986498999997</v>
      </c>
      <c r="K38" s="30">
        <v>4999.9912956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9">
        <v>6</v>
      </c>
      <c r="H39" s="30"/>
      <c r="I39" s="37"/>
      <c r="J39" s="30">
        <v>7181.9933212999995</v>
      </c>
      <c r="K39" s="30">
        <v>7339.9929532999995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65</v>
      </c>
      <c r="H40" s="29"/>
      <c r="I40" s="37"/>
      <c r="J40" s="30">
        <v>132128.00549339998</v>
      </c>
      <c r="K40" s="30">
        <v>92250.0214132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14</v>
      </c>
      <c r="H41" s="29"/>
      <c r="I41" s="37"/>
      <c r="J41" s="30">
        <v>18250.0030818</v>
      </c>
      <c r="K41" s="30">
        <v>28424.9857556</v>
      </c>
    </row>
    <row r="42" spans="1:13" ht="9" customHeight="1">
      <c r="A42" s="51" t="s">
        <v>7</v>
      </c>
      <c r="B42" s="1"/>
      <c r="C42" s="1"/>
      <c r="D42" s="1"/>
      <c r="F42" s="1"/>
      <c r="G42" s="1">
        <v>185</v>
      </c>
      <c r="I42" s="25"/>
      <c r="J42" s="1">
        <v>1006730.9603505</v>
      </c>
      <c r="K42" s="1">
        <v>1353230.1170381</v>
      </c>
      <c r="L42" s="1"/>
      <c r="M42" s="1"/>
    </row>
    <row r="43" spans="1:28" s="14" customFormat="1" ht="9" customHeight="1">
      <c r="A43" s="54" t="s">
        <v>1</v>
      </c>
      <c r="E43" s="33"/>
      <c r="G43" s="14">
        <v>1371</v>
      </c>
      <c r="H43" s="33"/>
      <c r="I43" s="32"/>
      <c r="J43" s="14">
        <v>6604688.3796376</v>
      </c>
      <c r="K43" s="14">
        <v>6742801.3182502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I7:I8"/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42</v>
      </c>
      <c r="C13" s="28">
        <v>4</v>
      </c>
      <c r="D13" s="28">
        <v>50</v>
      </c>
      <c r="E13" s="28"/>
      <c r="F13" s="28">
        <v>0</v>
      </c>
      <c r="G13" s="28">
        <v>0</v>
      </c>
      <c r="H13" s="28"/>
      <c r="I13" s="28">
        <v>15.6</v>
      </c>
      <c r="J13" s="28">
        <v>0</v>
      </c>
      <c r="K13" s="28">
        <v>111.6</v>
      </c>
      <c r="L13" s="1"/>
      <c r="M13" s="1"/>
    </row>
    <row r="14" spans="1:13" ht="9" customHeight="1">
      <c r="A14" s="51" t="s">
        <v>29</v>
      </c>
      <c r="B14" s="28">
        <v>649.915</v>
      </c>
      <c r="C14" s="28">
        <v>995</v>
      </c>
      <c r="D14" s="28">
        <v>191.3</v>
      </c>
      <c r="E14" s="28"/>
      <c r="F14" s="28">
        <v>251.85</v>
      </c>
      <c r="G14" s="28">
        <v>15.5</v>
      </c>
      <c r="H14" s="28"/>
      <c r="I14" s="28">
        <v>1269.2</v>
      </c>
      <c r="J14" s="28">
        <v>92</v>
      </c>
      <c r="K14" s="28">
        <v>3464.765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141.8</v>
      </c>
      <c r="C15" s="28">
        <f t="shared" si="0"/>
        <v>14.600000000000001</v>
      </c>
      <c r="D15" s="28">
        <f t="shared" si="0"/>
        <v>11.3</v>
      </c>
      <c r="E15" s="28">
        <f t="shared" si="0"/>
        <v>0</v>
      </c>
      <c r="F15" s="28">
        <f t="shared" si="0"/>
        <v>0.9</v>
      </c>
      <c r="G15" s="28">
        <f t="shared" si="0"/>
        <v>0</v>
      </c>
      <c r="H15" s="28">
        <f t="shared" si="0"/>
        <v>0</v>
      </c>
      <c r="I15" s="28">
        <f t="shared" si="0"/>
        <v>129.3</v>
      </c>
      <c r="J15" s="28">
        <f t="shared" si="0"/>
        <v>2</v>
      </c>
      <c r="K15" s="28">
        <f t="shared" si="0"/>
        <v>299.90000000000003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43">
        <v>15</v>
      </c>
      <c r="C17" s="43">
        <v>4.4</v>
      </c>
      <c r="D17" s="38">
        <v>0</v>
      </c>
      <c r="E17" s="38">
        <v>0</v>
      </c>
      <c r="F17" s="38">
        <v>0</v>
      </c>
      <c r="G17" s="38">
        <v>0</v>
      </c>
      <c r="H17" s="43"/>
      <c r="I17" s="43">
        <v>61.3</v>
      </c>
      <c r="J17" s="43">
        <v>2</v>
      </c>
      <c r="K17" s="43">
        <v>82.7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43">
        <v>2.2</v>
      </c>
      <c r="D21" s="43">
        <v>5</v>
      </c>
      <c r="E21" s="43"/>
      <c r="F21" s="43">
        <v>0.5</v>
      </c>
      <c r="G21" s="38">
        <v>0</v>
      </c>
      <c r="H21" s="43"/>
      <c r="I21" s="43">
        <v>0.5</v>
      </c>
      <c r="J21" s="38">
        <v>0</v>
      </c>
      <c r="K21" s="43">
        <v>8.2</v>
      </c>
    </row>
    <row r="22" spans="1:11" ht="9" customHeight="1">
      <c r="A22" s="52" t="s">
        <v>48</v>
      </c>
      <c r="B22" s="43">
        <v>20</v>
      </c>
      <c r="C22" s="38">
        <v>0</v>
      </c>
      <c r="D22" s="43">
        <v>0.3</v>
      </c>
      <c r="E22" s="43"/>
      <c r="F22" s="43">
        <v>0.4</v>
      </c>
      <c r="G22" s="38">
        <v>0</v>
      </c>
      <c r="H22" s="38">
        <v>0</v>
      </c>
      <c r="I22" s="38">
        <v>0</v>
      </c>
      <c r="J22" s="38">
        <v>0</v>
      </c>
      <c r="K22" s="43">
        <v>20.7</v>
      </c>
    </row>
    <row r="23" spans="1:11" ht="9" customHeight="1">
      <c r="A23" s="53" t="s">
        <v>49</v>
      </c>
      <c r="B23" s="43">
        <v>106.8</v>
      </c>
      <c r="C23" s="43">
        <v>8</v>
      </c>
      <c r="D23" s="43">
        <v>6</v>
      </c>
      <c r="E23" s="43"/>
      <c r="F23" s="43">
        <v>0</v>
      </c>
      <c r="G23" s="38">
        <v>0</v>
      </c>
      <c r="H23" s="43"/>
      <c r="I23" s="43">
        <v>67.5</v>
      </c>
      <c r="J23" s="38">
        <v>0</v>
      </c>
      <c r="K23" s="43">
        <v>188.3</v>
      </c>
    </row>
    <row r="24" spans="1:13" ht="9" customHeight="1">
      <c r="A24" s="51" t="s">
        <v>7</v>
      </c>
      <c r="B24" s="28">
        <v>83.8</v>
      </c>
      <c r="C24" s="28">
        <v>160.3</v>
      </c>
      <c r="D24" s="28">
        <v>65.5</v>
      </c>
      <c r="E24" s="28"/>
      <c r="F24" s="28">
        <v>18</v>
      </c>
      <c r="G24" s="28">
        <v>0</v>
      </c>
      <c r="H24" s="31"/>
      <c r="I24" s="28">
        <v>268.7</v>
      </c>
      <c r="J24" s="28">
        <v>0</v>
      </c>
      <c r="K24" s="28">
        <v>596.3</v>
      </c>
      <c r="L24" s="1"/>
      <c r="M24" s="1"/>
    </row>
    <row r="25" spans="1:28" s="14" customFormat="1" ht="9" customHeight="1">
      <c r="A25" s="54" t="s">
        <v>1</v>
      </c>
      <c r="B25" s="40">
        <v>917.515</v>
      </c>
      <c r="C25" s="40">
        <v>1173.95</v>
      </c>
      <c r="D25" s="40">
        <v>318.15</v>
      </c>
      <c r="E25" s="40"/>
      <c r="F25" s="40">
        <v>270.75</v>
      </c>
      <c r="G25" s="40">
        <v>15.5</v>
      </c>
      <c r="H25" s="40"/>
      <c r="I25" s="40">
        <v>1682.8</v>
      </c>
      <c r="J25" s="40">
        <v>94</v>
      </c>
      <c r="K25" s="40">
        <v>4472.665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9</v>
      </c>
      <c r="I31" s="25"/>
      <c r="J31" s="1">
        <v>7274.992369399999</v>
      </c>
      <c r="K31" s="1">
        <v>2200.0093367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516</v>
      </c>
      <c r="H32" s="1"/>
      <c r="I32" s="25"/>
      <c r="J32" s="1">
        <v>5467535.1127621</v>
      </c>
      <c r="K32" s="1">
        <v>7524306.029895199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50</v>
      </c>
      <c r="H33" s="31"/>
      <c r="I33" s="27"/>
      <c r="J33" s="1">
        <v>56439.9857014</v>
      </c>
      <c r="K33" s="1">
        <v>110926.0232577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6">
        <v>17</v>
      </c>
      <c r="H35" s="30"/>
      <c r="I35" s="37"/>
      <c r="J35" s="1">
        <v>371.9961924</v>
      </c>
      <c r="K35" s="1">
        <v>233.99822949999998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6">
        <v>7</v>
      </c>
      <c r="H39" s="30"/>
      <c r="I39" s="37"/>
      <c r="J39" s="1">
        <v>1553.0047161999998</v>
      </c>
      <c r="K39" s="1">
        <v>7768.0054368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6">
        <v>14</v>
      </c>
      <c r="H40" s="29"/>
      <c r="I40" s="37"/>
      <c r="J40" s="1">
        <v>6141.9839789</v>
      </c>
      <c r="K40" s="1">
        <v>4074.0088935000003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6">
        <v>12</v>
      </c>
      <c r="H41" s="29"/>
      <c r="I41" s="37"/>
      <c r="J41" s="1">
        <v>48373.0008139</v>
      </c>
      <c r="K41" s="1">
        <v>98850.0106979</v>
      </c>
    </row>
    <row r="42" spans="1:13" ht="9" customHeight="1">
      <c r="A42" s="51" t="s">
        <v>7</v>
      </c>
      <c r="B42" s="1"/>
      <c r="C42" s="1"/>
      <c r="D42" s="1"/>
      <c r="F42" s="1"/>
      <c r="G42" s="1">
        <v>76</v>
      </c>
      <c r="I42" s="25"/>
      <c r="J42" s="1">
        <v>769947.0192015</v>
      </c>
      <c r="K42" s="1">
        <v>1333604.9750023</v>
      </c>
      <c r="L42" s="1"/>
      <c r="M42" s="1"/>
    </row>
    <row r="43" spans="1:28" s="14" customFormat="1" ht="9" customHeight="1">
      <c r="A43" s="54" t="s">
        <v>1</v>
      </c>
      <c r="E43" s="33"/>
      <c r="G43" s="14">
        <v>651</v>
      </c>
      <c r="H43" s="33"/>
      <c r="I43" s="32"/>
      <c r="J43" s="14">
        <v>6301197.110034401</v>
      </c>
      <c r="K43" s="14">
        <v>8971037.037491899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  <mergeCell ref="G27:G2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0" sqref="A10:K10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0.16</v>
      </c>
      <c r="C13" s="28">
        <v>0</v>
      </c>
      <c r="D13" s="28">
        <v>0</v>
      </c>
      <c r="E13" s="31"/>
      <c r="F13" s="28">
        <v>0</v>
      </c>
      <c r="G13" s="28">
        <v>0</v>
      </c>
      <c r="H13" s="31"/>
      <c r="I13" s="28">
        <v>0</v>
      </c>
      <c r="J13" s="28">
        <v>0</v>
      </c>
      <c r="K13" s="28">
        <v>0.16</v>
      </c>
      <c r="L13" s="1"/>
      <c r="M13" s="1"/>
    </row>
    <row r="14" spans="1:13" ht="9" customHeight="1">
      <c r="A14" s="51" t="s">
        <v>29</v>
      </c>
      <c r="B14" s="28">
        <v>0</v>
      </c>
      <c r="C14" s="28">
        <v>0</v>
      </c>
      <c r="D14" s="28">
        <v>0</v>
      </c>
      <c r="E14" s="28"/>
      <c r="F14" s="28">
        <v>0</v>
      </c>
      <c r="G14" s="28">
        <v>1.6</v>
      </c>
      <c r="H14" s="28"/>
      <c r="I14" s="28">
        <v>0</v>
      </c>
      <c r="J14" s="28">
        <v>0</v>
      </c>
      <c r="K14" s="28">
        <v>1.6</v>
      </c>
      <c r="L14" s="1"/>
      <c r="M14" s="1"/>
    </row>
    <row r="15" spans="1:13" ht="9" customHeight="1">
      <c r="A15" s="51" t="s">
        <v>5</v>
      </c>
      <c r="B15" s="31">
        <f aca="true" t="shared" si="0" ref="B15:K15">SUM(B16:B23)</f>
        <v>0.6</v>
      </c>
      <c r="C15" s="31">
        <f t="shared" si="0"/>
        <v>0.2</v>
      </c>
      <c r="D15" s="31">
        <f t="shared" si="0"/>
        <v>0</v>
      </c>
      <c r="E15" s="31">
        <f t="shared" si="0"/>
        <v>0</v>
      </c>
      <c r="F15" s="31">
        <f t="shared" si="0"/>
        <v>0.1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1</v>
      </c>
      <c r="K15" s="31">
        <f t="shared" si="0"/>
        <v>1.9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39">
        <v>0.6</v>
      </c>
      <c r="C17" s="39">
        <v>0.2</v>
      </c>
      <c r="D17" s="39">
        <v>0</v>
      </c>
      <c r="E17" s="39">
        <v>0</v>
      </c>
      <c r="F17" s="39">
        <v>0.1</v>
      </c>
      <c r="G17" s="38">
        <v>0</v>
      </c>
      <c r="H17" s="39">
        <v>0</v>
      </c>
      <c r="I17" s="39">
        <v>0</v>
      </c>
      <c r="J17" s="39">
        <v>1</v>
      </c>
      <c r="K17" s="39">
        <v>1.9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9" customHeight="1">
      <c r="A22" s="52" t="s">
        <v>48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9" customHeight="1">
      <c r="A23" s="53" t="s">
        <v>49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3" ht="9" customHeight="1">
      <c r="A24" s="51" t="s">
        <v>7</v>
      </c>
      <c r="B24" s="28">
        <v>5.5</v>
      </c>
      <c r="C24" s="28">
        <v>0</v>
      </c>
      <c r="D24" s="28">
        <v>0</v>
      </c>
      <c r="E24" s="31"/>
      <c r="F24" s="28">
        <v>0</v>
      </c>
      <c r="G24" s="28">
        <v>0.15</v>
      </c>
      <c r="H24" s="31"/>
      <c r="I24" s="28">
        <v>0</v>
      </c>
      <c r="J24" s="28">
        <v>0</v>
      </c>
      <c r="K24" s="28">
        <v>5.65</v>
      </c>
      <c r="L24" s="1"/>
      <c r="M24" s="1"/>
    </row>
    <row r="25" spans="1:28" s="14" customFormat="1" ht="9" customHeight="1">
      <c r="A25" s="54" t="s">
        <v>1</v>
      </c>
      <c r="B25" s="40">
        <v>6.28</v>
      </c>
      <c r="C25" s="40">
        <v>0.2</v>
      </c>
      <c r="D25" s="40">
        <v>0</v>
      </c>
      <c r="E25" s="41"/>
      <c r="F25" s="40">
        <v>0.1</v>
      </c>
      <c r="G25" s="40">
        <v>1.75</v>
      </c>
      <c r="H25" s="41"/>
      <c r="I25" s="40">
        <v>0</v>
      </c>
      <c r="J25" s="40">
        <v>1</v>
      </c>
      <c r="K25" s="40">
        <v>9.3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25">
        <v>2</v>
      </c>
      <c r="I31" s="25"/>
      <c r="J31" s="1">
        <v>0</v>
      </c>
      <c r="K31" s="1">
        <v>199.9973283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25">
        <v>1</v>
      </c>
      <c r="H32" s="1"/>
      <c r="I32" s="25"/>
      <c r="J32" s="1">
        <v>0</v>
      </c>
      <c r="K32" s="1">
        <v>0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27">
        <f>SUM(G34:G41)</f>
        <v>4</v>
      </c>
      <c r="H33" s="31"/>
      <c r="I33" s="27"/>
      <c r="J33" s="2">
        <f>SUM(J34:J41)</f>
        <v>0</v>
      </c>
      <c r="K33" s="1">
        <v>1500.0090063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7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42">
        <v>4</v>
      </c>
      <c r="H35" s="30"/>
      <c r="I35" s="37"/>
      <c r="J35" s="30">
        <v>0</v>
      </c>
      <c r="K35" s="30">
        <v>1500.0090063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7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7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7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7">
        <v>0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7">
        <v>0</v>
      </c>
      <c r="H40" s="29"/>
      <c r="I40" s="37"/>
      <c r="J40" s="30">
        <v>0</v>
      </c>
      <c r="K40" s="30">
        <v>0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37">
        <v>0</v>
      </c>
      <c r="H41" s="29"/>
      <c r="I41" s="37"/>
      <c r="J41" s="30">
        <v>0</v>
      </c>
      <c r="K41" s="30">
        <v>0</v>
      </c>
    </row>
    <row r="42" spans="1:13" ht="9" customHeight="1">
      <c r="A42" s="51" t="s">
        <v>7</v>
      </c>
      <c r="B42" s="1"/>
      <c r="C42" s="1"/>
      <c r="D42" s="1"/>
      <c r="F42" s="1"/>
      <c r="G42" s="25">
        <v>4</v>
      </c>
      <c r="I42" s="25"/>
      <c r="J42" s="1">
        <v>200.01669099999998</v>
      </c>
      <c r="K42" s="1">
        <v>7500.006306099999</v>
      </c>
      <c r="L42" s="1"/>
      <c r="M42" s="1"/>
    </row>
    <row r="43" spans="1:28" s="14" customFormat="1" ht="9" customHeight="1">
      <c r="A43" s="54" t="s">
        <v>1</v>
      </c>
      <c r="E43" s="33"/>
      <c r="G43" s="14">
        <v>11</v>
      </c>
      <c r="H43" s="33"/>
      <c r="I43" s="32"/>
      <c r="J43" s="14">
        <v>200.01669099999998</v>
      </c>
      <c r="K43" s="14">
        <v>9200.012640699999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F7:G7"/>
    <mergeCell ref="I7:I8"/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21">
      <selection activeCell="L36" sqref="L36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22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</v>
      </c>
      <c r="C13" s="28">
        <v>0</v>
      </c>
      <c r="D13" s="28">
        <v>0</v>
      </c>
      <c r="E13" s="44"/>
      <c r="F13" s="28">
        <v>0</v>
      </c>
      <c r="G13" s="28">
        <v>0</v>
      </c>
      <c r="H13" s="44"/>
      <c r="I13" s="28">
        <v>1</v>
      </c>
      <c r="J13" s="28">
        <v>0</v>
      </c>
      <c r="K13" s="28">
        <v>1</v>
      </c>
      <c r="L13" s="1"/>
      <c r="M13" s="1"/>
    </row>
    <row r="14" spans="1:13" ht="9" customHeight="1">
      <c r="A14" s="51" t="s">
        <v>29</v>
      </c>
      <c r="B14" s="28">
        <v>0</v>
      </c>
      <c r="C14" s="28">
        <v>0</v>
      </c>
      <c r="D14" s="28">
        <v>2026.599</v>
      </c>
      <c r="E14" s="28"/>
      <c r="F14" s="28">
        <v>0</v>
      </c>
      <c r="G14" s="28">
        <v>0</v>
      </c>
      <c r="H14" s="28"/>
      <c r="I14" s="28">
        <v>1338.5179</v>
      </c>
      <c r="J14" s="28">
        <v>0</v>
      </c>
      <c r="K14" s="28">
        <v>3365.1169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0</v>
      </c>
      <c r="C15" s="28">
        <f t="shared" si="0"/>
        <v>0</v>
      </c>
      <c r="D15" s="28">
        <f t="shared" si="0"/>
        <v>194.8</v>
      </c>
      <c r="E15" s="28">
        <f t="shared" si="0"/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168</v>
      </c>
      <c r="J15" s="28">
        <f t="shared" si="0"/>
        <v>0</v>
      </c>
      <c r="K15" s="28">
        <f t="shared" si="0"/>
        <v>362.7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9" customHeight="1">
      <c r="A22" s="52" t="s">
        <v>48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9" customHeight="1">
      <c r="A23" s="53" t="s">
        <v>49</v>
      </c>
      <c r="B23" s="39">
        <v>0</v>
      </c>
      <c r="C23" s="39">
        <v>0</v>
      </c>
      <c r="D23" s="39">
        <v>194.8</v>
      </c>
      <c r="E23" s="39"/>
      <c r="F23" s="38">
        <v>0</v>
      </c>
      <c r="G23" s="38">
        <v>0</v>
      </c>
      <c r="H23" s="39"/>
      <c r="I23" s="39">
        <v>168</v>
      </c>
      <c r="J23" s="39">
        <v>0</v>
      </c>
      <c r="K23" s="39">
        <v>362.7</v>
      </c>
    </row>
    <row r="24" spans="1:13" ht="9" customHeight="1">
      <c r="A24" s="51" t="s">
        <v>7</v>
      </c>
      <c r="B24" s="28">
        <v>0</v>
      </c>
      <c r="C24" s="28">
        <v>0</v>
      </c>
      <c r="D24" s="28">
        <v>829.4</v>
      </c>
      <c r="E24" s="28"/>
      <c r="F24" s="28">
        <v>0</v>
      </c>
      <c r="G24" s="28">
        <v>0</v>
      </c>
      <c r="H24" s="31"/>
      <c r="I24" s="28">
        <v>836.7</v>
      </c>
      <c r="J24" s="28">
        <v>0</v>
      </c>
      <c r="K24" s="28">
        <v>1666.1</v>
      </c>
      <c r="L24" s="1"/>
      <c r="M24" s="1"/>
    </row>
    <row r="25" spans="1:28" s="14" customFormat="1" ht="9" customHeight="1">
      <c r="A25" s="54" t="s">
        <v>1</v>
      </c>
      <c r="B25" s="40">
        <v>0</v>
      </c>
      <c r="C25" s="40">
        <v>0</v>
      </c>
      <c r="D25" s="40">
        <v>3050.7855</v>
      </c>
      <c r="E25" s="45"/>
      <c r="F25" s="40">
        <v>0</v>
      </c>
      <c r="G25" s="40">
        <v>0</v>
      </c>
      <c r="H25" s="45"/>
      <c r="I25" s="40">
        <v>2344.1509</v>
      </c>
      <c r="J25" s="40">
        <v>0</v>
      </c>
      <c r="K25" s="40">
        <v>5394.9364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1</v>
      </c>
      <c r="I31" s="25"/>
      <c r="J31" s="1">
        <v>0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309</v>
      </c>
      <c r="H32" s="1"/>
      <c r="I32" s="25"/>
      <c r="J32" s="1">
        <v>13745129</v>
      </c>
      <c r="K32" s="1">
        <v>7009805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50</v>
      </c>
      <c r="H33" s="31"/>
      <c r="I33" s="27"/>
      <c r="J33" s="1">
        <v>1762649</v>
      </c>
      <c r="K33" s="1">
        <v>625305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30">
        <v>0</v>
      </c>
      <c r="H35" s="30"/>
      <c r="I35" s="37"/>
      <c r="J35" s="30">
        <v>0</v>
      </c>
      <c r="K35" s="30">
        <v>0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0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0">
        <v>0</v>
      </c>
      <c r="H40" s="29"/>
      <c r="I40" s="37"/>
      <c r="J40" s="30">
        <v>0</v>
      </c>
      <c r="K40" s="30">
        <v>0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50</v>
      </c>
      <c r="H41" s="29"/>
      <c r="I41" s="37"/>
      <c r="J41" s="30">
        <v>910332.2367231844</v>
      </c>
      <c r="K41" s="30">
        <v>322943.08128515136</v>
      </c>
    </row>
    <row r="42" spans="1:13" ht="9" customHeight="1">
      <c r="A42" s="51" t="s">
        <v>7</v>
      </c>
      <c r="B42" s="1"/>
      <c r="C42" s="1"/>
      <c r="D42" s="1"/>
      <c r="F42" s="1"/>
      <c r="G42" s="1">
        <v>500</v>
      </c>
      <c r="I42" s="25"/>
      <c r="J42" s="1">
        <v>2966220</v>
      </c>
      <c r="K42" s="1">
        <v>1495244</v>
      </c>
      <c r="L42" s="1"/>
      <c r="M42" s="1"/>
    </row>
    <row r="43" spans="1:28" s="14" customFormat="1" ht="9" customHeight="1">
      <c r="A43" s="54" t="s">
        <v>1</v>
      </c>
      <c r="E43" s="33"/>
      <c r="G43" s="14">
        <v>860</v>
      </c>
      <c r="H43" s="33"/>
      <c r="I43" s="32"/>
      <c r="J43" s="14">
        <v>18473998</v>
      </c>
      <c r="K43" s="14">
        <v>9130354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21">
      <selection activeCell="G46" sqref="G46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52.8</v>
      </c>
      <c r="C13" s="28">
        <v>14.3</v>
      </c>
      <c r="D13" s="28">
        <v>59.3</v>
      </c>
      <c r="E13" s="28"/>
      <c r="F13" s="28">
        <v>14.8</v>
      </c>
      <c r="G13" s="28">
        <v>2.1</v>
      </c>
      <c r="H13" s="31"/>
      <c r="I13" s="28">
        <v>52.6</v>
      </c>
      <c r="J13" s="28">
        <v>17.4</v>
      </c>
      <c r="K13" s="28">
        <v>213.3</v>
      </c>
      <c r="L13" s="1"/>
      <c r="M13" s="1"/>
    </row>
    <row r="14" spans="1:13" ht="9" customHeight="1">
      <c r="A14" s="51" t="s">
        <v>29</v>
      </c>
      <c r="B14" s="28">
        <v>4560</v>
      </c>
      <c r="C14" s="28">
        <v>3117.9</v>
      </c>
      <c r="D14" s="28">
        <v>2699.7</v>
      </c>
      <c r="E14" s="28"/>
      <c r="F14" s="28">
        <v>7162.1</v>
      </c>
      <c r="G14" s="28">
        <v>408.7</v>
      </c>
      <c r="H14" s="31"/>
      <c r="I14" s="28">
        <v>7226</v>
      </c>
      <c r="J14" s="28">
        <v>2536</v>
      </c>
      <c r="K14" s="28">
        <v>27710.4</v>
      </c>
      <c r="L14" s="1"/>
      <c r="M14" s="1"/>
    </row>
    <row r="15" spans="1:13" ht="9" customHeight="1">
      <c r="A15" s="51" t="s">
        <v>5</v>
      </c>
      <c r="B15" s="28">
        <f>SUM(B16:B23)</f>
        <v>1192.9</v>
      </c>
      <c r="C15" s="28">
        <f>SUM(C16:C23)</f>
        <v>442.7</v>
      </c>
      <c r="D15" s="28">
        <f aca="true" t="shared" si="0" ref="D15:K15">SUM(D16:D23)</f>
        <v>335.7</v>
      </c>
      <c r="E15" s="28">
        <f t="shared" si="0"/>
        <v>0</v>
      </c>
      <c r="F15" s="28">
        <f t="shared" si="0"/>
        <v>878.5000000000001</v>
      </c>
      <c r="G15" s="28">
        <f t="shared" si="0"/>
        <v>103.7</v>
      </c>
      <c r="H15" s="28">
        <f t="shared" si="0"/>
        <v>0</v>
      </c>
      <c r="I15" s="28">
        <f t="shared" si="0"/>
        <v>795.5</v>
      </c>
      <c r="J15" s="28">
        <f t="shared" si="0"/>
        <v>369.4</v>
      </c>
      <c r="K15" s="28">
        <f t="shared" si="0"/>
        <v>4118.6</v>
      </c>
      <c r="L15" s="1"/>
      <c r="M15" s="1"/>
    </row>
    <row r="16" spans="1:11" ht="9" customHeight="1">
      <c r="A16" s="52" t="s">
        <v>42</v>
      </c>
      <c r="B16" s="38">
        <v>233</v>
      </c>
      <c r="C16" s="38">
        <v>8.1</v>
      </c>
      <c r="D16" s="38">
        <v>30</v>
      </c>
      <c r="E16" s="38"/>
      <c r="F16" s="38">
        <v>7.5</v>
      </c>
      <c r="G16" s="38">
        <v>11.5</v>
      </c>
      <c r="H16" s="38"/>
      <c r="I16" s="38">
        <v>3.1</v>
      </c>
      <c r="J16" s="38">
        <v>23.7</v>
      </c>
      <c r="K16" s="38">
        <v>317</v>
      </c>
    </row>
    <row r="17" spans="1:11" ht="9" customHeight="1">
      <c r="A17" s="52" t="s">
        <v>43</v>
      </c>
      <c r="B17" s="38">
        <v>120.2</v>
      </c>
      <c r="C17" s="38">
        <v>230.3</v>
      </c>
      <c r="D17" s="38">
        <v>58.6</v>
      </c>
      <c r="E17" s="38"/>
      <c r="F17" s="38">
        <v>402.6</v>
      </c>
      <c r="G17" s="38">
        <v>29.2</v>
      </c>
      <c r="H17" s="38"/>
      <c r="I17" s="38">
        <v>379.7</v>
      </c>
      <c r="J17" s="38">
        <v>242.2</v>
      </c>
      <c r="K17" s="38">
        <v>1462.8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260.5</v>
      </c>
      <c r="C20" s="38">
        <v>18</v>
      </c>
      <c r="D20" s="38">
        <v>0</v>
      </c>
      <c r="E20" s="38"/>
      <c r="F20" s="38">
        <v>40.3</v>
      </c>
      <c r="G20" s="38">
        <v>0</v>
      </c>
      <c r="H20" s="38"/>
      <c r="I20" s="38">
        <v>0</v>
      </c>
      <c r="J20" s="38">
        <v>25</v>
      </c>
      <c r="K20" s="38">
        <v>343.8</v>
      </c>
    </row>
    <row r="21" spans="1:11" ht="9" customHeight="1">
      <c r="A21" s="53" t="s">
        <v>47</v>
      </c>
      <c r="B21" s="38">
        <v>54.3</v>
      </c>
      <c r="C21" s="38">
        <v>52.8</v>
      </c>
      <c r="D21" s="38">
        <v>5.3</v>
      </c>
      <c r="E21" s="38"/>
      <c r="F21" s="38">
        <v>86.9</v>
      </c>
      <c r="G21" s="38">
        <v>0</v>
      </c>
      <c r="H21" s="38"/>
      <c r="I21" s="38">
        <v>10</v>
      </c>
      <c r="J21" s="38">
        <v>5.5</v>
      </c>
      <c r="K21" s="38">
        <v>214.8</v>
      </c>
    </row>
    <row r="22" spans="1:11" ht="9" customHeight="1">
      <c r="A22" s="52" t="s">
        <v>48</v>
      </c>
      <c r="B22" s="38">
        <v>312.5</v>
      </c>
      <c r="C22" s="38">
        <v>62.3</v>
      </c>
      <c r="D22" s="38">
        <v>30.2</v>
      </c>
      <c r="E22" s="38"/>
      <c r="F22" s="38">
        <v>244</v>
      </c>
      <c r="G22" s="38">
        <v>49</v>
      </c>
      <c r="H22" s="38"/>
      <c r="I22" s="38">
        <v>72.7</v>
      </c>
      <c r="J22" s="38">
        <v>36.8</v>
      </c>
      <c r="K22" s="38">
        <v>807.6</v>
      </c>
    </row>
    <row r="23" spans="1:11" ht="9" customHeight="1">
      <c r="A23" s="53" t="s">
        <v>49</v>
      </c>
      <c r="B23" s="38">
        <v>212.4</v>
      </c>
      <c r="C23" s="38">
        <v>71.2</v>
      </c>
      <c r="D23" s="38">
        <v>211.6</v>
      </c>
      <c r="E23" s="38"/>
      <c r="F23" s="38">
        <v>97.2</v>
      </c>
      <c r="G23" s="38">
        <v>14</v>
      </c>
      <c r="H23" s="38"/>
      <c r="I23" s="38">
        <v>330</v>
      </c>
      <c r="J23" s="38">
        <v>36.2</v>
      </c>
      <c r="K23" s="38">
        <v>972.6</v>
      </c>
    </row>
    <row r="24" spans="1:13" ht="9" customHeight="1">
      <c r="A24" s="51" t="s">
        <v>7</v>
      </c>
      <c r="B24" s="28">
        <v>923.4</v>
      </c>
      <c r="C24" s="28">
        <v>539.2</v>
      </c>
      <c r="D24" s="28">
        <v>1002.8</v>
      </c>
      <c r="E24" s="28"/>
      <c r="F24" s="28">
        <v>1037.1</v>
      </c>
      <c r="G24" s="28">
        <v>134.3</v>
      </c>
      <c r="H24" s="31"/>
      <c r="I24" s="28">
        <v>1728.1</v>
      </c>
      <c r="J24" s="28">
        <v>598.5</v>
      </c>
      <c r="K24" s="28">
        <v>5963.4</v>
      </c>
      <c r="L24" s="1"/>
      <c r="M24" s="1"/>
    </row>
    <row r="25" spans="1:28" s="14" customFormat="1" ht="9" customHeight="1">
      <c r="A25" s="54" t="s">
        <v>1</v>
      </c>
      <c r="B25" s="40">
        <v>6729</v>
      </c>
      <c r="C25" s="40">
        <v>4114.3</v>
      </c>
      <c r="D25" s="40">
        <v>4097.6</v>
      </c>
      <c r="E25" s="40"/>
      <c r="F25" s="40">
        <v>9092.5</v>
      </c>
      <c r="G25" s="40">
        <v>648.8</v>
      </c>
      <c r="H25" s="41"/>
      <c r="I25" s="40">
        <v>9802.3</v>
      </c>
      <c r="J25" s="40">
        <v>3521.3</v>
      </c>
      <c r="K25" s="40">
        <v>38005.7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80</v>
      </c>
      <c r="I31" s="25"/>
      <c r="J31" s="1">
        <v>30553.9727087</v>
      </c>
      <c r="K31" s="1">
        <v>167489.9883272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4584</v>
      </c>
      <c r="H32" s="1"/>
      <c r="I32" s="25"/>
      <c r="J32" s="1">
        <v>45059723.9807474</v>
      </c>
      <c r="K32" s="1">
        <v>53534016.82166609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926</v>
      </c>
      <c r="H33" s="31"/>
      <c r="I33" s="27"/>
      <c r="J33" s="1">
        <v>6781293.178380701</v>
      </c>
      <c r="K33" s="1">
        <v>11370531.948819298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18</v>
      </c>
      <c r="H34" s="30"/>
      <c r="I34" s="37"/>
      <c r="J34" s="30">
        <v>909398.0171976</v>
      </c>
      <c r="K34" s="30">
        <v>1211161.0302869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30">
        <v>381</v>
      </c>
      <c r="H35" s="30"/>
      <c r="I35" s="37"/>
      <c r="J35" s="30">
        <v>1135799.0590002</v>
      </c>
      <c r="K35" s="30">
        <v>3484182.0162968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9</v>
      </c>
      <c r="H38" s="30"/>
      <c r="I38" s="37"/>
      <c r="J38" s="30">
        <v>281778.015274</v>
      </c>
      <c r="K38" s="30">
        <v>2272451.9549823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42</v>
      </c>
      <c r="H39" s="30"/>
      <c r="I39" s="37"/>
      <c r="J39" s="30">
        <v>65577.03084169999</v>
      </c>
      <c r="K39" s="30">
        <v>108948.9947742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0">
        <v>255</v>
      </c>
      <c r="H40" s="29"/>
      <c r="I40" s="37"/>
      <c r="J40" s="30">
        <v>1816107.9882049998</v>
      </c>
      <c r="K40" s="30">
        <v>2455577.9818912996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30">
        <v>221</v>
      </c>
      <c r="H41" s="29"/>
      <c r="I41" s="37"/>
      <c r="J41" s="30">
        <v>2572633.0678622</v>
      </c>
      <c r="K41" s="30">
        <v>1838209.9705877998</v>
      </c>
    </row>
    <row r="42" spans="1:13" ht="9" customHeight="1">
      <c r="A42" s="51" t="s">
        <v>7</v>
      </c>
      <c r="B42" s="1"/>
      <c r="C42" s="1"/>
      <c r="D42" s="1"/>
      <c r="F42" s="1"/>
      <c r="G42" s="1">
        <v>1605</v>
      </c>
      <c r="I42" s="25"/>
      <c r="J42" s="1">
        <v>11917829.14328102</v>
      </c>
      <c r="K42" s="1">
        <v>12217846.02112332</v>
      </c>
      <c r="L42" s="1"/>
      <c r="M42" s="1"/>
    </row>
    <row r="43" spans="1:28" s="14" customFormat="1" ht="9" customHeight="1">
      <c r="A43" s="54" t="s">
        <v>1</v>
      </c>
      <c r="E43" s="33"/>
      <c r="G43" s="14">
        <v>7195</v>
      </c>
      <c r="H43" s="33"/>
      <c r="I43" s="32"/>
      <c r="J43" s="14">
        <v>63789400.2751178</v>
      </c>
      <c r="K43" s="14">
        <v>77289884.7799359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  <mergeCell ref="G27:G28"/>
    <mergeCell ref="A45:K4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C14" sqref="C14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1"/>
      <c r="M13" s="1"/>
    </row>
    <row r="14" spans="1:13" ht="9" customHeight="1">
      <c r="A14" s="51" t="s">
        <v>29</v>
      </c>
      <c r="B14" s="28">
        <v>54.63</v>
      </c>
      <c r="C14" s="28">
        <v>2.3</v>
      </c>
      <c r="D14" s="28">
        <v>19.22</v>
      </c>
      <c r="E14" s="28"/>
      <c r="F14" s="28">
        <v>419.47</v>
      </c>
      <c r="G14" s="28">
        <v>39.85</v>
      </c>
      <c r="H14" s="28"/>
      <c r="I14" s="28">
        <v>0</v>
      </c>
      <c r="J14" s="28">
        <v>200.65</v>
      </c>
      <c r="K14" s="28">
        <v>736.12</v>
      </c>
      <c r="L14" s="1"/>
      <c r="M14" s="1"/>
    </row>
    <row r="15" spans="1:13" ht="9" customHeight="1">
      <c r="A15" s="51" t="s">
        <v>5</v>
      </c>
      <c r="B15" s="31">
        <f aca="true" t="shared" si="0" ref="B15:K15">SUM(B16:B23)</f>
        <v>0.7</v>
      </c>
      <c r="C15" s="31">
        <f t="shared" si="0"/>
        <v>0</v>
      </c>
      <c r="D15" s="31">
        <f t="shared" si="0"/>
        <v>0</v>
      </c>
      <c r="E15" s="31">
        <f t="shared" si="0"/>
        <v>0</v>
      </c>
      <c r="F15" s="31">
        <f t="shared" si="0"/>
        <v>25.5</v>
      </c>
      <c r="G15" s="31">
        <f t="shared" si="0"/>
        <v>0.1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26.3</v>
      </c>
      <c r="L15" s="1"/>
      <c r="M15" s="1"/>
    </row>
    <row r="16" spans="1:11" ht="9" customHeight="1">
      <c r="A16" s="52" t="s">
        <v>42</v>
      </c>
      <c r="B16" s="39">
        <v>0.7</v>
      </c>
      <c r="C16" s="39">
        <v>0</v>
      </c>
      <c r="D16" s="39">
        <v>0</v>
      </c>
      <c r="E16" s="39"/>
      <c r="F16" s="39">
        <v>0</v>
      </c>
      <c r="G16" s="39">
        <v>0</v>
      </c>
      <c r="H16" s="39"/>
      <c r="I16" s="39">
        <v>0</v>
      </c>
      <c r="J16" s="39">
        <v>0</v>
      </c>
      <c r="K16" s="39">
        <v>0.7</v>
      </c>
    </row>
    <row r="17" spans="1:11" ht="9" customHeight="1">
      <c r="A17" s="52" t="s">
        <v>43</v>
      </c>
      <c r="B17" s="39">
        <v>0</v>
      </c>
      <c r="C17" s="39">
        <v>0</v>
      </c>
      <c r="D17" s="39">
        <v>0</v>
      </c>
      <c r="E17" s="39"/>
      <c r="F17" s="39">
        <v>24.2</v>
      </c>
      <c r="G17" s="39">
        <v>0.1</v>
      </c>
      <c r="H17" s="39"/>
      <c r="I17" s="39">
        <v>0</v>
      </c>
      <c r="J17" s="39">
        <v>0</v>
      </c>
      <c r="K17" s="39">
        <v>24.3</v>
      </c>
    </row>
    <row r="18" spans="1:11" ht="9" customHeight="1">
      <c r="A18" s="52" t="s">
        <v>44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ht="9" customHeight="1">
      <c r="A19" s="52" t="s">
        <v>45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9" customHeight="1">
      <c r="A20" s="52" t="s">
        <v>46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ht="9" customHeight="1">
      <c r="A21" s="53" t="s">
        <v>47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ht="9" customHeight="1">
      <c r="A22" s="52" t="s">
        <v>48</v>
      </c>
      <c r="B22" s="39">
        <v>0</v>
      </c>
      <c r="C22" s="39">
        <v>0</v>
      </c>
      <c r="D22" s="39">
        <v>0</v>
      </c>
      <c r="E22" s="39"/>
      <c r="F22" s="39">
        <v>1.3</v>
      </c>
      <c r="G22" s="39">
        <v>0</v>
      </c>
      <c r="H22" s="39"/>
      <c r="I22" s="39">
        <v>0</v>
      </c>
      <c r="J22" s="39">
        <v>0</v>
      </c>
      <c r="K22" s="39">
        <v>1.3</v>
      </c>
    </row>
    <row r="23" spans="1:11" ht="9" customHeight="1">
      <c r="A23" s="53" t="s">
        <v>49</v>
      </c>
      <c r="B23" s="39">
        <v>0</v>
      </c>
      <c r="C23" s="39">
        <v>0</v>
      </c>
      <c r="D23" s="39">
        <v>0</v>
      </c>
      <c r="E23" s="39"/>
      <c r="F23" s="39">
        <v>0</v>
      </c>
      <c r="G23" s="39">
        <v>0</v>
      </c>
      <c r="H23" s="39"/>
      <c r="I23" s="39">
        <v>0</v>
      </c>
      <c r="J23" s="39">
        <v>0</v>
      </c>
      <c r="K23" s="39">
        <v>0</v>
      </c>
    </row>
    <row r="24" spans="1:13" ht="9" customHeight="1">
      <c r="A24" s="51" t="s">
        <v>7</v>
      </c>
      <c r="B24" s="28">
        <v>0</v>
      </c>
      <c r="C24" s="28">
        <v>0</v>
      </c>
      <c r="D24" s="28">
        <v>0</v>
      </c>
      <c r="E24" s="31"/>
      <c r="F24" s="28">
        <v>1.22</v>
      </c>
      <c r="G24" s="28">
        <v>0</v>
      </c>
      <c r="H24" s="31"/>
      <c r="I24" s="28">
        <v>0</v>
      </c>
      <c r="J24" s="28">
        <v>0</v>
      </c>
      <c r="K24" s="28">
        <v>1.22</v>
      </c>
      <c r="L24" s="1"/>
      <c r="M24" s="1"/>
    </row>
    <row r="25" spans="1:28" s="14" customFormat="1" ht="9" customHeight="1">
      <c r="A25" s="54" t="s">
        <v>1</v>
      </c>
      <c r="B25" s="40">
        <v>55.33</v>
      </c>
      <c r="C25" s="40">
        <v>2.3</v>
      </c>
      <c r="D25" s="40">
        <v>19.22</v>
      </c>
      <c r="E25" s="41"/>
      <c r="F25" s="40">
        <v>446.19</v>
      </c>
      <c r="G25" s="40">
        <v>39.98</v>
      </c>
      <c r="H25" s="41"/>
      <c r="I25" s="40">
        <v>0</v>
      </c>
      <c r="J25" s="40">
        <v>200.65</v>
      </c>
      <c r="K25" s="40">
        <v>763.67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0</v>
      </c>
      <c r="I31" s="25"/>
      <c r="J31" s="1">
        <v>0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25">
        <v>168</v>
      </c>
      <c r="H32" s="1"/>
      <c r="I32" s="25"/>
      <c r="J32" s="1">
        <v>206498.8969806</v>
      </c>
      <c r="K32" s="1">
        <v>769315.0013108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27">
        <f>SUM(G34:G41)</f>
        <v>18</v>
      </c>
      <c r="H33" s="31"/>
      <c r="I33" s="27"/>
      <c r="J33" s="1">
        <v>3725.0155886999996</v>
      </c>
      <c r="K33" s="1">
        <v>15469.9840666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42">
        <v>1</v>
      </c>
      <c r="H34" s="30"/>
      <c r="I34" s="37"/>
      <c r="J34" s="30">
        <v>60.005007299999995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42">
        <v>8</v>
      </c>
      <c r="H35" s="30"/>
      <c r="I35" s="37"/>
      <c r="J35" s="30">
        <v>3655.0194282</v>
      </c>
      <c r="K35" s="30">
        <v>13819.9722234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25">
        <v>0</v>
      </c>
      <c r="H36" s="30"/>
      <c r="I36" s="37"/>
      <c r="J36" s="1">
        <v>0</v>
      </c>
      <c r="K36" s="1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25">
        <v>0</v>
      </c>
      <c r="H37" s="30"/>
      <c r="I37" s="37"/>
      <c r="J37" s="1">
        <v>0</v>
      </c>
      <c r="K37" s="1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25">
        <v>0</v>
      </c>
      <c r="H38" s="30"/>
      <c r="I38" s="37"/>
      <c r="J38" s="1">
        <v>0</v>
      </c>
      <c r="K38" s="1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5">
        <v>0</v>
      </c>
      <c r="H39" s="30"/>
      <c r="I39" s="37"/>
      <c r="J39" s="1">
        <v>0</v>
      </c>
      <c r="K39" s="1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42">
        <v>7</v>
      </c>
      <c r="H40" s="29"/>
      <c r="I40" s="37"/>
      <c r="J40" s="30">
        <v>9.9911532</v>
      </c>
      <c r="K40" s="30">
        <v>1650.0118432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42">
        <v>2</v>
      </c>
      <c r="H41" s="29"/>
      <c r="I41" s="37"/>
      <c r="J41" s="30">
        <v>0</v>
      </c>
      <c r="K41" s="30">
        <v>0</v>
      </c>
    </row>
    <row r="42" spans="1:13" ht="9" customHeight="1">
      <c r="A42" s="51" t="s">
        <v>7</v>
      </c>
      <c r="B42" s="1"/>
      <c r="C42" s="1"/>
      <c r="D42" s="1"/>
      <c r="F42" s="1"/>
      <c r="G42" s="25">
        <v>10</v>
      </c>
      <c r="I42" s="25"/>
      <c r="J42" s="1">
        <v>583.9983947000001</v>
      </c>
      <c r="K42" s="1">
        <v>1400.0006607999999</v>
      </c>
      <c r="L42" s="1"/>
      <c r="M42" s="1"/>
    </row>
    <row r="43" spans="1:28" s="14" customFormat="1" ht="9" customHeight="1">
      <c r="A43" s="54" t="s">
        <v>1</v>
      </c>
      <c r="E43" s="33"/>
      <c r="G43" s="32">
        <v>196</v>
      </c>
      <c r="H43" s="33"/>
      <c r="I43" s="32"/>
      <c r="J43" s="14">
        <v>210807.91096399998</v>
      </c>
      <c r="K43" s="14">
        <v>786184.9860382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0" sqref="A10:K10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0.106</v>
      </c>
      <c r="C13" s="31" t="s">
        <v>30</v>
      </c>
      <c r="D13" s="28">
        <v>0</v>
      </c>
      <c r="E13" s="31"/>
      <c r="F13" s="28">
        <v>0</v>
      </c>
      <c r="G13" s="28">
        <v>0.1</v>
      </c>
      <c r="H13" s="31"/>
      <c r="I13" s="28">
        <v>0</v>
      </c>
      <c r="J13" s="28">
        <v>0</v>
      </c>
      <c r="K13" s="28">
        <v>0.2076</v>
      </c>
      <c r="L13" s="1"/>
      <c r="M13" s="1"/>
    </row>
    <row r="14" spans="1:13" ht="9" customHeight="1">
      <c r="A14" s="51" t="s">
        <v>29</v>
      </c>
      <c r="B14" s="28">
        <v>5.5825</v>
      </c>
      <c r="C14" s="28">
        <v>0.3</v>
      </c>
      <c r="D14" s="28">
        <v>0.205</v>
      </c>
      <c r="E14" s="28"/>
      <c r="F14" s="28">
        <v>4.1102</v>
      </c>
      <c r="G14" s="28">
        <v>0</v>
      </c>
      <c r="H14" s="28"/>
      <c r="I14" s="28">
        <v>0</v>
      </c>
      <c r="J14" s="28">
        <v>0.775</v>
      </c>
      <c r="K14" s="28">
        <v>10.9727</v>
      </c>
      <c r="L14" s="1"/>
      <c r="M14" s="1"/>
    </row>
    <row r="15" spans="1:13" ht="9" customHeight="1">
      <c r="A15" s="51" t="s">
        <v>5</v>
      </c>
      <c r="B15" s="31">
        <f aca="true" t="shared" si="0" ref="B15:K15">SUM(B16:B23)</f>
        <v>1.8</v>
      </c>
      <c r="C15" s="31">
        <f t="shared" si="0"/>
        <v>0.2</v>
      </c>
      <c r="D15" s="31">
        <f t="shared" si="0"/>
        <v>0.3</v>
      </c>
      <c r="E15" s="31">
        <f t="shared" si="0"/>
        <v>0</v>
      </c>
      <c r="F15" s="31">
        <f t="shared" si="0"/>
        <v>0.5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0.2</v>
      </c>
      <c r="K15" s="31">
        <f t="shared" si="0"/>
        <v>3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9">
        <v>0.2</v>
      </c>
      <c r="K16" s="39">
        <v>0.2</v>
      </c>
    </row>
    <row r="17" spans="1:11" ht="9" customHeight="1">
      <c r="A17" s="52" t="s">
        <v>43</v>
      </c>
      <c r="B17" s="39">
        <v>0.2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0.2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9">
        <v>0.5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9">
        <v>0.5</v>
      </c>
    </row>
    <row r="21" spans="1:11" ht="9" customHeight="1">
      <c r="A21" s="53" t="s">
        <v>47</v>
      </c>
      <c r="B21" s="39">
        <v>0</v>
      </c>
      <c r="C21" s="38">
        <v>0</v>
      </c>
      <c r="D21" s="39">
        <v>0.3</v>
      </c>
      <c r="E21" s="39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9">
        <v>0.3</v>
      </c>
    </row>
    <row r="22" spans="1:11" ht="9" customHeight="1">
      <c r="A22" s="52" t="s">
        <v>48</v>
      </c>
      <c r="B22" s="39">
        <v>1</v>
      </c>
      <c r="C22" s="39">
        <v>0.2</v>
      </c>
      <c r="D22" s="38">
        <v>0</v>
      </c>
      <c r="E22" s="39"/>
      <c r="F22" s="39">
        <v>0.4</v>
      </c>
      <c r="G22" s="38">
        <v>0</v>
      </c>
      <c r="H22" s="39"/>
      <c r="I22" s="38">
        <v>0</v>
      </c>
      <c r="J22" s="38">
        <v>0</v>
      </c>
      <c r="K22" s="39">
        <v>1.6</v>
      </c>
    </row>
    <row r="23" spans="1:11" ht="9" customHeight="1">
      <c r="A23" s="53" t="s">
        <v>49</v>
      </c>
      <c r="B23" s="39">
        <v>0.1</v>
      </c>
      <c r="C23" s="38">
        <v>0</v>
      </c>
      <c r="D23" s="38">
        <v>0</v>
      </c>
      <c r="E23" s="39"/>
      <c r="F23" s="39">
        <v>0.1</v>
      </c>
      <c r="G23" s="38">
        <v>0</v>
      </c>
      <c r="H23" s="39"/>
      <c r="I23" s="38">
        <v>0</v>
      </c>
      <c r="J23" s="38">
        <v>0</v>
      </c>
      <c r="K23" s="39">
        <v>0.2</v>
      </c>
    </row>
    <row r="24" spans="1:13" ht="9" customHeight="1">
      <c r="A24" s="51" t="s">
        <v>7</v>
      </c>
      <c r="B24" s="28">
        <v>0.54</v>
      </c>
      <c r="C24" s="28">
        <v>0</v>
      </c>
      <c r="D24" s="28">
        <v>0.62</v>
      </c>
      <c r="E24" s="31"/>
      <c r="F24" s="28">
        <v>0.003</v>
      </c>
      <c r="G24" s="28">
        <v>0</v>
      </c>
      <c r="H24" s="31"/>
      <c r="I24" s="28">
        <v>0</v>
      </c>
      <c r="J24" s="31" t="s">
        <v>30</v>
      </c>
      <c r="K24" s="28">
        <v>1.173</v>
      </c>
      <c r="L24" s="1"/>
      <c r="M24" s="1"/>
    </row>
    <row r="25" spans="1:28" s="14" customFormat="1" ht="9" customHeight="1">
      <c r="A25" s="54" t="s">
        <v>1</v>
      </c>
      <c r="B25" s="40">
        <v>8.014</v>
      </c>
      <c r="C25" s="40">
        <v>0.5116</v>
      </c>
      <c r="D25" s="40">
        <v>1.125</v>
      </c>
      <c r="E25" s="41"/>
      <c r="F25" s="40">
        <v>4.5782</v>
      </c>
      <c r="G25" s="40">
        <v>0.1</v>
      </c>
      <c r="H25" s="41"/>
      <c r="I25" s="40">
        <v>0</v>
      </c>
      <c r="J25" s="40">
        <v>1.045</v>
      </c>
      <c r="K25" s="40">
        <v>15.3738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25">
        <v>4</v>
      </c>
      <c r="I31" s="25"/>
      <c r="J31" s="1">
        <v>0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25">
        <v>21</v>
      </c>
      <c r="H32" s="1"/>
      <c r="I32" s="25"/>
      <c r="J32" s="1">
        <v>1149.9894783999998</v>
      </c>
      <c r="K32" s="1">
        <v>599.9919849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27">
        <f>SUM(G34:G41)</f>
        <v>13</v>
      </c>
      <c r="H33" s="31"/>
      <c r="I33" s="27"/>
      <c r="J33" s="1">
        <v>300.0056738</v>
      </c>
      <c r="K33" s="1">
        <v>2199.989974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42">
        <v>1</v>
      </c>
      <c r="H34" s="30"/>
      <c r="I34" s="37"/>
      <c r="J34" s="48" t="s">
        <v>30</v>
      </c>
      <c r="K34" s="48" t="s">
        <v>30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42">
        <v>2</v>
      </c>
      <c r="H35" s="30"/>
      <c r="I35" s="37"/>
      <c r="J35" s="30">
        <v>0</v>
      </c>
      <c r="K35" s="30">
        <v>0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7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7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29">
        <v>1</v>
      </c>
      <c r="H38" s="30"/>
      <c r="I38" s="37"/>
      <c r="J38" s="30">
        <v>0</v>
      </c>
      <c r="K38" s="35">
        <v>1999.9926457000001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9">
        <v>1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5</v>
      </c>
      <c r="H40" s="29"/>
      <c r="I40" s="37"/>
      <c r="J40" s="35">
        <v>300.0056738</v>
      </c>
      <c r="K40" s="35">
        <v>199.9973283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3</v>
      </c>
      <c r="H41" s="29"/>
      <c r="I41" s="37"/>
      <c r="J41" s="30">
        <v>0</v>
      </c>
      <c r="K41" s="30">
        <v>0</v>
      </c>
    </row>
    <row r="42" spans="1:13" ht="9" customHeight="1">
      <c r="A42" s="51" t="s">
        <v>7</v>
      </c>
      <c r="B42" s="1"/>
      <c r="C42" s="1"/>
      <c r="D42" s="1"/>
      <c r="F42" s="1"/>
      <c r="G42" s="1">
        <v>8</v>
      </c>
      <c r="I42" s="25"/>
      <c r="J42" s="1">
        <v>520.0046712</v>
      </c>
      <c r="K42" s="1">
        <v>500.0030021</v>
      </c>
      <c r="L42" s="1"/>
      <c r="M42" s="1"/>
    </row>
    <row r="43" spans="1:28" s="14" customFormat="1" ht="9" customHeight="1">
      <c r="A43" s="54" t="s">
        <v>1</v>
      </c>
      <c r="E43" s="33"/>
      <c r="G43" s="14">
        <v>46</v>
      </c>
      <c r="H43" s="33"/>
      <c r="I43" s="32"/>
      <c r="J43" s="14">
        <v>1969.9998234</v>
      </c>
      <c r="K43" s="14">
        <v>3299.9849609999997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  <mergeCell ref="G27:G2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12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1</v>
      </c>
      <c r="C13" s="28">
        <v>0</v>
      </c>
      <c r="D13" s="28">
        <v>0</v>
      </c>
      <c r="E13" s="31"/>
      <c r="F13" s="28">
        <v>2</v>
      </c>
      <c r="G13" s="28">
        <v>2</v>
      </c>
      <c r="H13" s="31"/>
      <c r="I13" s="28">
        <v>0</v>
      </c>
      <c r="J13" s="28">
        <v>3.2</v>
      </c>
      <c r="K13" s="28">
        <v>8.2</v>
      </c>
      <c r="L13" s="1"/>
      <c r="M13" s="1"/>
    </row>
    <row r="14" spans="1:13" ht="9" customHeight="1">
      <c r="A14" s="51" t="s">
        <v>29</v>
      </c>
      <c r="B14" s="28">
        <v>17.05</v>
      </c>
      <c r="C14" s="28">
        <v>0</v>
      </c>
      <c r="D14" s="28">
        <v>0</v>
      </c>
      <c r="E14" s="28"/>
      <c r="F14" s="28">
        <v>3.015</v>
      </c>
      <c r="G14" s="28">
        <v>0</v>
      </c>
      <c r="H14" s="28"/>
      <c r="I14" s="28">
        <v>12.05</v>
      </c>
      <c r="J14" s="28">
        <v>25.5</v>
      </c>
      <c r="K14" s="28">
        <v>57.615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0</v>
      </c>
      <c r="C15" s="28">
        <f t="shared" si="0"/>
        <v>0</v>
      </c>
      <c r="D15" s="28">
        <f t="shared" si="0"/>
        <v>0</v>
      </c>
      <c r="E15" s="28">
        <f t="shared" si="0"/>
        <v>0</v>
      </c>
      <c r="F15" s="28">
        <f t="shared" si="0"/>
        <v>0.1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8">
        <f t="shared" si="0"/>
        <v>0.1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39">
        <v>0</v>
      </c>
      <c r="C17" s="39">
        <v>0</v>
      </c>
      <c r="D17" s="39">
        <v>0</v>
      </c>
      <c r="E17" s="39"/>
      <c r="F17" s="39">
        <v>0.1</v>
      </c>
      <c r="G17" s="39">
        <v>0</v>
      </c>
      <c r="H17" s="39"/>
      <c r="I17" s="39">
        <v>0</v>
      </c>
      <c r="J17" s="39">
        <v>0</v>
      </c>
      <c r="K17" s="39">
        <v>0.1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9" customHeight="1">
      <c r="A22" s="52" t="s">
        <v>48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9" customHeight="1">
      <c r="A23" s="53" t="s">
        <v>49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3" ht="9" customHeight="1">
      <c r="A24" s="51" t="s">
        <v>7</v>
      </c>
      <c r="B24" s="28">
        <v>125</v>
      </c>
      <c r="C24" s="28">
        <v>0</v>
      </c>
      <c r="D24" s="28">
        <v>0.22</v>
      </c>
      <c r="E24" s="31"/>
      <c r="F24" s="28">
        <v>35.9</v>
      </c>
      <c r="G24" s="28">
        <v>60</v>
      </c>
      <c r="H24" s="31"/>
      <c r="I24" s="28">
        <v>0</v>
      </c>
      <c r="J24" s="28">
        <v>0.03</v>
      </c>
      <c r="K24" s="28">
        <v>221.15</v>
      </c>
      <c r="L24" s="1"/>
      <c r="M24" s="1"/>
    </row>
    <row r="25" spans="1:28" s="14" customFormat="1" ht="9" customHeight="1">
      <c r="A25" s="54" t="s">
        <v>1</v>
      </c>
      <c r="B25" s="40">
        <v>143.05</v>
      </c>
      <c r="C25" s="41" t="s">
        <v>30</v>
      </c>
      <c r="D25" s="40">
        <v>0.22</v>
      </c>
      <c r="E25" s="41"/>
      <c r="F25" s="40">
        <v>41.02</v>
      </c>
      <c r="G25" s="40">
        <v>62</v>
      </c>
      <c r="H25" s="41"/>
      <c r="I25" s="40">
        <v>12.05</v>
      </c>
      <c r="J25" s="40">
        <v>28.73</v>
      </c>
      <c r="K25" s="40">
        <v>287.08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3</v>
      </c>
      <c r="I31" s="25"/>
      <c r="J31" s="1">
        <v>2499.9956478</v>
      </c>
      <c r="K31" s="1">
        <v>10000.001953899999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9</v>
      </c>
      <c r="H32" s="1"/>
      <c r="I32" s="25"/>
      <c r="J32" s="1">
        <v>7237.002751999999</v>
      </c>
      <c r="K32" s="1">
        <v>800.0086759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2</v>
      </c>
      <c r="H33" s="31"/>
      <c r="I33" s="27"/>
      <c r="J33" s="1">
        <v>49.9944914</v>
      </c>
      <c r="K33" s="1">
        <v>100.00834549999999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2</v>
      </c>
      <c r="H35" s="30"/>
      <c r="I35" s="37"/>
      <c r="J35" s="35">
        <v>49.9944914</v>
      </c>
      <c r="K35" s="35">
        <v>100.00834549999999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0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0">
        <v>0</v>
      </c>
      <c r="H40" s="29"/>
      <c r="I40" s="37"/>
      <c r="J40" s="30">
        <v>0</v>
      </c>
      <c r="K40" s="30">
        <v>0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30">
        <v>0</v>
      </c>
      <c r="H41" s="29"/>
      <c r="I41" s="37"/>
      <c r="J41" s="30">
        <v>0</v>
      </c>
      <c r="K41" s="30">
        <v>0</v>
      </c>
    </row>
    <row r="42" spans="1:13" ht="9" customHeight="1">
      <c r="A42" s="51" t="s">
        <v>7</v>
      </c>
      <c r="B42" s="1"/>
      <c r="C42" s="1"/>
      <c r="D42" s="1"/>
      <c r="F42" s="1"/>
      <c r="G42" s="1">
        <v>8</v>
      </c>
      <c r="I42" s="25"/>
      <c r="J42" s="1">
        <v>1200.9908302</v>
      </c>
      <c r="K42" s="1">
        <v>2410.0171809</v>
      </c>
      <c r="L42" s="1"/>
      <c r="M42" s="1"/>
    </row>
    <row r="43" spans="1:28" s="14" customFormat="1" ht="9" customHeight="1">
      <c r="A43" s="54" t="s">
        <v>1</v>
      </c>
      <c r="E43" s="33"/>
      <c r="G43" s="14">
        <v>22</v>
      </c>
      <c r="H43" s="33"/>
      <c r="I43" s="32"/>
      <c r="J43" s="14">
        <v>10987.9837214</v>
      </c>
      <c r="K43" s="14">
        <v>13310.0361562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I7:I8"/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56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0.0671</v>
      </c>
      <c r="C13" s="28">
        <v>0</v>
      </c>
      <c r="D13" s="28">
        <v>2.35</v>
      </c>
      <c r="E13" s="31"/>
      <c r="F13" s="28">
        <v>1.7682</v>
      </c>
      <c r="G13" s="28">
        <v>0</v>
      </c>
      <c r="H13" s="28">
        <v>0</v>
      </c>
      <c r="I13" s="28">
        <v>0</v>
      </c>
      <c r="J13" s="28">
        <v>0</v>
      </c>
      <c r="K13" s="28">
        <v>4.1853</v>
      </c>
      <c r="L13" s="1"/>
      <c r="M13" s="1"/>
    </row>
    <row r="14" spans="1:13" ht="9" customHeight="1">
      <c r="A14" s="51" t="s">
        <v>29</v>
      </c>
      <c r="B14" s="28">
        <v>2.65</v>
      </c>
      <c r="C14" s="28">
        <v>0</v>
      </c>
      <c r="D14" s="28">
        <v>0</v>
      </c>
      <c r="E14" s="28"/>
      <c r="F14" s="28">
        <v>4.3185</v>
      </c>
      <c r="G14" s="28">
        <v>0.4</v>
      </c>
      <c r="H14" s="28"/>
      <c r="I14" s="28">
        <v>0</v>
      </c>
      <c r="J14" s="28">
        <v>0</v>
      </c>
      <c r="K14" s="28">
        <v>7.3685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3.4</v>
      </c>
      <c r="C15" s="28">
        <f t="shared" si="0"/>
        <v>0</v>
      </c>
      <c r="D15" s="28">
        <f t="shared" si="0"/>
        <v>0</v>
      </c>
      <c r="E15" s="28">
        <f t="shared" si="0"/>
        <v>0</v>
      </c>
      <c r="F15" s="28">
        <f t="shared" si="0"/>
        <v>13.7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8">
        <f t="shared" si="0"/>
        <v>17.1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38">
        <v>0</v>
      </c>
      <c r="C17" s="38">
        <v>0</v>
      </c>
      <c r="D17" s="38">
        <v>0</v>
      </c>
      <c r="E17" s="39"/>
      <c r="F17" s="39">
        <v>13.6</v>
      </c>
      <c r="G17" s="38">
        <v>0</v>
      </c>
      <c r="H17" s="39"/>
      <c r="I17" s="38">
        <v>0</v>
      </c>
      <c r="J17" s="38">
        <v>0</v>
      </c>
      <c r="K17" s="39">
        <v>13.6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9" customHeight="1">
      <c r="A22" s="52" t="s">
        <v>48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9" customHeight="1">
      <c r="A23" s="53" t="s">
        <v>49</v>
      </c>
      <c r="B23" s="39">
        <v>3.4</v>
      </c>
      <c r="C23" s="38">
        <v>0</v>
      </c>
      <c r="D23" s="38">
        <v>0</v>
      </c>
      <c r="E23" s="39"/>
      <c r="F23" s="39">
        <v>0.1</v>
      </c>
      <c r="G23" s="38">
        <v>0</v>
      </c>
      <c r="H23" s="39"/>
      <c r="I23" s="38">
        <v>0</v>
      </c>
      <c r="J23" s="38">
        <v>0</v>
      </c>
      <c r="K23" s="39">
        <v>3.5</v>
      </c>
    </row>
    <row r="24" spans="1:13" ht="9" customHeight="1">
      <c r="A24" s="51" t="s">
        <v>7</v>
      </c>
      <c r="B24" s="28">
        <v>7.7</v>
      </c>
      <c r="C24" s="28">
        <v>0.3</v>
      </c>
      <c r="D24" s="28">
        <v>1.9</v>
      </c>
      <c r="E24" s="28"/>
      <c r="F24" s="28">
        <v>100.2</v>
      </c>
      <c r="G24" s="28">
        <v>5.1</v>
      </c>
      <c r="H24" s="31"/>
      <c r="I24" s="28">
        <v>0</v>
      </c>
      <c r="J24" s="28">
        <v>0</v>
      </c>
      <c r="K24" s="28">
        <v>115.1</v>
      </c>
      <c r="L24" s="1"/>
      <c r="M24" s="1"/>
    </row>
    <row r="25" spans="1:28" s="14" customFormat="1" ht="9" customHeight="1">
      <c r="A25" s="54" t="s">
        <v>1</v>
      </c>
      <c r="B25" s="40">
        <v>13.8527</v>
      </c>
      <c r="C25" s="40">
        <v>0.27</v>
      </c>
      <c r="D25" s="40">
        <v>4.2128</v>
      </c>
      <c r="E25" s="41"/>
      <c r="F25" s="40">
        <v>119.9975</v>
      </c>
      <c r="G25" s="40">
        <v>5.49</v>
      </c>
      <c r="H25" s="40">
        <v>0</v>
      </c>
      <c r="I25" s="40">
        <v>0</v>
      </c>
      <c r="J25" s="40">
        <v>0</v>
      </c>
      <c r="K25" s="40">
        <v>143.823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6</v>
      </c>
      <c r="I31" s="25"/>
      <c r="J31" s="1">
        <v>295.9975949</v>
      </c>
      <c r="K31" s="1">
        <v>0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9</v>
      </c>
      <c r="H32" s="1"/>
      <c r="I32" s="25"/>
      <c r="J32" s="1">
        <v>2510.9936614</v>
      </c>
      <c r="K32" s="1">
        <v>689.9898145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5</v>
      </c>
      <c r="H33" s="31"/>
      <c r="I33" s="27"/>
      <c r="J33" s="1">
        <v>390.9910011</v>
      </c>
      <c r="K33" s="1">
        <v>44456.991552399995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2</v>
      </c>
      <c r="H35" s="30"/>
      <c r="I35" s="37"/>
      <c r="J35" s="30">
        <v>1.9943581</v>
      </c>
      <c r="K35" s="30">
        <v>35950.996167799996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0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30">
        <v>0</v>
      </c>
      <c r="H40" s="29"/>
      <c r="I40" s="37"/>
      <c r="J40" s="30">
        <v>0</v>
      </c>
      <c r="K40" s="30">
        <v>0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3</v>
      </c>
      <c r="H41" s="29"/>
      <c r="I41" s="37"/>
      <c r="J41" s="30">
        <v>388.996643</v>
      </c>
      <c r="K41" s="30">
        <v>8505.995384599999</v>
      </c>
    </row>
    <row r="42" spans="1:13" ht="9" customHeight="1">
      <c r="A42" s="51" t="s">
        <v>7</v>
      </c>
      <c r="B42" s="1"/>
      <c r="C42" s="1"/>
      <c r="D42" s="1"/>
      <c r="F42" s="1"/>
      <c r="G42" s="1">
        <v>36</v>
      </c>
      <c r="I42" s="25"/>
      <c r="J42" s="1">
        <v>87384.9687739</v>
      </c>
      <c r="K42" s="1">
        <v>802664.0184898999</v>
      </c>
      <c r="L42" s="1"/>
      <c r="M42" s="1"/>
    </row>
    <row r="43" spans="1:28" s="14" customFormat="1" ht="9" customHeight="1">
      <c r="A43" s="54" t="s">
        <v>1</v>
      </c>
      <c r="E43" s="33"/>
      <c r="G43" s="14">
        <v>56</v>
      </c>
      <c r="H43" s="33"/>
      <c r="I43" s="32"/>
      <c r="J43" s="14">
        <v>90582.9510313</v>
      </c>
      <c r="K43" s="14">
        <v>847810.9998568001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  <mergeCell ref="G27:G2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4.902</v>
      </c>
      <c r="C13" s="28">
        <v>0</v>
      </c>
      <c r="D13" s="28">
        <v>0</v>
      </c>
      <c r="E13" s="31"/>
      <c r="F13" s="28">
        <v>0.6</v>
      </c>
      <c r="G13" s="28">
        <v>0</v>
      </c>
      <c r="H13" s="28"/>
      <c r="I13" s="28">
        <v>1</v>
      </c>
      <c r="J13" s="28">
        <v>0</v>
      </c>
      <c r="K13" s="28">
        <v>6.502</v>
      </c>
      <c r="L13" s="1"/>
      <c r="M13" s="1"/>
    </row>
    <row r="14" spans="1:13" ht="9" customHeight="1">
      <c r="A14" s="51" t="s">
        <v>29</v>
      </c>
      <c r="B14" s="28">
        <v>1035.938</v>
      </c>
      <c r="C14" s="28">
        <v>5.313</v>
      </c>
      <c r="D14" s="28">
        <v>16.18</v>
      </c>
      <c r="E14" s="28"/>
      <c r="F14" s="28">
        <v>1431.543</v>
      </c>
      <c r="G14" s="28">
        <v>12.82</v>
      </c>
      <c r="H14" s="28"/>
      <c r="I14" s="28">
        <v>469.83365</v>
      </c>
      <c r="J14" s="28">
        <v>205.8019</v>
      </c>
      <c r="K14" s="28">
        <v>3177.42955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64.5</v>
      </c>
      <c r="C15" s="28">
        <f t="shared" si="0"/>
        <v>8</v>
      </c>
      <c r="D15" s="28">
        <f t="shared" si="0"/>
        <v>7</v>
      </c>
      <c r="E15" s="28">
        <f t="shared" si="0"/>
        <v>0</v>
      </c>
      <c r="F15" s="28">
        <f t="shared" si="0"/>
        <v>46.800000000000004</v>
      </c>
      <c r="G15" s="28">
        <f t="shared" si="0"/>
        <v>0.1</v>
      </c>
      <c r="H15" s="28">
        <f t="shared" si="0"/>
        <v>0</v>
      </c>
      <c r="I15" s="28">
        <f t="shared" si="0"/>
        <v>10.3</v>
      </c>
      <c r="J15" s="28">
        <f t="shared" si="0"/>
        <v>5.5</v>
      </c>
      <c r="K15" s="28">
        <f t="shared" si="0"/>
        <v>142.2</v>
      </c>
      <c r="L15" s="1"/>
      <c r="M15" s="1"/>
    </row>
    <row r="16" spans="1:11" ht="9" customHeight="1">
      <c r="A16" s="52" t="s">
        <v>42</v>
      </c>
      <c r="B16" s="39">
        <v>17.4</v>
      </c>
      <c r="C16" s="39">
        <v>8</v>
      </c>
      <c r="D16" s="39">
        <v>7</v>
      </c>
      <c r="E16" s="39"/>
      <c r="F16" s="39">
        <v>7</v>
      </c>
      <c r="G16" s="38">
        <v>0</v>
      </c>
      <c r="H16" s="39"/>
      <c r="I16" s="39">
        <v>3.1</v>
      </c>
      <c r="J16" s="39">
        <v>3.1</v>
      </c>
      <c r="K16" s="39">
        <v>45.6</v>
      </c>
    </row>
    <row r="17" spans="1:11" ht="9" customHeight="1">
      <c r="A17" s="52" t="s">
        <v>43</v>
      </c>
      <c r="B17" s="39">
        <v>0.8</v>
      </c>
      <c r="C17" s="38">
        <v>0</v>
      </c>
      <c r="D17" s="38">
        <v>0</v>
      </c>
      <c r="E17" s="39"/>
      <c r="F17" s="39">
        <v>6.1</v>
      </c>
      <c r="G17" s="38">
        <v>0</v>
      </c>
      <c r="H17" s="39"/>
      <c r="I17" s="39">
        <v>0.3</v>
      </c>
      <c r="J17" s="39">
        <v>0.8</v>
      </c>
      <c r="K17" s="39">
        <v>8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9">
        <v>0.1</v>
      </c>
      <c r="C21" s="38">
        <v>0</v>
      </c>
      <c r="D21" s="38">
        <v>0</v>
      </c>
      <c r="E21" s="39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9">
        <v>0.1</v>
      </c>
    </row>
    <row r="22" spans="1:11" ht="9" customHeight="1">
      <c r="A22" s="52" t="s">
        <v>48</v>
      </c>
      <c r="B22" s="39">
        <v>23.1</v>
      </c>
      <c r="C22" s="38">
        <v>0</v>
      </c>
      <c r="D22" s="38">
        <v>0</v>
      </c>
      <c r="E22" s="39"/>
      <c r="F22" s="39">
        <v>20.6</v>
      </c>
      <c r="G22" s="38">
        <v>0</v>
      </c>
      <c r="H22" s="39"/>
      <c r="I22" s="39">
        <v>5</v>
      </c>
      <c r="J22" s="38">
        <v>0</v>
      </c>
      <c r="K22" s="39">
        <v>48.7</v>
      </c>
    </row>
    <row r="23" spans="1:11" ht="9" customHeight="1">
      <c r="A23" s="53" t="s">
        <v>49</v>
      </c>
      <c r="B23" s="39">
        <v>23.1</v>
      </c>
      <c r="C23" s="38">
        <v>0</v>
      </c>
      <c r="D23" s="38">
        <v>0</v>
      </c>
      <c r="E23" s="39"/>
      <c r="F23" s="39">
        <v>13.1</v>
      </c>
      <c r="G23" s="39">
        <v>0.1</v>
      </c>
      <c r="H23" s="39"/>
      <c r="I23" s="39">
        <v>1.9</v>
      </c>
      <c r="J23" s="39">
        <v>1.6</v>
      </c>
      <c r="K23" s="39">
        <v>39.8</v>
      </c>
    </row>
    <row r="24" spans="1:13" ht="9" customHeight="1">
      <c r="A24" s="51" t="s">
        <v>7</v>
      </c>
      <c r="B24" s="28">
        <v>128.745</v>
      </c>
      <c r="C24" s="28">
        <v>6.75</v>
      </c>
      <c r="D24" s="28">
        <v>1.62</v>
      </c>
      <c r="E24" s="31"/>
      <c r="F24" s="28">
        <v>23.145</v>
      </c>
      <c r="G24" s="28">
        <v>11.724</v>
      </c>
      <c r="H24" s="28"/>
      <c r="I24" s="28">
        <v>120.01</v>
      </c>
      <c r="J24" s="28">
        <v>42.32</v>
      </c>
      <c r="K24" s="28">
        <v>334.314</v>
      </c>
      <c r="L24" s="1"/>
      <c r="M24" s="1"/>
    </row>
    <row r="25" spans="1:28" s="14" customFormat="1" ht="9" customHeight="1">
      <c r="A25" s="54" t="s">
        <v>1</v>
      </c>
      <c r="B25" s="40">
        <v>1234.09</v>
      </c>
      <c r="C25" s="40">
        <v>20.063</v>
      </c>
      <c r="D25" s="40">
        <v>24.8</v>
      </c>
      <c r="E25" s="41"/>
      <c r="F25" s="40">
        <v>1502.108</v>
      </c>
      <c r="G25" s="40">
        <v>24.644</v>
      </c>
      <c r="H25" s="40"/>
      <c r="I25" s="40">
        <v>601.16365</v>
      </c>
      <c r="J25" s="40">
        <v>253.5819</v>
      </c>
      <c r="K25" s="40">
        <v>3660.45055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5</v>
      </c>
      <c r="I31" s="25"/>
      <c r="J31" s="1">
        <v>1460.0056680999999</v>
      </c>
      <c r="K31" s="1">
        <v>15119.983901399999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398</v>
      </c>
      <c r="H32" s="1"/>
      <c r="I32" s="25"/>
      <c r="J32" s="1">
        <v>835099.9100997</v>
      </c>
      <c r="K32" s="1">
        <v>3480654.1710822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48</v>
      </c>
      <c r="H33" s="31"/>
      <c r="I33" s="27"/>
      <c r="J33" s="1">
        <v>243683.9748329</v>
      </c>
      <c r="K33" s="1">
        <v>481646.000738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29">
        <v>5</v>
      </c>
      <c r="H34" s="30"/>
      <c r="I34" s="37"/>
      <c r="J34" s="30">
        <v>76970.992294</v>
      </c>
      <c r="K34" s="30">
        <v>45786.008555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20</v>
      </c>
      <c r="H35" s="30"/>
      <c r="I35" s="37"/>
      <c r="J35" s="30">
        <v>704.995907</v>
      </c>
      <c r="K35" s="30">
        <v>6661.9886501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9">
        <v>1</v>
      </c>
      <c r="H39" s="30"/>
      <c r="I39" s="37"/>
      <c r="J39" s="30">
        <v>24.9972457</v>
      </c>
      <c r="K39" s="30">
        <v>399.9946566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7</v>
      </c>
      <c r="H40" s="29"/>
      <c r="I40" s="37"/>
      <c r="J40" s="30">
        <v>2751.9818256</v>
      </c>
      <c r="K40" s="30">
        <v>65063.00924479999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15</v>
      </c>
      <c r="H41" s="29"/>
      <c r="I41" s="37"/>
      <c r="J41" s="30">
        <v>163231.0075606</v>
      </c>
      <c r="K41" s="30">
        <v>363734.9996315</v>
      </c>
    </row>
    <row r="42" spans="1:13" ht="9" customHeight="1">
      <c r="A42" s="51" t="s">
        <v>7</v>
      </c>
      <c r="B42" s="1"/>
      <c r="C42" s="1"/>
      <c r="D42" s="1"/>
      <c r="F42" s="1"/>
      <c r="G42" s="1">
        <v>78</v>
      </c>
      <c r="I42" s="25"/>
      <c r="J42" s="1">
        <v>1009326.9562648999</v>
      </c>
      <c r="K42" s="1">
        <v>979733.9737199</v>
      </c>
      <c r="L42" s="1"/>
      <c r="M42" s="1"/>
    </row>
    <row r="43" spans="1:28" s="14" customFormat="1" ht="9" customHeight="1">
      <c r="A43" s="54" t="s">
        <v>1</v>
      </c>
      <c r="E43" s="33"/>
      <c r="G43" s="14">
        <v>529</v>
      </c>
      <c r="H43" s="33"/>
      <c r="I43" s="32"/>
      <c r="J43" s="14">
        <v>2089570.8468656</v>
      </c>
      <c r="K43" s="14">
        <v>4957154.129441501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J7:J8"/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0.02</v>
      </c>
      <c r="C13" s="28">
        <v>0.8</v>
      </c>
      <c r="D13" s="28">
        <v>0</v>
      </c>
      <c r="E13" s="28"/>
      <c r="F13" s="28">
        <v>0</v>
      </c>
      <c r="G13" s="28">
        <v>0</v>
      </c>
      <c r="H13" s="31"/>
      <c r="I13" s="28">
        <v>0.5</v>
      </c>
      <c r="J13" s="28">
        <v>12</v>
      </c>
      <c r="K13" s="28">
        <v>13.32</v>
      </c>
      <c r="L13" s="1"/>
      <c r="M13" s="1"/>
    </row>
    <row r="14" spans="1:13" ht="9" customHeight="1">
      <c r="A14" s="51" t="s">
        <v>29</v>
      </c>
      <c r="B14" s="28">
        <v>17.417</v>
      </c>
      <c r="C14" s="28">
        <v>0.25</v>
      </c>
      <c r="D14" s="28">
        <v>5.98</v>
      </c>
      <c r="E14" s="28"/>
      <c r="F14" s="28">
        <v>54.928</v>
      </c>
      <c r="G14" s="28">
        <v>0.4</v>
      </c>
      <c r="H14" s="28"/>
      <c r="I14" s="28">
        <v>0</v>
      </c>
      <c r="J14" s="28">
        <v>2</v>
      </c>
      <c r="K14" s="28">
        <v>80.975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0.4</v>
      </c>
      <c r="C15" s="28">
        <f t="shared" si="0"/>
        <v>2</v>
      </c>
      <c r="D15" s="28">
        <f t="shared" si="0"/>
        <v>0</v>
      </c>
      <c r="E15" s="28">
        <f t="shared" si="0"/>
        <v>0</v>
      </c>
      <c r="F15" s="28">
        <f t="shared" si="0"/>
        <v>15.600000000000001</v>
      </c>
      <c r="G15" s="28">
        <f t="shared" si="0"/>
        <v>0</v>
      </c>
      <c r="H15" s="28">
        <f t="shared" si="0"/>
        <v>0</v>
      </c>
      <c r="I15" s="28">
        <f t="shared" si="0"/>
        <v>5</v>
      </c>
      <c r="J15" s="28">
        <f t="shared" si="0"/>
        <v>0.8</v>
      </c>
      <c r="K15" s="28">
        <f t="shared" si="0"/>
        <v>23.9</v>
      </c>
      <c r="L15" s="1"/>
      <c r="M15" s="1"/>
    </row>
    <row r="16" spans="1:11" ht="9" customHeight="1">
      <c r="A16" s="52" t="s">
        <v>42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9" customHeight="1">
      <c r="A17" s="52" t="s">
        <v>43</v>
      </c>
      <c r="B17" s="38">
        <v>0</v>
      </c>
      <c r="C17" s="39">
        <v>1</v>
      </c>
      <c r="D17" s="38">
        <v>0</v>
      </c>
      <c r="E17" s="39"/>
      <c r="F17" s="39">
        <v>12.5</v>
      </c>
      <c r="G17" s="38">
        <v>0</v>
      </c>
      <c r="H17" s="39"/>
      <c r="I17" s="39">
        <v>5</v>
      </c>
      <c r="J17" s="39">
        <v>0.5</v>
      </c>
      <c r="K17" s="39">
        <v>19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9"/>
      <c r="F20" s="39">
        <v>0.3</v>
      </c>
      <c r="G20" s="38">
        <v>0</v>
      </c>
      <c r="H20" s="39"/>
      <c r="I20" s="38">
        <v>0</v>
      </c>
      <c r="J20" s="38">
        <v>0</v>
      </c>
      <c r="K20" s="39">
        <v>0.3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9" customHeight="1">
      <c r="A22" s="52" t="s">
        <v>48</v>
      </c>
      <c r="B22" s="39">
        <v>0.4</v>
      </c>
      <c r="C22" s="39">
        <v>1</v>
      </c>
      <c r="D22" s="38">
        <v>0</v>
      </c>
      <c r="E22" s="39"/>
      <c r="F22" s="39">
        <v>2.5</v>
      </c>
      <c r="G22" s="38">
        <v>0</v>
      </c>
      <c r="H22" s="39"/>
      <c r="I22" s="38">
        <v>0</v>
      </c>
      <c r="J22" s="39">
        <v>0.3</v>
      </c>
      <c r="K22" s="39">
        <v>4.2</v>
      </c>
    </row>
    <row r="23" spans="1:11" ht="9" customHeight="1">
      <c r="A23" s="53" t="s">
        <v>49</v>
      </c>
      <c r="B23" s="38">
        <v>0</v>
      </c>
      <c r="C23" s="38">
        <v>0</v>
      </c>
      <c r="D23" s="38">
        <v>0</v>
      </c>
      <c r="E23" s="39"/>
      <c r="F23" s="39">
        <v>0.3</v>
      </c>
      <c r="G23" s="38">
        <v>0</v>
      </c>
      <c r="H23" s="39"/>
      <c r="I23" s="38">
        <v>0</v>
      </c>
      <c r="J23" s="38">
        <v>0</v>
      </c>
      <c r="K23" s="39">
        <v>0.4</v>
      </c>
    </row>
    <row r="24" spans="1:13" ht="9" customHeight="1">
      <c r="A24" s="51" t="s">
        <v>7</v>
      </c>
      <c r="B24" s="28">
        <v>0.568</v>
      </c>
      <c r="C24" s="28">
        <v>0.3</v>
      </c>
      <c r="D24" s="28">
        <v>2.58</v>
      </c>
      <c r="E24" s="28"/>
      <c r="F24" s="28">
        <v>8.79</v>
      </c>
      <c r="G24" s="31" t="s">
        <v>30</v>
      </c>
      <c r="H24" s="31"/>
      <c r="I24" s="28">
        <v>0</v>
      </c>
      <c r="J24" s="28">
        <v>0.15</v>
      </c>
      <c r="K24" s="28">
        <v>12.413</v>
      </c>
      <c r="L24" s="1"/>
      <c r="M24" s="1"/>
    </row>
    <row r="25" spans="1:28" s="14" customFormat="1" ht="9" customHeight="1">
      <c r="A25" s="54" t="s">
        <v>1</v>
      </c>
      <c r="B25" s="40">
        <v>18.4085</v>
      </c>
      <c r="C25" s="40">
        <v>3.35</v>
      </c>
      <c r="D25" s="40">
        <v>8.56</v>
      </c>
      <c r="E25" s="40"/>
      <c r="F25" s="40">
        <v>79.299</v>
      </c>
      <c r="G25" s="40">
        <v>0.425</v>
      </c>
      <c r="H25" s="41"/>
      <c r="I25" s="40">
        <v>5.5</v>
      </c>
      <c r="J25" s="40">
        <v>14.98</v>
      </c>
      <c r="K25" s="40">
        <v>130.5225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4</v>
      </c>
      <c r="I31" s="25"/>
      <c r="J31" s="1">
        <v>1500.0090063</v>
      </c>
      <c r="K31" s="1">
        <v>47999.9977611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44</v>
      </c>
      <c r="H32" s="1"/>
      <c r="I32" s="25"/>
      <c r="J32" s="1">
        <v>65716.01630229999</v>
      </c>
      <c r="K32" s="1">
        <v>146808.9982604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18</v>
      </c>
      <c r="H33" s="31"/>
      <c r="I33" s="27"/>
      <c r="J33" s="1">
        <v>4766.0124288</v>
      </c>
      <c r="K33" s="1">
        <v>47619.0172759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30">
        <v>0</v>
      </c>
      <c r="H34" s="30"/>
      <c r="I34" s="37"/>
      <c r="J34" s="30">
        <v>0</v>
      </c>
      <c r="K34" s="30">
        <v>0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6</v>
      </c>
      <c r="H35" s="30"/>
      <c r="I35" s="37"/>
      <c r="J35" s="30">
        <v>2954.9997351</v>
      </c>
      <c r="K35" s="30">
        <v>40093.0068637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29">
        <v>1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30">
        <v>0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8</v>
      </c>
      <c r="H40" s="29"/>
      <c r="I40" s="37"/>
      <c r="J40" s="30">
        <v>1523.0118939000001</v>
      </c>
      <c r="K40" s="30">
        <v>7290.0178246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3</v>
      </c>
      <c r="H41" s="29"/>
      <c r="I41" s="37"/>
      <c r="J41" s="30">
        <v>288.0007998</v>
      </c>
      <c r="K41" s="30">
        <v>235.99258759999998</v>
      </c>
    </row>
    <row r="42" spans="1:13" ht="9" customHeight="1">
      <c r="A42" s="51" t="s">
        <v>7</v>
      </c>
      <c r="B42" s="1"/>
      <c r="C42" s="1"/>
      <c r="D42" s="1"/>
      <c r="F42" s="1"/>
      <c r="G42" s="1">
        <v>18</v>
      </c>
      <c r="I42" s="25"/>
      <c r="J42" s="1">
        <v>1261.0152002</v>
      </c>
      <c r="K42" s="1">
        <v>31186.997459799997</v>
      </c>
      <c r="L42" s="1"/>
      <c r="M42" s="1"/>
    </row>
    <row r="43" spans="1:28" s="14" customFormat="1" ht="9" customHeight="1">
      <c r="A43" s="54" t="s">
        <v>1</v>
      </c>
      <c r="E43" s="33"/>
      <c r="G43" s="14">
        <v>84</v>
      </c>
      <c r="H43" s="33"/>
      <c r="I43" s="32"/>
      <c r="J43" s="14">
        <v>73243.05293759999</v>
      </c>
      <c r="K43" s="14">
        <v>273615.01075719995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  <mergeCell ref="K7:K8"/>
    <mergeCell ref="G27:G28"/>
    <mergeCell ref="A45:K4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B7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6.7109375" style="2" customWidth="1"/>
    <col min="3" max="3" width="7.140625" style="2" customWidth="1"/>
    <col min="4" max="4" width="6.8515625" style="2" customWidth="1"/>
    <col min="5" max="5" width="1.421875" style="2" customWidth="1"/>
    <col min="6" max="7" width="7.00390625" style="2" customWidth="1"/>
    <col min="8" max="8" width="1.7109375" style="2" customWidth="1"/>
    <col min="9" max="9" width="8.7109375" style="2" customWidth="1"/>
    <col min="10" max="10" width="8.421875" style="2" customWidth="1"/>
    <col min="11" max="11" width="8.28125" style="2" customWidth="1"/>
    <col min="12" max="12" width="5.8515625" style="2" customWidth="1"/>
    <col min="13" max="14" width="9.140625" style="2" customWidth="1"/>
    <col min="15" max="28" width="9.140625" style="10" customWidth="1"/>
    <col min="29" max="16384" width="9.140625" style="1" customWidth="1"/>
  </cols>
  <sheetData>
    <row r="2" spans="1:28" s="19" customFormat="1" ht="12" customHeight="1">
      <c r="A2" s="46" t="s">
        <v>53</v>
      </c>
      <c r="B2" s="4"/>
      <c r="C2" s="4"/>
      <c r="D2" s="4"/>
      <c r="E2" s="4"/>
      <c r="F2" s="4"/>
      <c r="G2" s="4"/>
      <c r="H2" s="4"/>
      <c r="I2" s="4"/>
      <c r="J2" s="4"/>
      <c r="K2" s="2"/>
      <c r="L2" s="4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46" customFormat="1" ht="12">
      <c r="A3" s="46" t="s">
        <v>54</v>
      </c>
      <c r="B3" s="56"/>
      <c r="C3" s="56"/>
      <c r="D3" s="57"/>
      <c r="E3" s="57"/>
      <c r="F3" s="57"/>
      <c r="G3" s="57"/>
      <c r="H3" s="57"/>
      <c r="I3" s="57"/>
      <c r="J3" s="57"/>
      <c r="K3" s="58"/>
      <c r="L3" s="56"/>
      <c r="M3" s="56"/>
      <c r="N3" s="56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3" customFormat="1" ht="12">
      <c r="A4" s="47" t="s">
        <v>55</v>
      </c>
      <c r="B4" s="5"/>
      <c r="C4" s="5"/>
      <c r="D4" s="6"/>
      <c r="E4" s="6"/>
      <c r="F4" s="6"/>
      <c r="G4" s="6"/>
      <c r="H4" s="6"/>
      <c r="I4" s="6"/>
      <c r="J4" s="6"/>
      <c r="K4" s="21"/>
      <c r="L4" s="5"/>
      <c r="M4" s="5"/>
      <c r="N4" s="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3" customFormat="1" ht="9" customHeight="1">
      <c r="A5" s="22"/>
      <c r="B5" s="7"/>
      <c r="C5" s="7"/>
      <c r="D5" s="8"/>
      <c r="E5" s="8"/>
      <c r="F5" s="8"/>
      <c r="G5" s="8"/>
      <c r="H5" s="8"/>
      <c r="I5" s="8"/>
      <c r="J5" s="8"/>
      <c r="K5" s="23"/>
      <c r="L5" s="5"/>
      <c r="M5" s="5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11" ht="15.75" customHeight="1">
      <c r="A6" s="61" t="s">
        <v>0</v>
      </c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62"/>
      <c r="B7" s="65" t="s">
        <v>36</v>
      </c>
      <c r="C7" s="65"/>
      <c r="D7" s="65"/>
      <c r="E7" s="9"/>
      <c r="F7" s="65" t="s">
        <v>37</v>
      </c>
      <c r="G7" s="65"/>
      <c r="H7" s="11"/>
      <c r="I7" s="68" t="s">
        <v>40</v>
      </c>
      <c r="J7" s="68" t="s">
        <v>41</v>
      </c>
      <c r="K7" s="68" t="s">
        <v>1</v>
      </c>
    </row>
    <row r="8" spans="1:11" ht="27" customHeight="1">
      <c r="A8" s="63"/>
      <c r="B8" s="50" t="s">
        <v>13</v>
      </c>
      <c r="C8" s="50" t="s">
        <v>2</v>
      </c>
      <c r="D8" s="50" t="s">
        <v>38</v>
      </c>
      <c r="E8" s="13"/>
      <c r="F8" s="50" t="s">
        <v>39</v>
      </c>
      <c r="G8" s="50" t="s">
        <v>3</v>
      </c>
      <c r="H8" s="13"/>
      <c r="I8" s="69"/>
      <c r="J8" s="69" t="s">
        <v>14</v>
      </c>
      <c r="K8" s="69"/>
    </row>
    <row r="9" spans="1:10" ht="9">
      <c r="A9" s="49"/>
      <c r="I9" s="9"/>
      <c r="J9" s="12"/>
    </row>
    <row r="10" spans="1:11" ht="13.5" customHeight="1">
      <c r="A10" s="64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9" customHeight="1">
      <c r="L12" s="15"/>
    </row>
    <row r="13" spans="1:13" ht="9" customHeight="1">
      <c r="A13" s="51" t="s">
        <v>6</v>
      </c>
      <c r="B13" s="28">
        <v>1.896</v>
      </c>
      <c r="C13" s="28">
        <v>0</v>
      </c>
      <c r="D13" s="28">
        <v>0</v>
      </c>
      <c r="E13" s="31"/>
      <c r="F13" s="28">
        <v>0.5</v>
      </c>
      <c r="G13" s="28" t="s">
        <v>30</v>
      </c>
      <c r="H13" s="31"/>
      <c r="I13" s="28">
        <v>0</v>
      </c>
      <c r="J13" s="28">
        <v>0</v>
      </c>
      <c r="K13" s="28">
        <v>2.397</v>
      </c>
      <c r="L13" s="1"/>
      <c r="M13" s="1"/>
    </row>
    <row r="14" spans="1:13" ht="9" customHeight="1">
      <c r="A14" s="51" t="s">
        <v>29</v>
      </c>
      <c r="B14" s="28">
        <v>86.2</v>
      </c>
      <c r="C14" s="28">
        <v>13.46</v>
      </c>
      <c r="D14" s="28">
        <v>42.735</v>
      </c>
      <c r="E14" s="28"/>
      <c r="F14" s="28">
        <v>82.6322</v>
      </c>
      <c r="G14" s="28">
        <v>21.165</v>
      </c>
      <c r="H14" s="28"/>
      <c r="I14" s="28">
        <v>406.812</v>
      </c>
      <c r="J14" s="28">
        <v>71.765</v>
      </c>
      <c r="K14" s="28">
        <v>724.7692</v>
      </c>
      <c r="L14" s="1"/>
      <c r="M14" s="1"/>
    </row>
    <row r="15" spans="1:13" ht="9" customHeight="1">
      <c r="A15" s="51" t="s">
        <v>5</v>
      </c>
      <c r="B15" s="28">
        <f aca="true" t="shared" si="0" ref="B15:K15">SUM(B16:B23)</f>
        <v>150.6</v>
      </c>
      <c r="C15" s="28">
        <f t="shared" si="0"/>
        <v>1</v>
      </c>
      <c r="D15" s="28">
        <f t="shared" si="0"/>
        <v>23</v>
      </c>
      <c r="E15" s="28">
        <f t="shared" si="0"/>
        <v>0</v>
      </c>
      <c r="F15" s="28">
        <f t="shared" si="0"/>
        <v>19.099999999999998</v>
      </c>
      <c r="G15" s="28">
        <f t="shared" si="0"/>
        <v>10.7</v>
      </c>
      <c r="H15" s="28">
        <f t="shared" si="0"/>
        <v>0</v>
      </c>
      <c r="I15" s="28">
        <f t="shared" si="0"/>
        <v>5</v>
      </c>
      <c r="J15" s="28">
        <f t="shared" si="0"/>
        <v>10.6</v>
      </c>
      <c r="K15" s="28">
        <f t="shared" si="0"/>
        <v>220</v>
      </c>
      <c r="L15" s="1"/>
      <c r="M15" s="1"/>
    </row>
    <row r="16" spans="1:11" ht="9" customHeight="1">
      <c r="A16" s="52" t="s">
        <v>42</v>
      </c>
      <c r="B16" s="39">
        <v>140</v>
      </c>
      <c r="C16" s="39">
        <v>0.1</v>
      </c>
      <c r="D16" s="39">
        <v>20</v>
      </c>
      <c r="E16" s="39"/>
      <c r="F16" s="38">
        <v>0</v>
      </c>
      <c r="G16" s="39">
        <v>10</v>
      </c>
      <c r="H16" s="39"/>
      <c r="I16" s="38">
        <v>0</v>
      </c>
      <c r="J16" s="38">
        <v>0</v>
      </c>
      <c r="K16" s="39">
        <v>170.1</v>
      </c>
    </row>
    <row r="17" spans="1:11" ht="9" customHeight="1">
      <c r="A17" s="52" t="s">
        <v>43</v>
      </c>
      <c r="B17" s="39">
        <v>10.1</v>
      </c>
      <c r="C17" s="39">
        <v>0.9</v>
      </c>
      <c r="D17" s="39">
        <v>0</v>
      </c>
      <c r="E17" s="39"/>
      <c r="F17" s="39">
        <v>9.6</v>
      </c>
      <c r="G17" s="39">
        <v>0.5</v>
      </c>
      <c r="H17" s="39"/>
      <c r="I17" s="39">
        <v>1</v>
      </c>
      <c r="J17" s="39">
        <v>7.1</v>
      </c>
      <c r="K17" s="39">
        <v>29.2</v>
      </c>
    </row>
    <row r="18" spans="1:11" ht="9" customHeight="1">
      <c r="A18" s="52" t="s">
        <v>44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9" customHeight="1">
      <c r="A19" s="52" t="s">
        <v>45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9" customHeight="1">
      <c r="A20" s="52" t="s">
        <v>46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9" customHeight="1">
      <c r="A21" s="53" t="s">
        <v>47</v>
      </c>
      <c r="B21" s="38">
        <v>0</v>
      </c>
      <c r="C21" s="38">
        <v>0</v>
      </c>
      <c r="D21" s="38">
        <v>0</v>
      </c>
      <c r="E21" s="39"/>
      <c r="F21" s="39">
        <v>0.5</v>
      </c>
      <c r="G21" s="38">
        <v>0</v>
      </c>
      <c r="H21" s="38">
        <v>0</v>
      </c>
      <c r="I21" s="38">
        <v>0</v>
      </c>
      <c r="J21" s="38">
        <v>0</v>
      </c>
      <c r="K21" s="39">
        <v>0.5</v>
      </c>
    </row>
    <row r="22" spans="1:11" ht="9" customHeight="1">
      <c r="A22" s="52" t="s">
        <v>48</v>
      </c>
      <c r="B22" s="39">
        <v>0.3</v>
      </c>
      <c r="C22" s="38">
        <v>0</v>
      </c>
      <c r="D22" s="38">
        <v>0</v>
      </c>
      <c r="E22" s="39"/>
      <c r="F22" s="39">
        <v>5.8</v>
      </c>
      <c r="G22" s="39">
        <v>0.2</v>
      </c>
      <c r="H22" s="39"/>
      <c r="I22" s="39">
        <v>1.5</v>
      </c>
      <c r="J22" s="39">
        <v>1</v>
      </c>
      <c r="K22" s="39">
        <v>8.8</v>
      </c>
    </row>
    <row r="23" spans="1:11" ht="9" customHeight="1">
      <c r="A23" s="53" t="s">
        <v>49</v>
      </c>
      <c r="B23" s="39">
        <v>0.2</v>
      </c>
      <c r="C23" s="38">
        <v>0</v>
      </c>
      <c r="D23" s="39">
        <v>3</v>
      </c>
      <c r="E23" s="39"/>
      <c r="F23" s="39">
        <v>3.2</v>
      </c>
      <c r="G23" s="38">
        <v>0</v>
      </c>
      <c r="H23" s="39"/>
      <c r="I23" s="39">
        <v>2.5</v>
      </c>
      <c r="J23" s="39">
        <v>2.5</v>
      </c>
      <c r="K23" s="39">
        <v>11.4</v>
      </c>
    </row>
    <row r="24" spans="1:13" ht="9" customHeight="1">
      <c r="A24" s="51" t="s">
        <v>7</v>
      </c>
      <c r="B24" s="28">
        <v>44.1417</v>
      </c>
      <c r="C24" s="28">
        <v>3.3</v>
      </c>
      <c r="D24" s="28">
        <v>20.325</v>
      </c>
      <c r="E24" s="31"/>
      <c r="F24" s="28">
        <v>6.771</v>
      </c>
      <c r="G24" s="28">
        <v>1.5</v>
      </c>
      <c r="H24" s="31"/>
      <c r="I24" s="28">
        <v>3.46</v>
      </c>
      <c r="J24" s="28">
        <v>10.26</v>
      </c>
      <c r="K24" s="28">
        <v>89.7577</v>
      </c>
      <c r="L24" s="1"/>
      <c r="M24" s="1"/>
    </row>
    <row r="25" spans="1:28" s="14" customFormat="1" ht="9" customHeight="1">
      <c r="A25" s="54" t="s">
        <v>1</v>
      </c>
      <c r="B25" s="40">
        <v>282.8857</v>
      </c>
      <c r="C25" s="40">
        <v>17.792</v>
      </c>
      <c r="D25" s="40">
        <v>86.07</v>
      </c>
      <c r="E25" s="41"/>
      <c r="F25" s="40">
        <v>108.9402</v>
      </c>
      <c r="G25" s="40">
        <v>33.366</v>
      </c>
      <c r="H25" s="41"/>
      <c r="I25" s="40">
        <v>415.222</v>
      </c>
      <c r="J25" s="40">
        <v>92.6</v>
      </c>
      <c r="K25" s="40">
        <v>1036.9</v>
      </c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13" ht="9" customHeight="1">
      <c r="A26" s="16"/>
      <c r="B26" s="36"/>
      <c r="C26" s="36"/>
      <c r="D26" s="36"/>
      <c r="E26" s="36"/>
      <c r="F26" s="36"/>
      <c r="G26" s="36"/>
      <c r="H26" s="36"/>
      <c r="I26" s="36"/>
      <c r="J26" s="36"/>
      <c r="K26" s="36"/>
      <c r="M26" s="1"/>
    </row>
    <row r="27" spans="1:14" ht="17.25" customHeight="1">
      <c r="A27" s="66" t="s">
        <v>0</v>
      </c>
      <c r="B27" s="17"/>
      <c r="C27" s="17"/>
      <c r="D27" s="17"/>
      <c r="E27" s="9"/>
      <c r="F27" s="17"/>
      <c r="G27" s="68" t="s">
        <v>34</v>
      </c>
      <c r="H27" s="9"/>
      <c r="I27" s="65" t="s">
        <v>32</v>
      </c>
      <c r="J27" s="65"/>
      <c r="K27" s="65"/>
      <c r="L27" s="1"/>
      <c r="M27" s="1"/>
      <c r="N27" s="1"/>
    </row>
    <row r="28" spans="1:14" ht="48" customHeight="1">
      <c r="A28" s="67"/>
      <c r="B28" s="16"/>
      <c r="C28" s="16"/>
      <c r="D28" s="16"/>
      <c r="E28" s="13"/>
      <c r="F28" s="16"/>
      <c r="G28" s="70"/>
      <c r="H28" s="13"/>
      <c r="I28" s="50"/>
      <c r="J28" s="55" t="s">
        <v>50</v>
      </c>
      <c r="K28" s="50" t="s">
        <v>33</v>
      </c>
      <c r="L28" s="1"/>
      <c r="M28" s="1"/>
      <c r="N28" s="1"/>
    </row>
    <row r="29" spans="1:14" ht="9" customHeight="1">
      <c r="A29" s="14"/>
      <c r="B29" s="1"/>
      <c r="C29" s="1"/>
      <c r="D29" s="1"/>
      <c r="F29" s="1"/>
      <c r="G29" s="1"/>
      <c r="I29" s="1"/>
      <c r="J29" s="1"/>
      <c r="K29" s="1"/>
      <c r="L29" s="1"/>
      <c r="M29" s="1"/>
      <c r="N29" s="1"/>
    </row>
    <row r="30" spans="12:13" ht="9" customHeight="1">
      <c r="L30" s="1"/>
      <c r="M30" s="1"/>
    </row>
    <row r="31" spans="1:13" ht="9" customHeight="1">
      <c r="A31" s="51" t="s">
        <v>6</v>
      </c>
      <c r="B31" s="1"/>
      <c r="C31" s="1"/>
      <c r="D31" s="1"/>
      <c r="F31" s="1"/>
      <c r="G31" s="1">
        <v>9</v>
      </c>
      <c r="I31" s="25"/>
      <c r="J31" s="1">
        <v>4787.9890933</v>
      </c>
      <c r="K31" s="1">
        <v>3899.9963086</v>
      </c>
      <c r="L31" s="1"/>
      <c r="M31" s="1"/>
    </row>
    <row r="32" spans="1:13" ht="9" customHeight="1">
      <c r="A32" s="51" t="s">
        <v>29</v>
      </c>
      <c r="B32" s="1"/>
      <c r="C32" s="1"/>
      <c r="D32" s="1"/>
      <c r="E32" s="1"/>
      <c r="F32" s="1"/>
      <c r="G32" s="1">
        <v>232</v>
      </c>
      <c r="H32" s="1"/>
      <c r="I32" s="25"/>
      <c r="J32" s="1">
        <v>602534.0169694999</v>
      </c>
      <c r="K32" s="1">
        <v>1371089.051668</v>
      </c>
      <c r="L32" s="1"/>
      <c r="M32" s="1"/>
    </row>
    <row r="33" spans="1:13" ht="9" customHeight="1">
      <c r="A33" s="51" t="s">
        <v>5</v>
      </c>
      <c r="B33" s="31"/>
      <c r="C33" s="31"/>
      <c r="D33" s="31"/>
      <c r="E33" s="31"/>
      <c r="F33" s="31"/>
      <c r="G33" s="1">
        <f>SUM(G34:G41)</f>
        <v>75</v>
      </c>
      <c r="H33" s="31"/>
      <c r="I33" s="27"/>
      <c r="J33" s="1">
        <v>745558.0527219999</v>
      </c>
      <c r="K33" s="1">
        <v>395100.03711780004</v>
      </c>
      <c r="L33" s="1"/>
      <c r="M33" s="1"/>
    </row>
    <row r="34" spans="1:11" ht="9" customHeight="1">
      <c r="A34" s="52" t="s">
        <v>42</v>
      </c>
      <c r="B34" s="30"/>
      <c r="C34" s="30"/>
      <c r="D34" s="30"/>
      <c r="E34" s="30"/>
      <c r="F34" s="30"/>
      <c r="G34" s="29">
        <v>2</v>
      </c>
      <c r="H34" s="30"/>
      <c r="I34" s="37"/>
      <c r="J34" s="30">
        <v>698000.0085884</v>
      </c>
      <c r="K34" s="30">
        <v>311000.008487</v>
      </c>
    </row>
    <row r="35" spans="1:11" ht="9" customHeight="1">
      <c r="A35" s="52" t="s">
        <v>43</v>
      </c>
      <c r="B35" s="29"/>
      <c r="C35" s="30"/>
      <c r="D35" s="30"/>
      <c r="E35" s="30"/>
      <c r="F35" s="30"/>
      <c r="G35" s="29">
        <v>38</v>
      </c>
      <c r="H35" s="30"/>
      <c r="I35" s="37"/>
      <c r="J35" s="30">
        <v>26118.0555895</v>
      </c>
      <c r="K35" s="30">
        <v>50320.0364751</v>
      </c>
    </row>
    <row r="36" spans="1:11" ht="9" customHeight="1">
      <c r="A36" s="52" t="s">
        <v>44</v>
      </c>
      <c r="B36" s="30"/>
      <c r="C36" s="30"/>
      <c r="D36" s="30"/>
      <c r="E36" s="30"/>
      <c r="F36" s="30"/>
      <c r="G36" s="30">
        <v>0</v>
      </c>
      <c r="H36" s="30"/>
      <c r="I36" s="37"/>
      <c r="J36" s="30">
        <v>0</v>
      </c>
      <c r="K36" s="30">
        <v>0</v>
      </c>
    </row>
    <row r="37" spans="1:11" ht="9" customHeight="1">
      <c r="A37" s="52" t="s">
        <v>45</v>
      </c>
      <c r="B37" s="30"/>
      <c r="C37" s="30"/>
      <c r="D37" s="30"/>
      <c r="E37" s="30"/>
      <c r="F37" s="30"/>
      <c r="G37" s="30">
        <v>0</v>
      </c>
      <c r="H37" s="30"/>
      <c r="I37" s="37"/>
      <c r="J37" s="30">
        <v>0</v>
      </c>
      <c r="K37" s="30">
        <v>0</v>
      </c>
    </row>
    <row r="38" spans="1:11" ht="9" customHeight="1">
      <c r="A38" s="52" t="s">
        <v>46</v>
      </c>
      <c r="B38" s="29"/>
      <c r="C38" s="30"/>
      <c r="D38" s="30"/>
      <c r="E38" s="30"/>
      <c r="F38" s="30"/>
      <c r="G38" s="30">
        <v>0</v>
      </c>
      <c r="H38" s="30"/>
      <c r="I38" s="37"/>
      <c r="J38" s="30">
        <v>0</v>
      </c>
      <c r="K38" s="30">
        <v>0</v>
      </c>
    </row>
    <row r="39" spans="1:11" ht="9" customHeight="1">
      <c r="A39" s="53" t="s">
        <v>47</v>
      </c>
      <c r="B39" s="29"/>
      <c r="C39" s="30"/>
      <c r="D39" s="29"/>
      <c r="E39" s="29"/>
      <c r="F39" s="30"/>
      <c r="G39" s="29">
        <v>3</v>
      </c>
      <c r="H39" s="30"/>
      <c r="I39" s="37"/>
      <c r="J39" s="30">
        <v>0</v>
      </c>
      <c r="K39" s="30">
        <v>0</v>
      </c>
    </row>
    <row r="40" spans="1:11" ht="9" customHeight="1">
      <c r="A40" s="52" t="s">
        <v>48</v>
      </c>
      <c r="B40" s="29"/>
      <c r="C40" s="29"/>
      <c r="D40" s="30"/>
      <c r="E40" s="29"/>
      <c r="F40" s="29"/>
      <c r="G40" s="29">
        <v>17</v>
      </c>
      <c r="H40" s="29"/>
      <c r="I40" s="37"/>
      <c r="J40" s="30">
        <v>7858.0032664</v>
      </c>
      <c r="K40" s="30">
        <v>17530.001082299998</v>
      </c>
    </row>
    <row r="41" spans="1:11" ht="9" customHeight="1">
      <c r="A41" s="53" t="s">
        <v>49</v>
      </c>
      <c r="B41" s="29"/>
      <c r="C41" s="30"/>
      <c r="D41" s="30"/>
      <c r="E41" s="29"/>
      <c r="F41" s="29"/>
      <c r="G41" s="29">
        <v>15</v>
      </c>
      <c r="H41" s="29"/>
      <c r="I41" s="37"/>
      <c r="J41" s="30">
        <v>13581.9852777</v>
      </c>
      <c r="K41" s="30">
        <v>16249.9910734</v>
      </c>
    </row>
    <row r="42" spans="1:13" ht="9" customHeight="1">
      <c r="A42" s="51" t="s">
        <v>7</v>
      </c>
      <c r="B42" s="1"/>
      <c r="C42" s="1"/>
      <c r="D42" s="1"/>
      <c r="F42" s="1"/>
      <c r="G42" s="1">
        <v>67</v>
      </c>
      <c r="I42" s="25"/>
      <c r="J42" s="1">
        <v>75926.9748727</v>
      </c>
      <c r="K42" s="1">
        <v>31704.9690475</v>
      </c>
      <c r="L42" s="1"/>
      <c r="M42" s="1"/>
    </row>
    <row r="43" spans="1:28" s="14" customFormat="1" ht="9" customHeight="1">
      <c r="A43" s="54" t="s">
        <v>1</v>
      </c>
      <c r="E43" s="33"/>
      <c r="G43" s="14">
        <v>383</v>
      </c>
      <c r="H43" s="33"/>
      <c r="I43" s="32"/>
      <c r="J43" s="14">
        <v>1428807.0336575</v>
      </c>
      <c r="K43" s="14">
        <v>1801794.0541418998</v>
      </c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13" ht="9" customHeight="1">
      <c r="A44" s="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</row>
    <row r="45" spans="1:13" ht="9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"/>
      <c r="M45" s="1"/>
    </row>
    <row r="46" spans="1:13" ht="9" customHeight="1">
      <c r="A46" s="1" t="s">
        <v>51</v>
      </c>
      <c r="L46" s="1"/>
      <c r="M46" s="1"/>
    </row>
    <row r="47" spans="2:13" ht="9" customHeight="1">
      <c r="B47" s="1"/>
      <c r="C47" s="1"/>
      <c r="D47" s="1"/>
      <c r="F47" s="1"/>
      <c r="G47" s="1"/>
      <c r="I47" s="1"/>
      <c r="J47" s="1"/>
      <c r="K47" s="1"/>
      <c r="L47" s="1"/>
      <c r="M47" s="1"/>
    </row>
    <row r="48" spans="2:13" ht="9" customHeight="1">
      <c r="B48" s="1"/>
      <c r="C48" s="1"/>
      <c r="D48" s="1"/>
      <c r="E48" s="24"/>
      <c r="F48" s="1"/>
      <c r="G48" s="1"/>
      <c r="H48" s="24"/>
      <c r="I48" s="1"/>
      <c r="J48" s="1"/>
      <c r="K48" s="24"/>
      <c r="L48" s="1"/>
      <c r="M48" s="1"/>
    </row>
    <row r="49" spans="2:13" ht="9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</row>
    <row r="50" spans="1:11" ht="9" customHeight="1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9" customHeight="1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29"/>
    </row>
    <row r="52" spans="1:11" ht="9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9"/>
    </row>
    <row r="53" spans="1:11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29"/>
    </row>
    <row r="54" spans="1:11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29"/>
    </row>
    <row r="55" spans="1:11" ht="9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29"/>
    </row>
    <row r="56" spans="1:11" ht="9" customHeight="1">
      <c r="A56" s="29"/>
      <c r="B56" s="30"/>
      <c r="C56" s="30"/>
      <c r="D56" s="30"/>
      <c r="E56" s="29"/>
      <c r="F56" s="29"/>
      <c r="G56" s="30"/>
      <c r="H56" s="30"/>
      <c r="I56" s="30"/>
      <c r="J56" s="30"/>
      <c r="K56" s="29"/>
    </row>
    <row r="57" spans="1:11" ht="9" customHeight="1">
      <c r="A57" s="29"/>
      <c r="B57" s="30"/>
      <c r="C57" s="30"/>
      <c r="D57" s="30"/>
      <c r="E57" s="29"/>
      <c r="F57" s="29"/>
      <c r="G57" s="30"/>
      <c r="H57" s="30"/>
      <c r="I57" s="30"/>
      <c r="J57" s="30"/>
      <c r="K57" s="29"/>
    </row>
    <row r="58" spans="2:13" ht="9" customHeight="1">
      <c r="B58" s="1"/>
      <c r="C58" s="1"/>
      <c r="D58" s="1"/>
      <c r="F58" s="1"/>
      <c r="G58" s="1"/>
      <c r="I58" s="1"/>
      <c r="J58" s="1"/>
      <c r="K58" s="1"/>
      <c r="L58" s="1"/>
      <c r="M58" s="1"/>
    </row>
    <row r="59" spans="1:13" ht="9" customHeight="1">
      <c r="A59" s="14"/>
      <c r="B59" s="1"/>
      <c r="C59" s="1"/>
      <c r="D59" s="1"/>
      <c r="F59" s="1"/>
      <c r="G59" s="1"/>
      <c r="I59" s="1"/>
      <c r="J59" s="1"/>
      <c r="K59" s="1"/>
      <c r="L59" s="1"/>
      <c r="M59" s="1"/>
    </row>
    <row r="60" spans="2:13" ht="9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</row>
    <row r="61" spans="1:13" ht="9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1"/>
      <c r="M61" s="1"/>
    </row>
    <row r="62" spans="12:13" ht="9" customHeight="1">
      <c r="L62" s="1"/>
      <c r="M62" s="1"/>
    </row>
    <row r="63" spans="2:13" ht="9" customHeight="1">
      <c r="B63" s="1"/>
      <c r="C63" s="1"/>
      <c r="D63" s="1"/>
      <c r="F63" s="1"/>
      <c r="G63" s="1"/>
      <c r="I63" s="1"/>
      <c r="J63" s="1"/>
      <c r="K63" s="1"/>
      <c r="L63" s="1"/>
      <c r="M63" s="1"/>
    </row>
    <row r="64" spans="2:13" ht="9" customHeight="1">
      <c r="B64" s="1"/>
      <c r="C64" s="1"/>
      <c r="D64" s="1"/>
      <c r="E64" s="1"/>
      <c r="F64" s="1"/>
      <c r="G64" s="1"/>
      <c r="H64" s="24"/>
      <c r="I64" s="1"/>
      <c r="J64" s="1"/>
      <c r="K64" s="1"/>
      <c r="L64" s="1"/>
      <c r="M64" s="1"/>
    </row>
    <row r="65" spans="2:13" ht="9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</row>
    <row r="66" spans="1:11" ht="9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9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9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9" customHeight="1">
      <c r="A71" s="29"/>
      <c r="B71" s="1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9" customHeight="1">
      <c r="A72" s="29"/>
      <c r="B72" s="1"/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13">
    <mergeCell ref="K7:K8"/>
    <mergeCell ref="G27:G28"/>
    <mergeCell ref="A45:K45"/>
    <mergeCell ref="A61:K61"/>
    <mergeCell ref="A6:A8"/>
    <mergeCell ref="A10:K10"/>
    <mergeCell ref="I27:K27"/>
    <mergeCell ref="A27:A28"/>
    <mergeCell ref="B6:K6"/>
    <mergeCell ref="B7:D7"/>
    <mergeCell ref="F7:G7"/>
    <mergeCell ref="I7:I8"/>
    <mergeCell ref="J7:J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2004-12-21T10:25:08Z</cp:lastPrinted>
  <dcterms:created xsi:type="dcterms:W3CDTF">1998-04-23T12:49:10Z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