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0575" windowHeight="5835" activeTab="0"/>
  </bookViews>
  <sheets>
    <sheet name="LEGNOSE (2)" sheetId="1" r:id="rId1"/>
  </sheets>
  <definedNames/>
  <calcPr fullCalcOnLoad="1"/>
</workbook>
</file>

<file path=xl/sharedStrings.xml><?xml version="1.0" encoding="utf-8"?>
<sst xmlns="http://schemas.openxmlformats.org/spreadsheetml/2006/main" count="98" uniqueCount="36">
  <si>
    <t>ITALIA</t>
  </si>
  <si>
    <t>Bolzano-Bozen</t>
  </si>
  <si>
    <t>Trento</t>
  </si>
  <si>
    <t>REGIONI</t>
  </si>
  <si>
    <t xml:space="preserve">                        (superficie in ettari,  produzione in quintali)</t>
  </si>
  <si>
    <t>Mezzogiorno</t>
  </si>
  <si>
    <t>Piemonte</t>
  </si>
  <si>
    <t>Valle d'Aosta</t>
  </si>
  <si>
    <t>Lombardia</t>
  </si>
  <si>
    <t>Trentino - Alto Adige</t>
  </si>
  <si>
    <t>Veneto</t>
  </si>
  <si>
    <t>Friuli - 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</si>
  <si>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</si>
  <si>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</si>
  <si>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</si>
  <si>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</si>
  <si>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</si>
  <si>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</si>
  <si>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</si>
  <si>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</si>
  <si>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</si>
  <si>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</si>
  <si>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</si>
  <si>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</si>
  <si>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</si>
  <si>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</si>
  <si>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Fruttiferi</t>
  </si>
  <si>
    <t>Agrumi</t>
  </si>
  <si>
    <t>Vite</t>
  </si>
  <si>
    <t>Olivo</t>
  </si>
  <si>
    <t>Nord</t>
  </si>
  <si>
    <t>Centro</t>
  </si>
  <si>
    <t xml:space="preserve"> -</t>
  </si>
  <si>
    <t xml:space="preserve">Tavola  3.16 - Superficie e  produzione delle coltivazioni legnose agrarie, per regione - Anno  2001  </t>
  </si>
  <si>
    <t>Superficie</t>
  </si>
  <si>
    <t>Produzione raccolta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</si>
</sst>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&quot;L.&quot;\ * #,##0.0_-;\-&quot;L.&quot;\ * #,##0.0_-;_-&quot;L.&quot;\ * &quot;-&quot;?_-;_-@_-"/>
    <numFmt numFmtId="172" formatCode="_-* #,##0.0_-;\-* #,##0.0_-;_-* &quot;-&quot;?_-;_-@_-"/>
    <numFmt numFmtId="173" formatCode="_-* #,##0.00_-;\-* #,##0.00_-;_-* &quot;-&quot;?_-;_-@_-"/>
    <numFmt numFmtId="174" formatCode="_-* #,##0_-;\-* #,##0_-;_-* &quot;-&quot;?_-;_-@_-"/>
    <numFmt numFmtId="175" formatCode="0.000"/>
    <numFmt numFmtId="176" formatCode="#,##0_ ;\-#,##0\ "/>
    <numFmt numFmtId="177" formatCode="#,##0.0_ ;\-#,##0.0\ 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7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17" applyFont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1" fontId="1" fillId="0" borderId="1" xfId="17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1" fontId="4" fillId="0" borderId="1" xfId="17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1" fontId="1" fillId="0" borderId="2" xfId="17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41" fontId="1" fillId="0" borderId="0" xfId="17" applyFont="1" applyBorder="1" applyAlignment="1">
      <alignment horizontal="right" vertical="center" wrapText="1"/>
    </xf>
    <xf numFmtId="3" fontId="1" fillId="0" borderId="0" xfId="0" applyNumberFormat="1" applyFont="1" applyAlignment="1" quotePrefix="1">
      <alignment/>
    </xf>
    <xf numFmtId="3" fontId="4" fillId="0" borderId="0" xfId="0" applyNumberFormat="1" applyFont="1" applyAlignment="1" quotePrefix="1">
      <alignment/>
    </xf>
    <xf numFmtId="3" fontId="1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 horizontal="right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41" fontId="1" fillId="0" borderId="2" xfId="17" applyFont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15.421875" style="1" customWidth="1"/>
    <col min="2" max="2" width="16.421875" style="2" customWidth="1"/>
    <col min="3" max="3" width="14.7109375" style="3" customWidth="1"/>
    <col min="4" max="4" width="14.421875" style="3" customWidth="1"/>
    <col min="5" max="5" width="16.421875" style="3" customWidth="1"/>
    <col min="6" max="6" width="14.57421875" style="1" customWidth="1"/>
    <col min="7" max="16384" width="9.140625" style="1" customWidth="1"/>
  </cols>
  <sheetData>
    <row r="2" spans="1:5" s="4" customFormat="1" ht="12" customHeight="1">
      <c r="A2" s="4" t="s">
        <v>33</v>
      </c>
      <c r="B2" s="5"/>
      <c r="C2" s="6"/>
      <c r="D2" s="6"/>
      <c r="E2" s="6"/>
    </row>
    <row r="3" spans="1:5" s="4" customFormat="1" ht="12" customHeight="1">
      <c r="A3" s="13" t="s">
        <v>4</v>
      </c>
      <c r="B3" s="5"/>
      <c r="C3" s="6"/>
      <c r="D3" s="6"/>
      <c r="E3" s="6"/>
    </row>
    <row r="4" spans="1:5" ht="9" customHeight="1">
      <c r="A4" s="7"/>
      <c r="B4" s="8"/>
      <c r="C4" s="9"/>
      <c r="D4" s="9"/>
      <c r="E4" s="9"/>
    </row>
    <row r="5" spans="1:5" ht="16.5" customHeight="1">
      <c r="A5" s="23" t="s">
        <v>3</v>
      </c>
      <c r="B5" s="25" t="s">
        <v>34</v>
      </c>
      <c r="C5" s="25"/>
      <c r="D5" s="25"/>
      <c r="E5" s="25"/>
    </row>
    <row r="6" spans="1:5" ht="21.75" customHeight="1">
      <c r="A6" s="24"/>
      <c r="B6" s="15" t="s">
        <v>26</v>
      </c>
      <c r="C6" s="15" t="s">
        <v>27</v>
      </c>
      <c r="D6" s="15" t="s">
        <v>28</v>
      </c>
      <c r="E6" s="15" t="s">
        <v>29</v>
      </c>
    </row>
    <row r="7" ht="1.5" customHeight="1" hidden="1"/>
    <row r="8" ht="9" customHeight="1"/>
    <row r="9" spans="1:5" ht="9">
      <c r="A9" s="1" t="s">
        <v>6</v>
      </c>
      <c r="B9" s="18">
        <v>29530</v>
      </c>
      <c r="C9" s="20" t="s">
        <v>32</v>
      </c>
      <c r="D9" s="18">
        <v>59608</v>
      </c>
      <c r="E9" s="20" t="s">
        <v>32</v>
      </c>
    </row>
    <row r="10" spans="1:5" ht="9">
      <c r="A10" s="1" t="s">
        <v>7</v>
      </c>
      <c r="B10" s="18">
        <v>450</v>
      </c>
      <c r="C10" s="20" t="s">
        <v>32</v>
      </c>
      <c r="D10" s="18">
        <v>500</v>
      </c>
      <c r="E10" s="20" t="s">
        <v>32</v>
      </c>
    </row>
    <row r="11" spans="1:5" ht="9">
      <c r="A11" s="1" t="s">
        <v>8</v>
      </c>
      <c r="B11" s="18">
        <v>5276</v>
      </c>
      <c r="C11" s="20" t="s">
        <v>32</v>
      </c>
      <c r="D11" s="18">
        <v>26681</v>
      </c>
      <c r="E11" s="18">
        <v>2338</v>
      </c>
    </row>
    <row r="12" spans="1:5" ht="9">
      <c r="A12" s="1" t="s">
        <v>9</v>
      </c>
      <c r="B12" s="18">
        <v>30810</v>
      </c>
      <c r="C12" s="20" t="s">
        <v>32</v>
      </c>
      <c r="D12" s="18">
        <v>14256</v>
      </c>
      <c r="E12" s="18">
        <v>385</v>
      </c>
    </row>
    <row r="13" spans="1:5" s="14" customFormat="1" ht="9">
      <c r="A13" s="14" t="s">
        <v>1</v>
      </c>
      <c r="B13" s="21">
        <v>18128</v>
      </c>
      <c r="C13" s="22" t="s">
        <v>32</v>
      </c>
      <c r="D13" s="21">
        <v>5083</v>
      </c>
      <c r="E13" s="22" t="s">
        <v>32</v>
      </c>
    </row>
    <row r="14" spans="1:5" s="14" customFormat="1" ht="9">
      <c r="A14" s="14" t="s">
        <v>2</v>
      </c>
      <c r="B14" s="21">
        <v>12682</v>
      </c>
      <c r="C14" s="22" t="s">
        <v>32</v>
      </c>
      <c r="D14" s="21">
        <v>9173</v>
      </c>
      <c r="E14" s="21">
        <v>385</v>
      </c>
    </row>
    <row r="15" spans="1:5" ht="9">
      <c r="A15" s="1" t="s">
        <v>10</v>
      </c>
      <c r="B15" s="18">
        <v>28494</v>
      </c>
      <c r="C15" s="20" t="s">
        <v>32</v>
      </c>
      <c r="D15" s="18">
        <v>77797</v>
      </c>
      <c r="E15" s="18">
        <v>5435</v>
      </c>
    </row>
    <row r="16" spans="1:5" ht="9">
      <c r="A16" s="1" t="s">
        <v>11</v>
      </c>
      <c r="B16" s="18">
        <v>2697</v>
      </c>
      <c r="C16" s="20" t="s">
        <v>32</v>
      </c>
      <c r="D16" s="18">
        <v>19834</v>
      </c>
      <c r="E16" s="18">
        <v>175</v>
      </c>
    </row>
    <row r="17" spans="1:5" ht="9">
      <c r="A17" s="1" t="s">
        <v>12</v>
      </c>
      <c r="B17" s="18">
        <v>1009</v>
      </c>
      <c r="C17" s="18">
        <v>60</v>
      </c>
      <c r="D17" s="18">
        <v>2433</v>
      </c>
      <c r="E17" s="18">
        <v>14644</v>
      </c>
    </row>
    <row r="18" spans="1:5" ht="9">
      <c r="A18" s="1" t="s">
        <v>13</v>
      </c>
      <c r="B18" s="18">
        <v>85229</v>
      </c>
      <c r="C18" s="20" t="s">
        <v>32</v>
      </c>
      <c r="D18" s="18">
        <v>60097</v>
      </c>
      <c r="E18" s="18">
        <v>2248</v>
      </c>
    </row>
    <row r="19" spans="1:5" ht="9">
      <c r="A19" s="1" t="s">
        <v>14</v>
      </c>
      <c r="B19" s="18">
        <v>4957</v>
      </c>
      <c r="C19" s="18">
        <v>5</v>
      </c>
      <c r="D19" s="18">
        <v>63025</v>
      </c>
      <c r="E19" s="18">
        <v>106088</v>
      </c>
    </row>
    <row r="20" spans="1:5" ht="9">
      <c r="A20" s="1" t="s">
        <v>15</v>
      </c>
      <c r="B20" s="18">
        <v>659</v>
      </c>
      <c r="C20" s="20" t="s">
        <v>32</v>
      </c>
      <c r="D20" s="18">
        <v>17237</v>
      </c>
      <c r="E20" s="18">
        <v>27718</v>
      </c>
    </row>
    <row r="21" spans="1:5" ht="9">
      <c r="A21" s="1" t="s">
        <v>16</v>
      </c>
      <c r="B21" s="18">
        <v>4350</v>
      </c>
      <c r="C21" s="20" t="s">
        <v>32</v>
      </c>
      <c r="D21" s="18">
        <v>23081</v>
      </c>
      <c r="E21" s="18">
        <v>7421</v>
      </c>
    </row>
    <row r="22" spans="1:5" ht="9">
      <c r="A22" s="1" t="s">
        <v>17</v>
      </c>
      <c r="B22" s="18">
        <v>33041</v>
      </c>
      <c r="C22" s="18">
        <v>1130</v>
      </c>
      <c r="D22" s="18">
        <v>46625</v>
      </c>
      <c r="E22" s="18">
        <v>87138</v>
      </c>
    </row>
    <row r="23" spans="1:5" ht="9">
      <c r="A23" s="1" t="s">
        <v>18</v>
      </c>
      <c r="B23" s="18">
        <v>5716</v>
      </c>
      <c r="C23" s="20" t="s">
        <v>32</v>
      </c>
      <c r="D23" s="18">
        <v>39139</v>
      </c>
      <c r="E23" s="18">
        <v>43523</v>
      </c>
    </row>
    <row r="24" spans="1:5" ht="9">
      <c r="A24" s="1" t="s">
        <v>19</v>
      </c>
      <c r="B24" s="18">
        <v>1081</v>
      </c>
      <c r="C24" s="20" t="s">
        <v>32</v>
      </c>
      <c r="D24" s="18">
        <v>7829</v>
      </c>
      <c r="E24" s="18">
        <v>13750</v>
      </c>
    </row>
    <row r="25" spans="1:5" ht="9">
      <c r="A25" s="1" t="s">
        <v>20</v>
      </c>
      <c r="B25" s="18">
        <v>70149</v>
      </c>
      <c r="C25" s="18">
        <v>4479</v>
      </c>
      <c r="D25" s="18">
        <v>32707</v>
      </c>
      <c r="E25" s="18">
        <v>69223</v>
      </c>
    </row>
    <row r="26" spans="1:5" ht="9">
      <c r="A26" s="1" t="s">
        <v>21</v>
      </c>
      <c r="B26" s="18">
        <v>55384</v>
      </c>
      <c r="C26" s="18">
        <v>11116</v>
      </c>
      <c r="D26" s="18">
        <v>155451</v>
      </c>
      <c r="E26" s="18">
        <v>369921</v>
      </c>
    </row>
    <row r="27" spans="1:5" ht="9">
      <c r="A27" s="1" t="s">
        <v>22</v>
      </c>
      <c r="B27" s="18">
        <v>5294</v>
      </c>
      <c r="C27" s="18">
        <v>7941</v>
      </c>
      <c r="D27" s="18">
        <v>11082</v>
      </c>
      <c r="E27" s="18">
        <v>31350</v>
      </c>
    </row>
    <row r="28" spans="1:5" ht="9">
      <c r="A28" s="1" t="s">
        <v>23</v>
      </c>
      <c r="B28" s="18">
        <v>9127</v>
      </c>
      <c r="C28" s="18">
        <v>42998</v>
      </c>
      <c r="D28" s="18">
        <v>28452</v>
      </c>
      <c r="E28" s="18">
        <v>185801</v>
      </c>
    </row>
    <row r="29" spans="1:5" ht="9">
      <c r="A29" s="1" t="s">
        <v>24</v>
      </c>
      <c r="B29" s="18">
        <v>100344</v>
      </c>
      <c r="C29" s="18">
        <v>106330</v>
      </c>
      <c r="D29" s="18">
        <v>161699</v>
      </c>
      <c r="E29" s="18">
        <v>161090</v>
      </c>
    </row>
    <row r="30" spans="1:5" s="10" customFormat="1" ht="9">
      <c r="A30" s="1" t="s">
        <v>25</v>
      </c>
      <c r="B30" s="18">
        <v>8704</v>
      </c>
      <c r="C30" s="18">
        <v>7105</v>
      </c>
      <c r="D30" s="18">
        <v>44041</v>
      </c>
      <c r="E30" s="18">
        <v>36310</v>
      </c>
    </row>
    <row r="31" spans="1:5" s="10" customFormat="1" ht="9">
      <c r="A31" s="10" t="s">
        <v>0</v>
      </c>
      <c r="B31" s="19">
        <v>482301</v>
      </c>
      <c r="C31" s="19">
        <v>181164</v>
      </c>
      <c r="D31" s="19">
        <v>891574</v>
      </c>
      <c r="E31" s="19">
        <v>1164558</v>
      </c>
    </row>
    <row r="32" spans="1:5" s="10" customFormat="1" ht="9">
      <c r="A32" s="10" t="s">
        <v>30</v>
      </c>
      <c r="B32" s="19">
        <v>183495</v>
      </c>
      <c r="C32" s="19">
        <v>60</v>
      </c>
      <c r="D32" s="19">
        <v>261206</v>
      </c>
      <c r="E32" s="19">
        <v>25225</v>
      </c>
    </row>
    <row r="33" spans="1:5" s="10" customFormat="1" ht="9">
      <c r="A33" s="10" t="s">
        <v>31</v>
      </c>
      <c r="B33" s="19">
        <v>43007</v>
      </c>
      <c r="C33" s="19">
        <v>1135</v>
      </c>
      <c r="D33" s="19">
        <v>149968</v>
      </c>
      <c r="E33" s="19">
        <v>228365</v>
      </c>
    </row>
    <row r="34" spans="1:5" s="10" customFormat="1" ht="9">
      <c r="A34" s="10" t="s">
        <v>5</v>
      </c>
      <c r="B34" s="19">
        <v>255799</v>
      </c>
      <c r="C34" s="19">
        <v>179969</v>
      </c>
      <c r="D34" s="19">
        <v>480400</v>
      </c>
      <c r="E34" s="19">
        <v>910968</v>
      </c>
    </row>
    <row r="35" spans="1:5" s="10" customFormat="1" ht="9" customHeight="1">
      <c r="A35" s="11"/>
      <c r="B35" s="12"/>
      <c r="C35" s="12"/>
      <c r="D35" s="12"/>
      <c r="E35" s="12"/>
    </row>
    <row r="36" spans="1:5" ht="16.5" customHeight="1">
      <c r="A36" s="23" t="s">
        <v>3</v>
      </c>
      <c r="B36" s="25" t="s">
        <v>35</v>
      </c>
      <c r="C36" s="25"/>
      <c r="D36" s="25"/>
      <c r="E36" s="25"/>
    </row>
    <row r="37" spans="1:5" ht="20.25" customHeight="1">
      <c r="A37" s="24"/>
      <c r="B37" s="15" t="s">
        <v>26</v>
      </c>
      <c r="C37" s="15" t="s">
        <v>27</v>
      </c>
      <c r="D37" s="15" t="s">
        <v>28</v>
      </c>
      <c r="E37" s="15" t="s">
        <v>29</v>
      </c>
    </row>
    <row r="38" spans="1:5" ht="9" customHeight="1">
      <c r="A38" s="16"/>
      <c r="B38" s="17"/>
      <c r="C38" s="17"/>
      <c r="D38" s="17"/>
      <c r="E38" s="17"/>
    </row>
    <row r="39" spans="1:5" ht="9">
      <c r="A39" s="1" t="s">
        <v>6</v>
      </c>
      <c r="B39" s="18">
        <v>4193703</v>
      </c>
      <c r="C39" s="20" t="s">
        <v>32</v>
      </c>
      <c r="D39" s="18">
        <v>4583385</v>
      </c>
      <c r="E39" s="20" t="s">
        <v>32</v>
      </c>
    </row>
    <row r="40" spans="1:5" ht="9" customHeight="1">
      <c r="A40" s="1" t="s">
        <v>7</v>
      </c>
      <c r="B40" s="18">
        <v>34500</v>
      </c>
      <c r="C40" s="20" t="s">
        <v>32</v>
      </c>
      <c r="D40" s="18">
        <v>25000</v>
      </c>
      <c r="E40" s="20" t="s">
        <v>32</v>
      </c>
    </row>
    <row r="41" spans="1:5" ht="9" customHeight="1">
      <c r="A41" s="1" t="s">
        <v>8</v>
      </c>
      <c r="B41" s="18">
        <v>1015872</v>
      </c>
      <c r="C41" s="20" t="s">
        <v>32</v>
      </c>
      <c r="D41" s="18">
        <v>1857890</v>
      </c>
      <c r="E41" s="18">
        <v>39604</v>
      </c>
    </row>
    <row r="42" spans="1:5" ht="9" customHeight="1">
      <c r="A42" s="1" t="s">
        <v>9</v>
      </c>
      <c r="B42" s="18">
        <v>14175114</v>
      </c>
      <c r="C42" s="20" t="s">
        <v>32</v>
      </c>
      <c r="D42" s="18">
        <v>1684675</v>
      </c>
      <c r="E42" s="18">
        <v>9725</v>
      </c>
    </row>
    <row r="43" spans="1:5" s="14" customFormat="1" ht="9" customHeight="1">
      <c r="A43" s="14" t="s">
        <v>1</v>
      </c>
      <c r="B43" s="21">
        <v>9318469</v>
      </c>
      <c r="C43" s="22" t="s">
        <v>32</v>
      </c>
      <c r="D43" s="21">
        <v>534540</v>
      </c>
      <c r="E43" s="22" t="s">
        <v>32</v>
      </c>
    </row>
    <row r="44" spans="1:5" s="14" customFormat="1" ht="9" customHeight="1">
      <c r="A44" s="14" t="s">
        <v>2</v>
      </c>
      <c r="B44" s="21">
        <v>4856645</v>
      </c>
      <c r="C44" s="22" t="s">
        <v>32</v>
      </c>
      <c r="D44" s="21">
        <v>1150135</v>
      </c>
      <c r="E44" s="21">
        <v>9725</v>
      </c>
    </row>
    <row r="45" spans="1:5" ht="9" customHeight="1">
      <c r="A45" s="1" t="s">
        <v>10</v>
      </c>
      <c r="B45" s="18">
        <v>5815980</v>
      </c>
      <c r="C45" s="20" t="s">
        <v>32</v>
      </c>
      <c r="D45" s="18">
        <v>11622533</v>
      </c>
      <c r="E45" s="18">
        <v>84232</v>
      </c>
    </row>
    <row r="46" spans="1:5" ht="9" customHeight="1">
      <c r="A46" s="1" t="s">
        <v>11</v>
      </c>
      <c r="B46" s="18">
        <v>712291</v>
      </c>
      <c r="C46" s="20" t="s">
        <v>32</v>
      </c>
      <c r="D46" s="18">
        <v>1537125</v>
      </c>
      <c r="E46" s="18">
        <v>3995</v>
      </c>
    </row>
    <row r="47" spans="1:5" ht="9" customHeight="1">
      <c r="A47" s="1" t="s">
        <v>12</v>
      </c>
      <c r="B47" s="18">
        <v>57543</v>
      </c>
      <c r="C47" s="18">
        <v>6000</v>
      </c>
      <c r="D47" s="18">
        <v>151771</v>
      </c>
      <c r="E47" s="18">
        <v>105531</v>
      </c>
    </row>
    <row r="48" spans="1:5" ht="9" customHeight="1">
      <c r="A48" s="1" t="s">
        <v>13</v>
      </c>
      <c r="B48" s="18">
        <v>16901145</v>
      </c>
      <c r="C48" s="20" t="s">
        <v>32</v>
      </c>
      <c r="D48" s="18">
        <v>9550454</v>
      </c>
      <c r="E48" s="18">
        <v>60146</v>
      </c>
    </row>
    <row r="49" spans="1:5" ht="9" customHeight="1">
      <c r="A49" s="1" t="s">
        <v>14</v>
      </c>
      <c r="B49" s="18">
        <v>450158</v>
      </c>
      <c r="C49" s="18">
        <v>325</v>
      </c>
      <c r="D49" s="18">
        <v>3185850</v>
      </c>
      <c r="E49" s="18">
        <v>1097844</v>
      </c>
    </row>
    <row r="50" spans="1:5" ht="9" customHeight="1">
      <c r="A50" s="1" t="s">
        <v>15</v>
      </c>
      <c r="B50" s="18">
        <v>98759</v>
      </c>
      <c r="C50" s="20" t="s">
        <v>32</v>
      </c>
      <c r="D50" s="18">
        <v>1266232</v>
      </c>
      <c r="E50" s="18">
        <v>515867</v>
      </c>
    </row>
    <row r="51" spans="1:5" ht="9" customHeight="1">
      <c r="A51" s="1" t="s">
        <v>16</v>
      </c>
      <c r="B51" s="18">
        <v>526424</v>
      </c>
      <c r="C51" s="20" t="s">
        <v>32</v>
      </c>
      <c r="D51" s="18">
        <v>2189915</v>
      </c>
      <c r="E51" s="18">
        <v>273475</v>
      </c>
    </row>
    <row r="52" spans="1:5" ht="9" customHeight="1">
      <c r="A52" s="1" t="s">
        <v>17</v>
      </c>
      <c r="B52" s="18">
        <v>2036638</v>
      </c>
      <c r="C52" s="18">
        <v>120230</v>
      </c>
      <c r="D52" s="18">
        <v>4248250</v>
      </c>
      <c r="E52" s="18">
        <v>1765183</v>
      </c>
    </row>
    <row r="53" spans="1:5" ht="9" customHeight="1">
      <c r="A53" s="1" t="s">
        <v>18</v>
      </c>
      <c r="B53" s="18">
        <v>810887</v>
      </c>
      <c r="C53" s="20" t="s">
        <v>32</v>
      </c>
      <c r="D53" s="18">
        <v>4828544</v>
      </c>
      <c r="E53" s="18">
        <v>1339293</v>
      </c>
    </row>
    <row r="54" spans="1:5" ht="9" customHeight="1">
      <c r="A54" s="1" t="s">
        <v>19</v>
      </c>
      <c r="B54" s="18">
        <v>103857</v>
      </c>
      <c r="C54" s="20" t="s">
        <v>32</v>
      </c>
      <c r="D54" s="18">
        <v>482500</v>
      </c>
      <c r="E54" s="18">
        <v>337045</v>
      </c>
    </row>
    <row r="55" spans="1:5" ht="9" customHeight="1">
      <c r="A55" s="1" t="s">
        <v>20</v>
      </c>
      <c r="B55" s="18">
        <v>7001716</v>
      </c>
      <c r="C55" s="18">
        <v>883215</v>
      </c>
      <c r="D55" s="18">
        <v>2479010</v>
      </c>
      <c r="E55" s="18">
        <v>1930516</v>
      </c>
    </row>
    <row r="56" spans="1:5" ht="9" customHeight="1">
      <c r="A56" s="1" t="s">
        <v>21</v>
      </c>
      <c r="B56" s="18">
        <v>1634969</v>
      </c>
      <c r="C56" s="18">
        <v>1742760</v>
      </c>
      <c r="D56" s="18">
        <v>20536509</v>
      </c>
      <c r="E56" s="18">
        <v>13313609</v>
      </c>
    </row>
    <row r="57" spans="1:5" ht="9" customHeight="1">
      <c r="A57" s="1" t="s">
        <v>22</v>
      </c>
      <c r="B57" s="18">
        <v>668268</v>
      </c>
      <c r="C57" s="18">
        <v>721251</v>
      </c>
      <c r="D57" s="18">
        <v>689946</v>
      </c>
      <c r="E57" s="18">
        <v>515600</v>
      </c>
    </row>
    <row r="58" spans="1:5" ht="9" customHeight="1">
      <c r="A58" s="1" t="s">
        <v>23</v>
      </c>
      <c r="B58" s="18">
        <v>1075881</v>
      </c>
      <c r="C58" s="18">
        <v>9917625</v>
      </c>
      <c r="D58" s="18">
        <v>1375600</v>
      </c>
      <c r="E58" s="18">
        <v>9662745</v>
      </c>
    </row>
    <row r="59" spans="1:5" ht="9" customHeight="1">
      <c r="A59" s="1" t="s">
        <v>24</v>
      </c>
      <c r="B59" s="18">
        <v>3058417</v>
      </c>
      <c r="C59" s="18">
        <v>14808930</v>
      </c>
      <c r="D59" s="18">
        <v>12850710</v>
      </c>
      <c r="E59" s="18">
        <v>1963162</v>
      </c>
    </row>
    <row r="60" spans="1:5" ht="9" customHeight="1">
      <c r="A60" s="1" t="s">
        <v>25</v>
      </c>
      <c r="B60" s="18">
        <v>455243</v>
      </c>
      <c r="C60" s="18">
        <v>753762</v>
      </c>
      <c r="D60" s="18">
        <v>1384957</v>
      </c>
      <c r="E60" s="18">
        <v>622275</v>
      </c>
    </row>
    <row r="61" spans="1:5" ht="9" customHeight="1">
      <c r="A61" s="10" t="s">
        <v>0</v>
      </c>
      <c r="B61" s="19">
        <v>60827365</v>
      </c>
      <c r="C61" s="19">
        <v>28954098</v>
      </c>
      <c r="D61" s="19">
        <v>86530856</v>
      </c>
      <c r="E61" s="19">
        <f>SUM(E39:E60)-E42</f>
        <v>33639847</v>
      </c>
    </row>
    <row r="62" spans="1:5" ht="9" customHeight="1">
      <c r="A62" s="10" t="s">
        <v>30</v>
      </c>
      <c r="B62" s="19">
        <v>42906148</v>
      </c>
      <c r="C62" s="19">
        <v>6000</v>
      </c>
      <c r="D62" s="19">
        <v>31012833</v>
      </c>
      <c r="E62" s="19">
        <f>SUM(E39:E48)-E42</f>
        <v>303233</v>
      </c>
    </row>
    <row r="63" spans="1:5" ht="9" customHeight="1">
      <c r="A63" s="10" t="s">
        <v>31</v>
      </c>
      <c r="B63" s="19">
        <v>3111979</v>
      </c>
      <c r="C63" s="19">
        <v>120555</v>
      </c>
      <c r="D63" s="19">
        <v>10890247</v>
      </c>
      <c r="E63" s="19">
        <f>SUM(E49:E52)</f>
        <v>3652369</v>
      </c>
    </row>
    <row r="64" spans="1:5" ht="9" customHeight="1">
      <c r="A64" s="10" t="s">
        <v>5</v>
      </c>
      <c r="B64" s="19">
        <v>14809238</v>
      </c>
      <c r="C64" s="19">
        <v>28827543</v>
      </c>
      <c r="D64" s="19">
        <v>44627776</v>
      </c>
      <c r="E64" s="19">
        <f>SUM(E53:E60)</f>
        <v>29684245</v>
      </c>
    </row>
    <row r="65" spans="1:5" ht="9" customHeight="1">
      <c r="A65" s="7"/>
      <c r="B65" s="8"/>
      <c r="C65" s="8"/>
      <c r="D65" s="8"/>
      <c r="E65" s="8"/>
    </row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</sheetData>
  <mergeCells count="4">
    <mergeCell ref="A5:A6"/>
    <mergeCell ref="B5:E5"/>
    <mergeCell ref="A36:A37"/>
    <mergeCell ref="B36:E3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2004-12-20T12:52:18Z</cp:lastPrinted>
  <dcterms:created xsi:type="dcterms:W3CDTF">1999-02-19T09:36:30Z</dcterms:created>
  <dcterms:modified xsi:type="dcterms:W3CDTF">2003-07-24T09:32:22Z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