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330" windowHeight="525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<sst xmlns="http://schemas.openxmlformats.org/spreadsheetml/2006/main" count="158" uniqueCount="140">
  <si>
    <t>Fungicidi</t>
  </si>
  <si>
    <t>Insetticidi e</t>
  </si>
  <si>
    <t>Erbicidi</t>
  </si>
  <si>
    <t>Vari</t>
  </si>
  <si>
    <t>acaricidi</t>
  </si>
  <si>
    <t>Totale</t>
  </si>
  <si>
    <t>PROVINCE</t>
  </si>
  <si>
    <t>Torino</t>
  </si>
  <si>
    <t>Vercelli</t>
  </si>
  <si>
    <t>Biella</t>
  </si>
  <si>
    <t>Novara</t>
  </si>
  <si>
    <t>Cuneo</t>
  </si>
  <si>
    <t>Asti</t>
  </si>
  <si>
    <t>Alessandria</t>
  </si>
  <si>
    <t>Piemonte</t>
  </si>
  <si>
    <t>Aosta</t>
  </si>
  <si>
    <t>Valle d'Aosta</t>
  </si>
  <si>
    <t>Varese</t>
  </si>
  <si>
    <t>Como</t>
  </si>
  <si>
    <t>Lecco</t>
  </si>
  <si>
    <t>Sondrio</t>
  </si>
  <si>
    <t>Milano</t>
  </si>
  <si>
    <t>Lodi</t>
  </si>
  <si>
    <t>Bergamo</t>
  </si>
  <si>
    <t>Brescia</t>
  </si>
  <si>
    <t>Pavia</t>
  </si>
  <si>
    <t>Cremona</t>
  </si>
  <si>
    <t>Mantova</t>
  </si>
  <si>
    <t>Lombardia</t>
  </si>
  <si>
    <t>Bolzano</t>
  </si>
  <si>
    <t>Trento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</si>
  <si>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</si>
  <si>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</si>
  <si>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</si>
  <si>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</si>
  <si>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</si>
  <si>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</si>
  <si>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</si>
  <si>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</si>
  <si>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Pordenone</t>
  </si>
  <si>
    <t>Udine</t>
  </si>
  <si>
    <t>Gorizia</t>
  </si>
  <si>
    <t>Trieste</t>
  </si>
  <si>
    <t>Friuli-Venezia Giulia</t>
  </si>
  <si>
    <t>Imperia</t>
  </si>
  <si>
    <t>Savona</t>
  </si>
  <si>
    <t>Genova</t>
  </si>
  <si>
    <t>La Spezia</t>
  </si>
  <si>
    <t>Liguria</t>
  </si>
  <si>
    <t>Piacenza</t>
  </si>
  <si>
    <t>Parma</t>
  </si>
  <si>
    <t>Reggio nell'Emilia</t>
  </si>
  <si>
    <t>Modena</t>
  </si>
  <si>
    <t>Bologna</t>
  </si>
  <si>
    <t>Ferrara</t>
  </si>
  <si>
    <t>Ravenna</t>
  </si>
  <si>
    <t>Forli'</t>
  </si>
  <si>
    <t>Rimini</t>
  </si>
  <si>
    <t>Emilia-Romagna</t>
  </si>
  <si>
    <t>Lucca</t>
  </si>
  <si>
    <t>Pistoia</t>
  </si>
  <si>
    <t>Firenze</t>
  </si>
  <si>
    <t>Prato</t>
  </si>
  <si>
    <t>Livorno</t>
  </si>
  <si>
    <t>Pisa</t>
  </si>
  <si>
    <t>Arezzo</t>
  </si>
  <si>
    <t>Siena</t>
  </si>
  <si>
    <t>Grosseto</t>
  </si>
  <si>
    <t>Toscana</t>
  </si>
  <si>
    <t>Perugia</t>
  </si>
  <si>
    <t>Terni</t>
  </si>
  <si>
    <t>Umbria</t>
  </si>
  <si>
    <t>Pesaro e Urbino</t>
  </si>
  <si>
    <t>Ancona</t>
  </si>
  <si>
    <t>Macerata</t>
  </si>
  <si>
    <t>Ascoli Piceno</t>
  </si>
  <si>
    <t>Marche</t>
  </si>
  <si>
    <t>Viterbo</t>
  </si>
  <si>
    <t>Rieti</t>
  </si>
  <si>
    <t>Roma</t>
  </si>
  <si>
    <t>Latina</t>
  </si>
  <si>
    <t>Frosinone</t>
  </si>
  <si>
    <t>Lazio</t>
  </si>
  <si>
    <t>Teramo</t>
  </si>
  <si>
    <t>Pescara</t>
  </si>
  <si>
    <t>Chieti</t>
  </si>
  <si>
    <t>Abruzzo</t>
  </si>
  <si>
    <t>Isernia</t>
  </si>
  <si>
    <t>Campobasso</t>
  </si>
  <si>
    <t>Molise</t>
  </si>
  <si>
    <t>Caserta</t>
  </si>
  <si>
    <t>Benevento</t>
  </si>
  <si>
    <t>Napoli</t>
  </si>
  <si>
    <t>Avellino</t>
  </si>
  <si>
    <t>Salerno</t>
  </si>
  <si>
    <t>Campania</t>
  </si>
  <si>
    <t>Foggia</t>
  </si>
  <si>
    <t>Bari</t>
  </si>
  <si>
    <t>Taranto</t>
  </si>
  <si>
    <t>Brindisi</t>
  </si>
  <si>
    <t>Lecce</t>
  </si>
  <si>
    <t>Puglia</t>
  </si>
  <si>
    <t>Potenza</t>
  </si>
  <si>
    <t>Matera</t>
  </si>
  <si>
    <t>Basilicata</t>
  </si>
  <si>
    <t>Cosenza</t>
  </si>
  <si>
    <t>Catanzaro</t>
  </si>
  <si>
    <t>Crotone</t>
  </si>
  <si>
    <t>Vibo Valentia</t>
  </si>
  <si>
    <t>Reggio di Calabria</t>
  </si>
  <si>
    <t>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</si>
  <si>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</si>
  <si>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</si>
  <si>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</si>
  <si>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</si>
  <si>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</si>
  <si>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</si>
  <si>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</si>
  <si>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</si>
  <si>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</si>
  <si>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Sicilia</t>
  </si>
  <si>
    <t>Sassari</t>
  </si>
  <si>
    <t>Nuoro</t>
  </si>
  <si>
    <t>Oristano</t>
  </si>
  <si>
    <t>Cagliari</t>
  </si>
  <si>
    <t>Sardegna</t>
  </si>
  <si>
    <t>Nord-centro</t>
  </si>
  <si>
    <t>Mezzogiorno</t>
  </si>
  <si>
    <t>Biologici</t>
  </si>
  <si>
    <t>Trentino-Alto Adige</t>
  </si>
  <si>
    <t>L'Aquila</t>
  </si>
  <si>
    <t>REGIONI</t>
  </si>
  <si>
    <t>Verbano-Cusio-Ossola</t>
  </si>
  <si>
    <t>Massa-Carrara</t>
  </si>
  <si>
    <t>ITALIA</t>
  </si>
  <si>
    <t>Trappole</t>
  </si>
  <si>
    <t>(numero)</t>
  </si>
  <si>
    <r>
      <t xml:space="preserve">                          e regione - Anno 2000 </t>
    </r>
    <r>
      <rPr>
        <i/>
        <sz val="9"/>
        <rFont val="Arial"/>
        <family val="2"/>
      </rPr>
      <t>(in chilogrammi, salvo diversa indicazione)</t>
    </r>
  </si>
  <si>
    <t>-</t>
  </si>
  <si>
    <t xml:space="preserve">Tavola 7.25 P - Prodotti fitosanitari e trappole distribuiti per uso agricolo, per categoria, provincia - 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</si>
</sst>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6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4"/>
  <sheetViews>
    <sheetView tabSelected="1" workbookViewId="0" topLeftCell="A1">
      <selection activeCell="C4" sqref="C4"/>
    </sheetView>
  </sheetViews>
  <sheetFormatPr defaultColWidth="9.140625" defaultRowHeight="12.75"/>
  <cols>
    <col min="1" max="1" width="13.7109375" style="0" customWidth="1"/>
    <col min="2" max="4" width="9.28125" style="0" customWidth="1"/>
    <col min="5" max="6" width="8.7109375" style="0" customWidth="1"/>
    <col min="7" max="8" width="9.28125" style="0" customWidth="1"/>
    <col min="10" max="10" width="10.140625" style="0" bestFit="1" customWidth="1"/>
  </cols>
  <sheetData>
    <row r="1" ht="8.25" customHeight="1"/>
    <row r="2" s="2" customFormat="1" ht="12">
      <c r="A2" s="1" t="s">
        <v>139</v>
      </c>
    </row>
    <row r="3" s="2" customFormat="1" ht="12">
      <c r="A3" s="1" t="s">
        <v>137</v>
      </c>
    </row>
    <row r="4" spans="1:8" s="2" customFormat="1" ht="9">
      <c r="A4" s="4"/>
      <c r="B4" s="4"/>
      <c r="C4" s="4"/>
      <c r="D4" s="4"/>
      <c r="E4" s="4"/>
      <c r="F4" s="4"/>
      <c r="G4" s="4"/>
      <c r="H4" s="4"/>
    </row>
    <row r="5" spans="3:8" s="2" customFormat="1" ht="9">
      <c r="C5" s="3"/>
      <c r="E5" s="3"/>
      <c r="F5" s="3"/>
      <c r="G5" s="3"/>
      <c r="H5" s="3"/>
    </row>
    <row r="6" spans="1:8" s="2" customFormat="1" ht="9">
      <c r="A6" s="2" t="s">
        <v>6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128</v>
      </c>
      <c r="G6" s="3" t="s">
        <v>5</v>
      </c>
      <c r="H6" s="3" t="s">
        <v>135</v>
      </c>
    </row>
    <row r="7" spans="1:8" s="2" customFormat="1" ht="9">
      <c r="A7" s="2" t="s">
        <v>131</v>
      </c>
      <c r="B7" s="3"/>
      <c r="C7" s="3" t="s">
        <v>4</v>
      </c>
      <c r="D7" s="3"/>
      <c r="H7" s="13" t="s">
        <v>136</v>
      </c>
    </row>
    <row r="8" spans="1:8" s="2" customFormat="1" ht="9">
      <c r="A8" s="4"/>
      <c r="B8" s="4"/>
      <c r="C8" s="4"/>
      <c r="D8" s="4"/>
      <c r="E8" s="4"/>
      <c r="F8" s="4"/>
      <c r="G8" s="4"/>
      <c r="H8" s="4"/>
    </row>
    <row r="9" s="2" customFormat="1" ht="9"/>
    <row r="10" spans="1:8" s="2" customFormat="1" ht="8.25" customHeight="1">
      <c r="A10" s="2" t="s">
        <v>7</v>
      </c>
      <c r="B10" s="6">
        <v>271992</v>
      </c>
      <c r="C10" s="6">
        <v>188335</v>
      </c>
      <c r="D10" s="6">
        <v>417468</v>
      </c>
      <c r="E10" s="6">
        <v>66438</v>
      </c>
      <c r="F10" s="6">
        <v>189</v>
      </c>
      <c r="G10" s="6">
        <f>SUM(B10:F10)</f>
        <v>944422</v>
      </c>
      <c r="H10" s="12">
        <v>15323</v>
      </c>
    </row>
    <row r="11" spans="1:8" s="2" customFormat="1" ht="9">
      <c r="A11" s="2" t="s">
        <v>8</v>
      </c>
      <c r="B11" s="6">
        <v>869067</v>
      </c>
      <c r="C11" s="6">
        <v>96664</v>
      </c>
      <c r="D11" s="6">
        <v>1449315</v>
      </c>
      <c r="E11" s="6">
        <v>74842</v>
      </c>
      <c r="F11" s="6">
        <v>49</v>
      </c>
      <c r="G11" s="6">
        <f aca="true" t="shared" si="0" ref="G11:G74">SUM(B11:F11)</f>
        <v>2489937</v>
      </c>
      <c r="H11" s="3">
        <v>3</v>
      </c>
    </row>
    <row r="12" spans="1:8" s="2" customFormat="1" ht="9">
      <c r="A12" s="2" t="s">
        <v>9</v>
      </c>
      <c r="B12" s="6">
        <v>50710</v>
      </c>
      <c r="C12" s="6">
        <v>8929</v>
      </c>
      <c r="D12" s="6">
        <v>78686</v>
      </c>
      <c r="E12" s="6">
        <v>5909</v>
      </c>
      <c r="F12" s="6">
        <v>10</v>
      </c>
      <c r="G12" s="6">
        <f t="shared" si="0"/>
        <v>144244</v>
      </c>
      <c r="H12" s="3" t="s">
        <v>138</v>
      </c>
    </row>
    <row r="13" spans="1:8" s="2" customFormat="1" ht="9">
      <c r="A13" s="2" t="s">
        <v>10</v>
      </c>
      <c r="B13" s="6">
        <v>284868</v>
      </c>
      <c r="C13" s="6">
        <v>67255</v>
      </c>
      <c r="D13" s="6">
        <v>617018</v>
      </c>
      <c r="E13" s="6">
        <v>33118</v>
      </c>
      <c r="F13" s="6">
        <v>22</v>
      </c>
      <c r="G13" s="6">
        <f t="shared" si="0"/>
        <v>1002281</v>
      </c>
      <c r="H13" s="3">
        <v>40</v>
      </c>
    </row>
    <row r="14" spans="1:8" s="2" customFormat="1" ht="9">
      <c r="A14" s="2" t="s">
        <v>132</v>
      </c>
      <c r="B14" s="6">
        <v>13989</v>
      </c>
      <c r="C14" s="6">
        <v>775</v>
      </c>
      <c r="D14" s="6">
        <v>2390</v>
      </c>
      <c r="E14" s="6">
        <v>1470</v>
      </c>
      <c r="F14" s="6">
        <v>4</v>
      </c>
      <c r="G14" s="6">
        <f t="shared" si="0"/>
        <v>18628</v>
      </c>
      <c r="H14" s="3">
        <v>112</v>
      </c>
    </row>
    <row r="15" spans="1:8" s="2" customFormat="1" ht="9">
      <c r="A15" s="2" t="s">
        <v>11</v>
      </c>
      <c r="B15" s="6">
        <v>3301591</v>
      </c>
      <c r="C15" s="6">
        <v>921621</v>
      </c>
      <c r="D15" s="6">
        <v>763235</v>
      </c>
      <c r="E15" s="6">
        <v>94609</v>
      </c>
      <c r="F15" s="6">
        <v>1404</v>
      </c>
      <c r="G15" s="6">
        <f t="shared" si="0"/>
        <v>5082460</v>
      </c>
      <c r="H15" s="12">
        <v>92602</v>
      </c>
    </row>
    <row r="16" spans="1:8" s="2" customFormat="1" ht="9">
      <c r="A16" s="2" t="s">
        <v>12</v>
      </c>
      <c r="B16" s="6">
        <v>2636032</v>
      </c>
      <c r="C16" s="6">
        <v>83092</v>
      </c>
      <c r="D16" s="6">
        <v>171202</v>
      </c>
      <c r="E16" s="6">
        <v>16504</v>
      </c>
      <c r="F16" s="6">
        <v>130</v>
      </c>
      <c r="G16" s="6">
        <f t="shared" si="0"/>
        <v>2906960</v>
      </c>
      <c r="H16" s="3">
        <v>346</v>
      </c>
    </row>
    <row r="17" spans="1:8" s="2" customFormat="1" ht="9">
      <c r="A17" s="2" t="s">
        <v>13</v>
      </c>
      <c r="B17" s="6">
        <v>2794837</v>
      </c>
      <c r="C17" s="6">
        <v>300180</v>
      </c>
      <c r="D17" s="6">
        <v>495713</v>
      </c>
      <c r="E17" s="6">
        <v>36461</v>
      </c>
      <c r="F17" s="6">
        <v>538</v>
      </c>
      <c r="G17" s="6">
        <f t="shared" si="0"/>
        <v>3627729</v>
      </c>
      <c r="H17" s="12">
        <v>3073</v>
      </c>
    </row>
    <row r="18" spans="1:8" s="2" customFormat="1" ht="9">
      <c r="A18" s="2" t="s">
        <v>14</v>
      </c>
      <c r="B18" s="6">
        <v>10223086</v>
      </c>
      <c r="C18" s="6">
        <v>1666851</v>
      </c>
      <c r="D18" s="6">
        <v>3995027</v>
      </c>
      <c r="E18" s="6">
        <v>329351</v>
      </c>
      <c r="F18" s="6">
        <v>2346</v>
      </c>
      <c r="G18" s="6">
        <f t="shared" si="0"/>
        <v>16216661</v>
      </c>
      <c r="H18" s="12">
        <v>111499</v>
      </c>
    </row>
    <row r="19" spans="1:8" s="2" customFormat="1" ht="9">
      <c r="A19" s="2" t="s">
        <v>15</v>
      </c>
      <c r="B19" s="6">
        <v>15159</v>
      </c>
      <c r="C19" s="6">
        <v>16417</v>
      </c>
      <c r="D19" s="6">
        <v>4653</v>
      </c>
      <c r="E19" s="6">
        <v>3052</v>
      </c>
      <c r="F19" s="12">
        <v>20</v>
      </c>
      <c r="G19" s="6">
        <f t="shared" si="0"/>
        <v>39301</v>
      </c>
      <c r="H19" s="3">
        <v>69</v>
      </c>
    </row>
    <row r="20" spans="1:8" s="2" customFormat="1" ht="9">
      <c r="A20" s="2" t="s">
        <v>16</v>
      </c>
      <c r="B20" s="6">
        <v>15159</v>
      </c>
      <c r="C20" s="6">
        <v>16417</v>
      </c>
      <c r="D20" s="6">
        <v>4653</v>
      </c>
      <c r="E20" s="6">
        <v>3052</v>
      </c>
      <c r="F20" s="12">
        <v>20</v>
      </c>
      <c r="G20" s="6">
        <f t="shared" si="0"/>
        <v>39301</v>
      </c>
      <c r="H20" s="3">
        <v>69</v>
      </c>
    </row>
    <row r="21" spans="1:8" s="2" customFormat="1" ht="9">
      <c r="A21" s="2" t="s">
        <v>17</v>
      </c>
      <c r="B21" s="6">
        <v>44670</v>
      </c>
      <c r="C21" s="6">
        <v>46476</v>
      </c>
      <c r="D21" s="6">
        <v>190719</v>
      </c>
      <c r="E21" s="6">
        <v>17246</v>
      </c>
      <c r="F21" s="12" t="s">
        <v>138</v>
      </c>
      <c r="G21" s="6">
        <f t="shared" si="0"/>
        <v>299111</v>
      </c>
      <c r="H21" s="3">
        <v>35</v>
      </c>
    </row>
    <row r="22" spans="1:8" s="2" customFormat="1" ht="9">
      <c r="A22" s="2" t="s">
        <v>18</v>
      </c>
      <c r="B22" s="6">
        <v>19902</v>
      </c>
      <c r="C22" s="6">
        <v>10999</v>
      </c>
      <c r="D22" s="6">
        <v>37490</v>
      </c>
      <c r="E22" s="6">
        <v>4846</v>
      </c>
      <c r="F22" s="12" t="s">
        <v>138</v>
      </c>
      <c r="G22" s="6">
        <f t="shared" si="0"/>
        <v>73237</v>
      </c>
      <c r="H22" s="3">
        <v>234</v>
      </c>
    </row>
    <row r="23" spans="1:8" s="2" customFormat="1" ht="9">
      <c r="A23" s="2" t="s">
        <v>19</v>
      </c>
      <c r="B23" s="6">
        <v>22676</v>
      </c>
      <c r="C23" s="6">
        <v>1570</v>
      </c>
      <c r="D23" s="12">
        <v>5877</v>
      </c>
      <c r="E23" s="6">
        <v>2640</v>
      </c>
      <c r="F23" s="12" t="s">
        <v>138</v>
      </c>
      <c r="G23" s="6">
        <f t="shared" si="0"/>
        <v>32763</v>
      </c>
      <c r="H23" s="3" t="s">
        <v>138</v>
      </c>
    </row>
    <row r="24" spans="1:8" s="2" customFormat="1" ht="9">
      <c r="A24" s="2" t="s">
        <v>20</v>
      </c>
      <c r="B24" s="6">
        <v>193424</v>
      </c>
      <c r="C24" s="6">
        <v>68917</v>
      </c>
      <c r="D24" s="6">
        <v>17278</v>
      </c>
      <c r="E24" s="6">
        <v>9968</v>
      </c>
      <c r="F24" s="12" t="s">
        <v>138</v>
      </c>
      <c r="G24" s="6">
        <f t="shared" si="0"/>
        <v>289587</v>
      </c>
      <c r="H24" s="3">
        <v>751</v>
      </c>
    </row>
    <row r="25" spans="1:8" s="2" customFormat="1" ht="9">
      <c r="A25" s="2" t="s">
        <v>21</v>
      </c>
      <c r="B25" s="6">
        <v>315672</v>
      </c>
      <c r="C25" s="6">
        <v>238694</v>
      </c>
      <c r="D25" s="6">
        <v>684820</v>
      </c>
      <c r="E25" s="6">
        <v>62893</v>
      </c>
      <c r="F25" s="6">
        <v>79</v>
      </c>
      <c r="G25" s="6">
        <f t="shared" si="0"/>
        <v>1302158</v>
      </c>
      <c r="H25" s="12">
        <v>688</v>
      </c>
    </row>
    <row r="26" spans="1:8" s="2" customFormat="1" ht="9">
      <c r="A26" s="2" t="s">
        <v>22</v>
      </c>
      <c r="B26" s="6">
        <v>106260</v>
      </c>
      <c r="C26" s="6">
        <v>57797</v>
      </c>
      <c r="D26" s="6">
        <v>251438</v>
      </c>
      <c r="E26" s="6">
        <v>16762</v>
      </c>
      <c r="F26" s="12">
        <v>19</v>
      </c>
      <c r="G26" s="6">
        <f t="shared" si="0"/>
        <v>432276</v>
      </c>
      <c r="H26" s="3">
        <v>47</v>
      </c>
    </row>
    <row r="27" spans="1:8" s="2" customFormat="1" ht="9">
      <c r="A27" s="2" t="s">
        <v>23</v>
      </c>
      <c r="B27" s="6">
        <v>458156</v>
      </c>
      <c r="C27" s="6">
        <v>73092</v>
      </c>
      <c r="D27" s="6">
        <v>280623</v>
      </c>
      <c r="E27" s="6">
        <v>30487</v>
      </c>
      <c r="F27" s="6">
        <v>66</v>
      </c>
      <c r="G27" s="6">
        <f t="shared" si="0"/>
        <v>842424</v>
      </c>
      <c r="H27" s="12">
        <v>1095</v>
      </c>
    </row>
    <row r="28" spans="1:8" s="2" customFormat="1" ht="9">
      <c r="A28" s="2" t="s">
        <v>24</v>
      </c>
      <c r="B28" s="6">
        <v>441702</v>
      </c>
      <c r="C28" s="6">
        <v>107808</v>
      </c>
      <c r="D28" s="6">
        <v>405498</v>
      </c>
      <c r="E28" s="6">
        <v>24420</v>
      </c>
      <c r="F28" s="6">
        <v>60</v>
      </c>
      <c r="G28" s="6">
        <f t="shared" si="0"/>
        <v>979488</v>
      </c>
      <c r="H28" s="12">
        <v>1405</v>
      </c>
    </row>
    <row r="29" spans="1:8" s="2" customFormat="1" ht="9">
      <c r="A29" s="2" t="s">
        <v>25</v>
      </c>
      <c r="B29" s="6">
        <v>1080961</v>
      </c>
      <c r="C29" s="6">
        <v>229961</v>
      </c>
      <c r="D29" s="12">
        <v>1531008</v>
      </c>
      <c r="E29" s="6">
        <v>97749</v>
      </c>
      <c r="F29" s="6">
        <v>21</v>
      </c>
      <c r="G29" s="6">
        <f t="shared" si="0"/>
        <v>2939700</v>
      </c>
      <c r="H29" s="3">
        <v>182</v>
      </c>
    </row>
    <row r="30" spans="1:8" s="2" customFormat="1" ht="9">
      <c r="A30" s="2" t="s">
        <v>26</v>
      </c>
      <c r="B30" s="6">
        <v>247610</v>
      </c>
      <c r="C30" s="6">
        <v>203003</v>
      </c>
      <c r="D30" s="6">
        <v>428911</v>
      </c>
      <c r="E30" s="6">
        <v>35772</v>
      </c>
      <c r="F30" s="12">
        <v>40</v>
      </c>
      <c r="G30" s="6">
        <f t="shared" si="0"/>
        <v>915336</v>
      </c>
      <c r="H30" s="3">
        <v>98</v>
      </c>
    </row>
    <row r="31" spans="1:8" s="2" customFormat="1" ht="9">
      <c r="A31" s="2" t="s">
        <v>27</v>
      </c>
      <c r="B31" s="6">
        <v>464220</v>
      </c>
      <c r="C31" s="6">
        <v>422405</v>
      </c>
      <c r="D31" s="6">
        <v>552205</v>
      </c>
      <c r="E31" s="6">
        <v>41508</v>
      </c>
      <c r="F31" s="6">
        <v>490</v>
      </c>
      <c r="G31" s="6">
        <f t="shared" si="0"/>
        <v>1480828</v>
      </c>
      <c r="H31" s="12">
        <v>9504</v>
      </c>
    </row>
    <row r="32" spans="1:8" s="2" customFormat="1" ht="9">
      <c r="A32" s="2" t="s">
        <v>28</v>
      </c>
      <c r="B32" s="6">
        <v>3395253</v>
      </c>
      <c r="C32" s="6">
        <v>1460722</v>
      </c>
      <c r="D32" s="6">
        <v>4385867</v>
      </c>
      <c r="E32" s="6">
        <v>344291</v>
      </c>
      <c r="F32" s="6">
        <v>775</v>
      </c>
      <c r="G32" s="6">
        <f t="shared" si="0"/>
        <v>9586908</v>
      </c>
      <c r="H32" s="12">
        <v>14039</v>
      </c>
    </row>
    <row r="33" spans="1:8" s="2" customFormat="1" ht="9">
      <c r="A33" s="2" t="s">
        <v>129</v>
      </c>
      <c r="B33" s="6">
        <v>2541346</v>
      </c>
      <c r="C33" s="6">
        <v>1971547</v>
      </c>
      <c r="D33" s="6">
        <v>303669</v>
      </c>
      <c r="E33" s="6">
        <v>274221</v>
      </c>
      <c r="F33" s="6">
        <v>1693</v>
      </c>
      <c r="G33" s="6">
        <f t="shared" si="0"/>
        <v>5092476</v>
      </c>
      <c r="H33" s="12">
        <v>5134</v>
      </c>
    </row>
    <row r="34" spans="1:8" s="2" customFormat="1" ht="9">
      <c r="A34" s="2" t="s">
        <v>29</v>
      </c>
      <c r="B34" s="6">
        <v>1167289</v>
      </c>
      <c r="C34" s="6">
        <v>1244634</v>
      </c>
      <c r="D34" s="6">
        <v>165723</v>
      </c>
      <c r="E34" s="6">
        <v>124469</v>
      </c>
      <c r="F34" s="6">
        <v>1420</v>
      </c>
      <c r="G34" s="6">
        <f t="shared" si="0"/>
        <v>2703535</v>
      </c>
      <c r="H34" s="12">
        <v>1018</v>
      </c>
    </row>
    <row r="35" spans="1:8" s="2" customFormat="1" ht="9">
      <c r="A35" s="2" t="s">
        <v>30</v>
      </c>
      <c r="B35" s="6">
        <v>1374057</v>
      </c>
      <c r="C35" s="6">
        <v>726913</v>
      </c>
      <c r="D35" s="6">
        <v>137946</v>
      </c>
      <c r="E35" s="6">
        <v>149752</v>
      </c>
      <c r="F35" s="6">
        <v>273</v>
      </c>
      <c r="G35" s="6">
        <f t="shared" si="0"/>
        <v>2388941</v>
      </c>
      <c r="H35" s="12">
        <v>4116</v>
      </c>
    </row>
    <row r="36" spans="1:8" s="2" customFormat="1" ht="9">
      <c r="A36" s="2" t="s">
        <v>31</v>
      </c>
      <c r="B36" s="6">
        <v>3916358</v>
      </c>
      <c r="C36" s="6">
        <v>1669896</v>
      </c>
      <c r="D36" s="6">
        <v>1004527</v>
      </c>
      <c r="E36" s="6">
        <v>835783</v>
      </c>
      <c r="F36" s="6">
        <v>7345</v>
      </c>
      <c r="G36" s="6">
        <f t="shared" si="0"/>
        <v>7433909</v>
      </c>
      <c r="H36" s="12">
        <v>9429</v>
      </c>
    </row>
    <row r="37" spans="1:8" s="2" customFormat="1" ht="9">
      <c r="A37" s="2" t="s">
        <v>32</v>
      </c>
      <c r="B37" s="6">
        <v>585408</v>
      </c>
      <c r="C37" s="6">
        <v>166293</v>
      </c>
      <c r="D37" s="6">
        <v>264273</v>
      </c>
      <c r="E37" s="6">
        <v>39652</v>
      </c>
      <c r="F37" s="6">
        <v>180</v>
      </c>
      <c r="G37" s="6">
        <f t="shared" si="0"/>
        <v>1055806</v>
      </c>
      <c r="H37" s="3">
        <v>53</v>
      </c>
    </row>
    <row r="38" spans="1:8" s="2" customFormat="1" ht="9">
      <c r="A38" s="2" t="s">
        <v>33</v>
      </c>
      <c r="B38" s="6">
        <v>17268</v>
      </c>
      <c r="C38" s="6">
        <v>3292</v>
      </c>
      <c r="D38" s="6">
        <v>9994</v>
      </c>
      <c r="E38" s="6">
        <v>2375</v>
      </c>
      <c r="F38" s="12" t="s">
        <v>138</v>
      </c>
      <c r="G38" s="6">
        <f t="shared" si="0"/>
        <v>32929</v>
      </c>
      <c r="H38" s="3" t="s">
        <v>138</v>
      </c>
    </row>
    <row r="39" spans="1:8" s="2" customFormat="1" ht="9">
      <c r="A39" s="2" t="s">
        <v>34</v>
      </c>
      <c r="B39" s="6">
        <v>2908008</v>
      </c>
      <c r="C39" s="6">
        <v>244270</v>
      </c>
      <c r="D39" s="6">
        <v>613452</v>
      </c>
      <c r="E39" s="6">
        <v>41521</v>
      </c>
      <c r="F39" s="6">
        <v>1285</v>
      </c>
      <c r="G39" s="6">
        <f t="shared" si="0"/>
        <v>3808536</v>
      </c>
      <c r="H39" s="12">
        <v>894</v>
      </c>
    </row>
    <row r="40" spans="1:8" s="2" customFormat="1" ht="9">
      <c r="A40" s="2" t="s">
        <v>35</v>
      </c>
      <c r="B40" s="6">
        <v>799872</v>
      </c>
      <c r="C40" s="6">
        <v>303516</v>
      </c>
      <c r="D40" s="6">
        <v>473852</v>
      </c>
      <c r="E40" s="6">
        <v>136684</v>
      </c>
      <c r="F40" s="6">
        <v>355</v>
      </c>
      <c r="G40" s="6">
        <f t="shared" si="0"/>
        <v>1714279</v>
      </c>
      <c r="H40" s="12">
        <v>1300</v>
      </c>
    </row>
    <row r="41" spans="1:8" s="2" customFormat="1" ht="9">
      <c r="A41" s="2" t="s">
        <v>36</v>
      </c>
      <c r="B41" s="6">
        <v>974444</v>
      </c>
      <c r="C41" s="6">
        <v>646166</v>
      </c>
      <c r="D41" s="6">
        <v>663158</v>
      </c>
      <c r="E41" s="6">
        <v>73294</v>
      </c>
      <c r="F41" s="6">
        <v>1670</v>
      </c>
      <c r="G41" s="6">
        <f t="shared" si="0"/>
        <v>2358732</v>
      </c>
      <c r="H41" s="12">
        <v>913</v>
      </c>
    </row>
    <row r="42" spans="1:8" s="2" customFormat="1" ht="9">
      <c r="A42" s="2" t="s">
        <v>37</v>
      </c>
      <c r="B42" s="6">
        <v>354328</v>
      </c>
      <c r="C42" s="6">
        <v>525158</v>
      </c>
      <c r="D42" s="6">
        <v>417101</v>
      </c>
      <c r="E42" s="6">
        <v>200421</v>
      </c>
      <c r="F42" s="6">
        <v>1336</v>
      </c>
      <c r="G42" s="6">
        <f t="shared" si="0"/>
        <v>1498344</v>
      </c>
      <c r="H42" s="12">
        <v>13178</v>
      </c>
    </row>
    <row r="43" spans="1:8" s="2" customFormat="1" ht="9">
      <c r="A43" s="2" t="s">
        <v>38</v>
      </c>
      <c r="B43" s="6">
        <v>9555686</v>
      </c>
      <c r="C43" s="6">
        <v>3558591</v>
      </c>
      <c r="D43" s="6">
        <v>3446357</v>
      </c>
      <c r="E43" s="6">
        <v>1329730</v>
      </c>
      <c r="F43" s="6">
        <v>12171</v>
      </c>
      <c r="G43" s="6">
        <f t="shared" si="0"/>
        <v>17902535</v>
      </c>
      <c r="H43" s="12">
        <v>25767</v>
      </c>
    </row>
    <row r="44" spans="1:8" s="2" customFormat="1" ht="9">
      <c r="A44" s="2" t="s">
        <v>39</v>
      </c>
      <c r="B44" s="6">
        <v>857222</v>
      </c>
      <c r="C44" s="6">
        <v>152612</v>
      </c>
      <c r="D44" s="6">
        <v>375005</v>
      </c>
      <c r="E44" s="6">
        <v>43372</v>
      </c>
      <c r="F44" s="6">
        <v>294</v>
      </c>
      <c r="G44" s="6">
        <f t="shared" si="0"/>
        <v>1428505</v>
      </c>
      <c r="H44" s="3">
        <v>625</v>
      </c>
    </row>
    <row r="45" spans="1:8" s="2" customFormat="1" ht="9">
      <c r="A45" s="2" t="s">
        <v>40</v>
      </c>
      <c r="B45" s="6">
        <v>893864</v>
      </c>
      <c r="C45" s="6">
        <v>230957</v>
      </c>
      <c r="D45" s="6">
        <v>617033</v>
      </c>
      <c r="E45" s="6">
        <v>55985</v>
      </c>
      <c r="F45" s="12">
        <v>120</v>
      </c>
      <c r="G45" s="6">
        <f t="shared" si="0"/>
        <v>1797959</v>
      </c>
      <c r="H45" s="12">
        <v>1448</v>
      </c>
    </row>
    <row r="46" spans="1:8" s="2" customFormat="1" ht="9">
      <c r="A46" s="2" t="s">
        <v>41</v>
      </c>
      <c r="B46" s="6">
        <v>325172</v>
      </c>
      <c r="C46" s="6">
        <v>16731</v>
      </c>
      <c r="D46" s="6">
        <v>32852</v>
      </c>
      <c r="E46" s="6">
        <v>6458</v>
      </c>
      <c r="F46" s="6">
        <v>242</v>
      </c>
      <c r="G46" s="6">
        <f t="shared" si="0"/>
        <v>381455</v>
      </c>
      <c r="H46" s="3">
        <v>212</v>
      </c>
    </row>
    <row r="47" spans="1:8" s="2" customFormat="1" ht="9">
      <c r="A47" s="2" t="s">
        <v>42</v>
      </c>
      <c r="B47" s="6">
        <v>86376</v>
      </c>
      <c r="C47" s="6">
        <v>5779</v>
      </c>
      <c r="D47" s="6">
        <v>24791</v>
      </c>
      <c r="E47" s="6">
        <v>7256</v>
      </c>
      <c r="F47" s="12" t="s">
        <v>138</v>
      </c>
      <c r="G47" s="6">
        <f t="shared" si="0"/>
        <v>124202</v>
      </c>
      <c r="H47" s="3">
        <v>32</v>
      </c>
    </row>
    <row r="48" spans="1:8" s="2" customFormat="1" ht="9">
      <c r="A48" s="2" t="s">
        <v>43</v>
      </c>
      <c r="B48" s="6">
        <v>2162634</v>
      </c>
      <c r="C48" s="6">
        <v>406079</v>
      </c>
      <c r="D48" s="6">
        <v>1049681</v>
      </c>
      <c r="E48" s="6">
        <v>113071</v>
      </c>
      <c r="F48" s="6">
        <v>656</v>
      </c>
      <c r="G48" s="6">
        <f t="shared" si="0"/>
        <v>3732121</v>
      </c>
      <c r="H48" s="12">
        <v>2317</v>
      </c>
    </row>
    <row r="49" spans="1:8" s="2" customFormat="1" ht="9">
      <c r="A49" s="2" t="s">
        <v>44</v>
      </c>
      <c r="B49" s="6">
        <v>149957</v>
      </c>
      <c r="C49" s="6">
        <v>92777</v>
      </c>
      <c r="D49" s="6">
        <v>85363</v>
      </c>
      <c r="E49" s="6">
        <v>55015</v>
      </c>
      <c r="F49" s="6">
        <v>617</v>
      </c>
      <c r="G49" s="6">
        <f t="shared" si="0"/>
        <v>383729</v>
      </c>
      <c r="H49" s="3">
        <v>18</v>
      </c>
    </row>
    <row r="50" spans="1:8" s="2" customFormat="1" ht="9">
      <c r="A50" s="2" t="s">
        <v>45</v>
      </c>
      <c r="B50" s="6">
        <v>143555</v>
      </c>
      <c r="C50" s="6">
        <v>37932</v>
      </c>
      <c r="D50" s="6">
        <v>80508</v>
      </c>
      <c r="E50" s="6">
        <v>42774</v>
      </c>
      <c r="F50" s="6">
        <v>423</v>
      </c>
      <c r="G50" s="6">
        <f t="shared" si="0"/>
        <v>305192</v>
      </c>
      <c r="H50" s="3">
        <v>320</v>
      </c>
    </row>
    <row r="51" spans="1:8" s="2" customFormat="1" ht="9">
      <c r="A51" s="2" t="s">
        <v>46</v>
      </c>
      <c r="B51" s="6">
        <v>110928</v>
      </c>
      <c r="C51" s="6">
        <v>16399</v>
      </c>
      <c r="D51" s="6">
        <v>26770</v>
      </c>
      <c r="E51" s="6">
        <v>8390</v>
      </c>
      <c r="F51" s="6">
        <v>49</v>
      </c>
      <c r="G51" s="6">
        <f t="shared" si="0"/>
        <v>162536</v>
      </c>
      <c r="H51" s="3">
        <v>15</v>
      </c>
    </row>
    <row r="52" spans="1:8" s="2" customFormat="1" ht="9">
      <c r="A52" s="2" t="s">
        <v>47</v>
      </c>
      <c r="B52" s="6">
        <v>232705</v>
      </c>
      <c r="C52" s="6">
        <v>7868</v>
      </c>
      <c r="D52" s="6">
        <v>4505</v>
      </c>
      <c r="E52" s="6">
        <v>2885</v>
      </c>
      <c r="F52" s="6">
        <v>82</v>
      </c>
      <c r="G52" s="6">
        <f t="shared" si="0"/>
        <v>248045</v>
      </c>
      <c r="H52" s="3">
        <v>154</v>
      </c>
    </row>
    <row r="53" spans="1:8" s="2" customFormat="1" ht="9">
      <c r="A53" s="2" t="s">
        <v>48</v>
      </c>
      <c r="B53" s="6">
        <v>637145</v>
      </c>
      <c r="C53" s="6">
        <v>154976</v>
      </c>
      <c r="D53" s="6">
        <v>197146</v>
      </c>
      <c r="E53" s="6">
        <v>109064</v>
      </c>
      <c r="F53" s="6">
        <v>1171</v>
      </c>
      <c r="G53" s="6">
        <f t="shared" si="0"/>
        <v>1099502</v>
      </c>
      <c r="H53" s="3">
        <v>507</v>
      </c>
    </row>
    <row r="54" spans="1:8" s="2" customFormat="1" ht="9">
      <c r="A54" s="2" t="s">
        <v>49</v>
      </c>
      <c r="B54" s="6">
        <v>931674</v>
      </c>
      <c r="C54" s="6">
        <v>427370</v>
      </c>
      <c r="D54" s="6">
        <v>397324</v>
      </c>
      <c r="E54" s="6">
        <v>40037</v>
      </c>
      <c r="F54" s="6">
        <v>438</v>
      </c>
      <c r="G54" s="6">
        <f t="shared" si="0"/>
        <v>1796843</v>
      </c>
      <c r="H54" s="3">
        <v>166</v>
      </c>
    </row>
    <row r="55" spans="1:8" s="2" customFormat="1" ht="9">
      <c r="A55" s="2" t="s">
        <v>50</v>
      </c>
      <c r="B55" s="6">
        <v>320179</v>
      </c>
      <c r="C55" s="6">
        <v>246621</v>
      </c>
      <c r="D55" s="6">
        <v>168827</v>
      </c>
      <c r="E55" s="6">
        <v>19054</v>
      </c>
      <c r="F55" s="6">
        <v>26</v>
      </c>
      <c r="G55" s="6">
        <f t="shared" si="0"/>
        <v>754707</v>
      </c>
      <c r="H55" s="3" t="s">
        <v>138</v>
      </c>
    </row>
    <row r="56" spans="1:8" s="2" customFormat="1" ht="9">
      <c r="A56" s="2" t="s">
        <v>51</v>
      </c>
      <c r="B56" s="6">
        <v>893802</v>
      </c>
      <c r="C56" s="6">
        <v>314478</v>
      </c>
      <c r="D56" s="6">
        <v>195987</v>
      </c>
      <c r="E56" s="6">
        <v>12855</v>
      </c>
      <c r="F56" s="6">
        <v>1375</v>
      </c>
      <c r="G56" s="6">
        <f t="shared" si="0"/>
        <v>1418497</v>
      </c>
      <c r="H56" s="3">
        <v>567</v>
      </c>
    </row>
    <row r="57" spans="1:8" s="2" customFormat="1" ht="9">
      <c r="A57" s="2" t="s">
        <v>52</v>
      </c>
      <c r="B57" s="6">
        <v>1161803</v>
      </c>
      <c r="C57" s="6">
        <v>867081</v>
      </c>
      <c r="D57" s="6">
        <v>280432</v>
      </c>
      <c r="E57" s="6">
        <v>56244</v>
      </c>
      <c r="F57" s="6">
        <v>5001</v>
      </c>
      <c r="G57" s="6">
        <f t="shared" si="0"/>
        <v>2370561</v>
      </c>
      <c r="H57" s="12">
        <v>5465</v>
      </c>
    </row>
    <row r="58" spans="1:8" s="2" customFormat="1" ht="9">
      <c r="A58" s="2" t="s">
        <v>53</v>
      </c>
      <c r="B58" s="6">
        <v>2078233</v>
      </c>
      <c r="C58" s="6">
        <v>1370059</v>
      </c>
      <c r="D58" s="6">
        <v>578879</v>
      </c>
      <c r="E58" s="6">
        <v>61744</v>
      </c>
      <c r="F58" s="6">
        <v>12604</v>
      </c>
      <c r="G58" s="6">
        <f t="shared" si="0"/>
        <v>4101519</v>
      </c>
      <c r="H58" s="12">
        <v>7631</v>
      </c>
    </row>
    <row r="59" spans="1:8" s="2" customFormat="1" ht="9">
      <c r="A59" s="2" t="s">
        <v>54</v>
      </c>
      <c r="B59" s="6">
        <v>2109291</v>
      </c>
      <c r="C59" s="6">
        <v>2399395</v>
      </c>
      <c r="D59" s="6">
        <v>810116</v>
      </c>
      <c r="E59" s="6">
        <v>422036</v>
      </c>
      <c r="F59" s="6">
        <v>7860</v>
      </c>
      <c r="G59" s="6">
        <f t="shared" si="0"/>
        <v>5748698</v>
      </c>
      <c r="H59" s="12">
        <v>36952</v>
      </c>
    </row>
    <row r="60" spans="1:8" s="2" customFormat="1" ht="9">
      <c r="A60" s="2" t="s">
        <v>55</v>
      </c>
      <c r="B60" s="6">
        <v>3084628</v>
      </c>
      <c r="C60" s="6">
        <v>2725478</v>
      </c>
      <c r="D60" s="6">
        <v>584006</v>
      </c>
      <c r="E60" s="6">
        <v>168689</v>
      </c>
      <c r="F60" s="6">
        <v>8115</v>
      </c>
      <c r="G60" s="6">
        <f t="shared" si="0"/>
        <v>6570916</v>
      </c>
      <c r="H60" s="12">
        <v>16836</v>
      </c>
    </row>
    <row r="61" spans="1:8" s="2" customFormat="1" ht="9">
      <c r="A61" s="2" t="s">
        <v>56</v>
      </c>
      <c r="B61" s="6">
        <v>974504</v>
      </c>
      <c r="C61" s="6">
        <v>525314</v>
      </c>
      <c r="D61" s="6">
        <v>148143</v>
      </c>
      <c r="E61" s="6">
        <v>89487</v>
      </c>
      <c r="F61" s="6">
        <v>2865</v>
      </c>
      <c r="G61" s="6">
        <f t="shared" si="0"/>
        <v>1740313</v>
      </c>
      <c r="H61" s="12">
        <v>128707</v>
      </c>
    </row>
    <row r="62" spans="1:8" s="2" customFormat="1" ht="9">
      <c r="A62" s="2" t="s">
        <v>57</v>
      </c>
      <c r="B62" s="6">
        <v>98475</v>
      </c>
      <c r="C62" s="6">
        <v>36446</v>
      </c>
      <c r="D62" s="6">
        <v>28998</v>
      </c>
      <c r="E62" s="6">
        <v>13485</v>
      </c>
      <c r="F62" s="6">
        <v>150</v>
      </c>
      <c r="G62" s="6">
        <f t="shared" si="0"/>
        <v>177554</v>
      </c>
      <c r="H62" s="3">
        <v>425</v>
      </c>
    </row>
    <row r="63" spans="1:8" s="2" customFormat="1" ht="9">
      <c r="A63" s="2" t="s">
        <v>58</v>
      </c>
      <c r="B63" s="6">
        <v>11652589</v>
      </c>
      <c r="C63" s="6">
        <v>8912242</v>
      </c>
      <c r="D63" s="6">
        <v>3192712</v>
      </c>
      <c r="E63" s="6">
        <v>883631</v>
      </c>
      <c r="F63" s="6">
        <v>38434</v>
      </c>
      <c r="G63" s="6">
        <f t="shared" si="0"/>
        <v>24679608</v>
      </c>
      <c r="H63" s="12">
        <v>196749</v>
      </c>
    </row>
    <row r="64" spans="1:8" s="2" customFormat="1" ht="9">
      <c r="A64" s="2" t="s">
        <v>133</v>
      </c>
      <c r="B64" s="6">
        <v>134206</v>
      </c>
      <c r="C64" s="6">
        <v>5415</v>
      </c>
      <c r="D64" s="6">
        <v>3999</v>
      </c>
      <c r="E64" s="6">
        <v>1320</v>
      </c>
      <c r="F64" s="6">
        <v>38</v>
      </c>
      <c r="G64" s="6">
        <f t="shared" si="0"/>
        <v>144978</v>
      </c>
      <c r="H64" s="3" t="s">
        <v>138</v>
      </c>
    </row>
    <row r="65" spans="1:8" s="2" customFormat="1" ht="9">
      <c r="A65" s="2" t="s">
        <v>59</v>
      </c>
      <c r="B65" s="6">
        <v>553956</v>
      </c>
      <c r="C65" s="6">
        <v>76959</v>
      </c>
      <c r="D65" s="6">
        <v>71403</v>
      </c>
      <c r="E65" s="6">
        <v>21063</v>
      </c>
      <c r="F65" s="6">
        <v>254</v>
      </c>
      <c r="G65" s="6">
        <f t="shared" si="0"/>
        <v>723635</v>
      </c>
      <c r="H65" s="3">
        <v>395</v>
      </c>
    </row>
    <row r="66" spans="1:8" s="2" customFormat="1" ht="9">
      <c r="A66" s="2" t="s">
        <v>60</v>
      </c>
      <c r="B66" s="6">
        <v>745078</v>
      </c>
      <c r="C66" s="6">
        <v>92716</v>
      </c>
      <c r="D66" s="6">
        <v>242704</v>
      </c>
      <c r="E66" s="6">
        <v>43885</v>
      </c>
      <c r="F66" s="6">
        <v>465</v>
      </c>
      <c r="G66" s="6">
        <f t="shared" si="0"/>
        <v>1124848</v>
      </c>
      <c r="H66" s="12">
        <v>285</v>
      </c>
    </row>
    <row r="67" spans="1:8" s="2" customFormat="1" ht="9">
      <c r="A67" s="2" t="s">
        <v>61</v>
      </c>
      <c r="B67" s="6">
        <v>1180874</v>
      </c>
      <c r="C67" s="6">
        <v>83721</v>
      </c>
      <c r="D67" s="6">
        <v>149563</v>
      </c>
      <c r="E67" s="6">
        <v>20879</v>
      </c>
      <c r="F67" s="6">
        <v>1032</v>
      </c>
      <c r="G67" s="6">
        <f t="shared" si="0"/>
        <v>1436069</v>
      </c>
      <c r="H67" s="12">
        <v>941</v>
      </c>
    </row>
    <row r="68" spans="1:8" s="2" customFormat="1" ht="9">
      <c r="A68" s="2" t="s">
        <v>62</v>
      </c>
      <c r="B68" s="6">
        <v>67941</v>
      </c>
      <c r="C68" s="6">
        <v>18093</v>
      </c>
      <c r="D68" s="6">
        <v>16912</v>
      </c>
      <c r="E68" s="6">
        <v>10373</v>
      </c>
      <c r="F68" s="12" t="s">
        <v>138</v>
      </c>
      <c r="G68" s="6">
        <f t="shared" si="0"/>
        <v>113319</v>
      </c>
      <c r="H68" s="3" t="s">
        <v>138</v>
      </c>
    </row>
    <row r="69" spans="1:8" s="2" customFormat="1" ht="9">
      <c r="A69" s="2" t="s">
        <v>63</v>
      </c>
      <c r="B69" s="6">
        <v>357268</v>
      </c>
      <c r="C69" s="6">
        <v>77860</v>
      </c>
      <c r="D69" s="6">
        <v>63485</v>
      </c>
      <c r="E69" s="6">
        <v>32405</v>
      </c>
      <c r="F69" s="6">
        <v>351</v>
      </c>
      <c r="G69" s="6">
        <f t="shared" si="0"/>
        <v>531369</v>
      </c>
      <c r="H69" s="3">
        <v>474</v>
      </c>
    </row>
    <row r="70" spans="1:8" s="2" customFormat="1" ht="9">
      <c r="A70" s="2" t="s">
        <v>64</v>
      </c>
      <c r="B70" s="6">
        <v>434039</v>
      </c>
      <c r="C70" s="6">
        <v>82564</v>
      </c>
      <c r="D70" s="6">
        <v>111152</v>
      </c>
      <c r="E70" s="6">
        <v>21958</v>
      </c>
      <c r="F70" s="6">
        <v>100</v>
      </c>
      <c r="G70" s="6">
        <f t="shared" si="0"/>
        <v>649813</v>
      </c>
      <c r="H70" s="3">
        <v>378</v>
      </c>
    </row>
    <row r="71" spans="1:8" s="2" customFormat="1" ht="9">
      <c r="A71" s="2" t="s">
        <v>65</v>
      </c>
      <c r="B71" s="6">
        <v>665203</v>
      </c>
      <c r="C71" s="6">
        <v>87343</v>
      </c>
      <c r="D71" s="6">
        <v>128238</v>
      </c>
      <c r="E71" s="6">
        <v>72422</v>
      </c>
      <c r="F71" s="6">
        <v>387</v>
      </c>
      <c r="G71" s="6">
        <f t="shared" si="0"/>
        <v>953593</v>
      </c>
      <c r="H71" s="12">
        <v>12880</v>
      </c>
    </row>
    <row r="72" spans="1:8" s="2" customFormat="1" ht="9">
      <c r="A72" s="2" t="s">
        <v>66</v>
      </c>
      <c r="B72" s="6">
        <v>1387923</v>
      </c>
      <c r="C72" s="6">
        <v>79281</v>
      </c>
      <c r="D72" s="6">
        <v>190366</v>
      </c>
      <c r="E72" s="6">
        <v>29164</v>
      </c>
      <c r="F72" s="6">
        <v>525</v>
      </c>
      <c r="G72" s="6">
        <f t="shared" si="0"/>
        <v>1687259</v>
      </c>
      <c r="H72" s="12">
        <v>387</v>
      </c>
    </row>
    <row r="73" spans="1:8" s="2" customFormat="1" ht="9">
      <c r="A73" s="2" t="s">
        <v>67</v>
      </c>
      <c r="B73" s="6">
        <v>634961</v>
      </c>
      <c r="C73" s="6">
        <v>87345</v>
      </c>
      <c r="D73" s="6">
        <v>131653</v>
      </c>
      <c r="E73" s="6">
        <v>27226</v>
      </c>
      <c r="F73" s="6">
        <v>1066</v>
      </c>
      <c r="G73" s="6">
        <f t="shared" si="0"/>
        <v>882251</v>
      </c>
      <c r="H73" s="12">
        <v>1003</v>
      </c>
    </row>
    <row r="74" spans="1:8" s="2" customFormat="1" ht="9">
      <c r="A74" s="2" t="s">
        <v>68</v>
      </c>
      <c r="B74" s="6">
        <v>6161449</v>
      </c>
      <c r="C74" s="6">
        <v>691297</v>
      </c>
      <c r="D74" s="6">
        <v>1109475</v>
      </c>
      <c r="E74" s="6">
        <v>280695</v>
      </c>
      <c r="F74" s="6">
        <v>4218</v>
      </c>
      <c r="G74" s="6">
        <f t="shared" si="0"/>
        <v>8247134</v>
      </c>
      <c r="H74" s="12">
        <v>16743</v>
      </c>
    </row>
    <row r="75" spans="1:8" s="2" customFormat="1" ht="9">
      <c r="A75" s="2" t="s">
        <v>69</v>
      </c>
      <c r="B75" s="6">
        <v>1195991</v>
      </c>
      <c r="C75" s="6">
        <v>286884</v>
      </c>
      <c r="D75" s="6">
        <v>343961</v>
      </c>
      <c r="E75" s="6">
        <v>344306</v>
      </c>
      <c r="F75" s="6">
        <v>243</v>
      </c>
      <c r="G75" s="6">
        <f aca="true" t="shared" si="1" ref="G75:G135">SUM(B75:F75)</f>
        <v>2171385</v>
      </c>
      <c r="H75" s="12">
        <v>2546</v>
      </c>
    </row>
    <row r="76" spans="1:8" s="2" customFormat="1" ht="9">
      <c r="A76" s="2" t="s">
        <v>70</v>
      </c>
      <c r="B76" s="6">
        <v>530009</v>
      </c>
      <c r="C76" s="6">
        <v>81079</v>
      </c>
      <c r="D76" s="6">
        <v>79982</v>
      </c>
      <c r="E76" s="6">
        <v>24124</v>
      </c>
      <c r="F76" s="12">
        <v>187</v>
      </c>
      <c r="G76" s="6">
        <f t="shared" si="1"/>
        <v>715381</v>
      </c>
      <c r="H76" s="12">
        <v>336</v>
      </c>
    </row>
    <row r="77" spans="1:8" s="2" customFormat="1" ht="9">
      <c r="A77" s="2" t="s">
        <v>71</v>
      </c>
      <c r="B77" s="6">
        <v>1726000</v>
      </c>
      <c r="C77" s="6">
        <v>367963</v>
      </c>
      <c r="D77" s="6">
        <v>423943</v>
      </c>
      <c r="E77" s="6">
        <v>368430</v>
      </c>
      <c r="F77" s="6">
        <v>430</v>
      </c>
      <c r="G77" s="6">
        <f t="shared" si="1"/>
        <v>2886766</v>
      </c>
      <c r="H77" s="12">
        <v>2882</v>
      </c>
    </row>
    <row r="78" spans="1:8" s="2" customFormat="1" ht="9">
      <c r="A78" s="2" t="s">
        <v>72</v>
      </c>
      <c r="B78" s="6">
        <v>408001</v>
      </c>
      <c r="C78" s="6">
        <v>103296</v>
      </c>
      <c r="D78" s="6">
        <v>124562</v>
      </c>
      <c r="E78" s="6">
        <v>23142</v>
      </c>
      <c r="F78" s="6">
        <v>75</v>
      </c>
      <c r="G78" s="6">
        <f t="shared" si="1"/>
        <v>659076</v>
      </c>
      <c r="H78" s="3">
        <v>218</v>
      </c>
    </row>
    <row r="79" spans="1:8" s="2" customFormat="1" ht="9">
      <c r="A79" s="2" t="s">
        <v>73</v>
      </c>
      <c r="B79" s="6">
        <v>669149</v>
      </c>
      <c r="C79" s="6">
        <v>250431</v>
      </c>
      <c r="D79" s="6">
        <v>332382</v>
      </c>
      <c r="E79" s="6">
        <v>45813</v>
      </c>
      <c r="F79" s="6">
        <v>55</v>
      </c>
      <c r="G79" s="6">
        <f t="shared" si="1"/>
        <v>1297830</v>
      </c>
      <c r="H79" s="12">
        <v>1298</v>
      </c>
    </row>
    <row r="80" spans="1:8" s="2" customFormat="1" ht="9">
      <c r="A80" s="2" t="s">
        <v>74</v>
      </c>
      <c r="B80" s="6">
        <v>556148</v>
      </c>
      <c r="C80" s="6">
        <v>248312</v>
      </c>
      <c r="D80" s="6">
        <v>247361</v>
      </c>
      <c r="E80" s="6">
        <v>40518</v>
      </c>
      <c r="F80" s="6">
        <v>26</v>
      </c>
      <c r="G80" s="6">
        <f t="shared" si="1"/>
        <v>1092365</v>
      </c>
      <c r="H80" s="3">
        <v>427</v>
      </c>
    </row>
    <row r="81" spans="1:8" s="2" customFormat="1" ht="9">
      <c r="A81" s="2" t="s">
        <v>75</v>
      </c>
      <c r="B81" s="6">
        <v>718168</v>
      </c>
      <c r="C81" s="6">
        <v>185727</v>
      </c>
      <c r="D81" s="6">
        <v>133914</v>
      </c>
      <c r="E81" s="6">
        <v>38389</v>
      </c>
      <c r="F81" s="6">
        <v>1610</v>
      </c>
      <c r="G81" s="6">
        <f t="shared" si="1"/>
        <v>1077808</v>
      </c>
      <c r="H81" s="12">
        <v>4507</v>
      </c>
    </row>
    <row r="82" spans="1:8" s="2" customFormat="1" ht="9">
      <c r="A82" s="2" t="s">
        <v>76</v>
      </c>
      <c r="B82" s="6">
        <v>2351466</v>
      </c>
      <c r="C82" s="6">
        <v>787766</v>
      </c>
      <c r="D82" s="6">
        <v>838219</v>
      </c>
      <c r="E82" s="6">
        <v>147862</v>
      </c>
      <c r="F82" s="6">
        <v>1766</v>
      </c>
      <c r="G82" s="6">
        <f t="shared" si="1"/>
        <v>4127079</v>
      </c>
      <c r="H82" s="12">
        <v>6450</v>
      </c>
    </row>
    <row r="83" spans="1:8" s="2" customFormat="1" ht="9">
      <c r="A83" s="2" t="s">
        <v>77</v>
      </c>
      <c r="B83" s="6">
        <v>477161</v>
      </c>
      <c r="C83" s="6">
        <v>207782</v>
      </c>
      <c r="D83" s="6">
        <v>203227</v>
      </c>
      <c r="E83" s="6">
        <v>36801</v>
      </c>
      <c r="F83" s="6">
        <v>205</v>
      </c>
      <c r="G83" s="6">
        <f t="shared" si="1"/>
        <v>925176</v>
      </c>
      <c r="H83" s="3">
        <v>405</v>
      </c>
    </row>
    <row r="84" spans="1:8" s="2" customFormat="1" ht="9">
      <c r="A84" s="2" t="s">
        <v>78</v>
      </c>
      <c r="B84" s="6">
        <v>117306</v>
      </c>
      <c r="C84" s="6">
        <v>19829</v>
      </c>
      <c r="D84" s="6">
        <v>24501</v>
      </c>
      <c r="E84" s="6">
        <v>5496</v>
      </c>
      <c r="F84" s="12" t="s">
        <v>138</v>
      </c>
      <c r="G84" s="6">
        <f t="shared" si="1"/>
        <v>167132</v>
      </c>
      <c r="H84" s="3">
        <v>50</v>
      </c>
    </row>
    <row r="85" spans="1:8" s="2" customFormat="1" ht="9">
      <c r="A85" s="2" t="s">
        <v>79</v>
      </c>
      <c r="B85" s="6">
        <v>1311713</v>
      </c>
      <c r="C85" s="6">
        <v>366534</v>
      </c>
      <c r="D85" s="6">
        <v>272871</v>
      </c>
      <c r="E85" s="6">
        <v>283693</v>
      </c>
      <c r="F85" s="6">
        <v>10252</v>
      </c>
      <c r="G85" s="6">
        <f t="shared" si="1"/>
        <v>2245063</v>
      </c>
      <c r="H85" s="12">
        <v>2500</v>
      </c>
    </row>
    <row r="86" spans="1:8" s="2" customFormat="1" ht="9">
      <c r="A86" s="2" t="s">
        <v>80</v>
      </c>
      <c r="B86" s="6">
        <v>1052293</v>
      </c>
      <c r="C86" s="6">
        <v>674749</v>
      </c>
      <c r="D86" s="6">
        <v>576944</v>
      </c>
      <c r="E86" s="6">
        <v>423443</v>
      </c>
      <c r="F86" s="6">
        <v>1880</v>
      </c>
      <c r="G86" s="6">
        <f t="shared" si="1"/>
        <v>2729309</v>
      </c>
      <c r="H86" s="12">
        <v>1840</v>
      </c>
    </row>
    <row r="87" spans="1:8" s="2" customFormat="1" ht="9">
      <c r="A87" s="2" t="s">
        <v>81</v>
      </c>
      <c r="B87" s="6">
        <v>395510</v>
      </c>
      <c r="C87" s="6">
        <v>76596</v>
      </c>
      <c r="D87" s="6">
        <v>64978</v>
      </c>
      <c r="E87" s="6">
        <v>22514</v>
      </c>
      <c r="F87" s="6">
        <v>340</v>
      </c>
      <c r="G87" s="6">
        <f t="shared" si="1"/>
        <v>559938</v>
      </c>
      <c r="H87" s="3">
        <v>83</v>
      </c>
    </row>
    <row r="88" spans="1:8" s="2" customFormat="1" ht="9">
      <c r="A88" s="2" t="s">
        <v>82</v>
      </c>
      <c r="B88" s="6">
        <v>3353983</v>
      </c>
      <c r="C88" s="6">
        <v>1345490</v>
      </c>
      <c r="D88" s="6">
        <v>1142521</v>
      </c>
      <c r="E88" s="6">
        <v>771947</v>
      </c>
      <c r="F88" s="6">
        <v>12677</v>
      </c>
      <c r="G88" s="6">
        <f t="shared" si="1"/>
        <v>6626618</v>
      </c>
      <c r="H88" s="12">
        <v>4878</v>
      </c>
    </row>
    <row r="89" spans="1:8" s="2" customFormat="1" ht="9">
      <c r="A89" s="2" t="s">
        <v>130</v>
      </c>
      <c r="B89" s="6">
        <v>307098</v>
      </c>
      <c r="C89" s="6">
        <v>184468</v>
      </c>
      <c r="D89" s="6">
        <v>83586</v>
      </c>
      <c r="E89" s="6">
        <v>48868</v>
      </c>
      <c r="F89" s="6">
        <v>69</v>
      </c>
      <c r="G89" s="6">
        <f t="shared" si="1"/>
        <v>624089</v>
      </c>
      <c r="H89" s="3" t="s">
        <v>138</v>
      </c>
    </row>
    <row r="90" spans="1:8" s="2" customFormat="1" ht="9">
      <c r="A90" s="2" t="s">
        <v>83</v>
      </c>
      <c r="B90" s="6">
        <v>418524</v>
      </c>
      <c r="C90" s="6">
        <v>89408</v>
      </c>
      <c r="D90" s="6">
        <v>64578</v>
      </c>
      <c r="E90" s="6">
        <v>14950</v>
      </c>
      <c r="F90" s="12">
        <v>471</v>
      </c>
      <c r="G90" s="6">
        <f t="shared" si="1"/>
        <v>587931</v>
      </c>
      <c r="H90" s="3">
        <v>281</v>
      </c>
    </row>
    <row r="91" spans="1:8" s="2" customFormat="1" ht="9">
      <c r="A91" s="2" t="s">
        <v>84</v>
      </c>
      <c r="B91" s="6">
        <v>391425</v>
      </c>
      <c r="C91" s="6">
        <v>68329</v>
      </c>
      <c r="D91" s="6">
        <v>26968</v>
      </c>
      <c r="E91" s="6">
        <v>11349</v>
      </c>
      <c r="F91" s="6">
        <v>1129</v>
      </c>
      <c r="G91" s="6">
        <f t="shared" si="1"/>
        <v>499200</v>
      </c>
      <c r="H91" s="12">
        <v>1901</v>
      </c>
    </row>
    <row r="92" spans="1:8" s="2" customFormat="1" ht="9">
      <c r="A92" s="2" t="s">
        <v>85</v>
      </c>
      <c r="B92" s="6">
        <v>2344634</v>
      </c>
      <c r="C92" s="6">
        <v>367382</v>
      </c>
      <c r="D92" s="6">
        <v>102173</v>
      </c>
      <c r="E92" s="6">
        <v>48068</v>
      </c>
      <c r="F92" s="6">
        <v>1938</v>
      </c>
      <c r="G92" s="6">
        <f t="shared" si="1"/>
        <v>2864195</v>
      </c>
      <c r="H92" s="3">
        <v>647</v>
      </c>
    </row>
    <row r="93" spans="1:8" s="2" customFormat="1" ht="9">
      <c r="A93" s="2" t="s">
        <v>86</v>
      </c>
      <c r="B93" s="6">
        <v>3461681</v>
      </c>
      <c r="C93" s="6">
        <v>709587</v>
      </c>
      <c r="D93" s="6">
        <v>277305</v>
      </c>
      <c r="E93" s="6">
        <v>123235</v>
      </c>
      <c r="F93" s="6">
        <v>3607</v>
      </c>
      <c r="G93" s="6">
        <f t="shared" si="1"/>
        <v>4575415</v>
      </c>
      <c r="H93" s="12">
        <v>2829</v>
      </c>
    </row>
    <row r="94" spans="1:8" s="2" customFormat="1" ht="9">
      <c r="A94" s="2" t="s">
        <v>87</v>
      </c>
      <c r="B94" s="6">
        <v>20893</v>
      </c>
      <c r="C94" s="6">
        <v>4062</v>
      </c>
      <c r="D94" s="6">
        <v>728</v>
      </c>
      <c r="E94" s="6">
        <v>805</v>
      </c>
      <c r="F94" s="12" t="s">
        <v>138</v>
      </c>
      <c r="G94" s="6">
        <f t="shared" si="1"/>
        <v>26488</v>
      </c>
      <c r="H94" s="3" t="s">
        <v>138</v>
      </c>
    </row>
    <row r="95" spans="1:8" s="2" customFormat="1" ht="9">
      <c r="A95" s="2" t="s">
        <v>88</v>
      </c>
      <c r="B95" s="6">
        <v>343581</v>
      </c>
      <c r="C95" s="6">
        <v>234013</v>
      </c>
      <c r="D95" s="6">
        <v>108369</v>
      </c>
      <c r="E95" s="6">
        <v>37255</v>
      </c>
      <c r="F95" s="6">
        <v>435</v>
      </c>
      <c r="G95" s="6">
        <f t="shared" si="1"/>
        <v>723653</v>
      </c>
      <c r="H95" s="12">
        <v>340</v>
      </c>
    </row>
    <row r="96" spans="1:8" s="2" customFormat="1" ht="9">
      <c r="A96" s="2" t="s">
        <v>89</v>
      </c>
      <c r="B96" s="6">
        <v>364474</v>
      </c>
      <c r="C96" s="6">
        <v>238075</v>
      </c>
      <c r="D96" s="6">
        <v>109097</v>
      </c>
      <c r="E96" s="6">
        <v>38060</v>
      </c>
      <c r="F96" s="6">
        <v>435</v>
      </c>
      <c r="G96" s="6">
        <f t="shared" si="1"/>
        <v>750141</v>
      </c>
      <c r="H96" s="12">
        <v>340</v>
      </c>
    </row>
    <row r="97" spans="1:8" s="2" customFormat="1" ht="9">
      <c r="A97" s="2" t="s">
        <v>90</v>
      </c>
      <c r="B97" s="6">
        <v>1129188</v>
      </c>
      <c r="C97" s="6">
        <v>768854</v>
      </c>
      <c r="D97" s="6">
        <v>253547</v>
      </c>
      <c r="E97" s="6">
        <v>117487</v>
      </c>
      <c r="F97" s="6">
        <v>275</v>
      </c>
      <c r="G97" s="6">
        <f t="shared" si="1"/>
        <v>2269351</v>
      </c>
      <c r="H97" s="12">
        <v>8051</v>
      </c>
    </row>
    <row r="98" spans="1:8" s="2" customFormat="1" ht="9">
      <c r="A98" s="2" t="s">
        <v>91</v>
      </c>
      <c r="B98" s="6">
        <v>673379</v>
      </c>
      <c r="C98" s="6">
        <v>211105</v>
      </c>
      <c r="D98" s="6">
        <v>92487</v>
      </c>
      <c r="E98" s="6">
        <v>33317</v>
      </c>
      <c r="F98" s="6">
        <v>35</v>
      </c>
      <c r="G98" s="6">
        <f t="shared" si="1"/>
        <v>1010323</v>
      </c>
      <c r="H98" s="12">
        <v>3469</v>
      </c>
    </row>
    <row r="99" spans="1:8" s="2" customFormat="1" ht="9">
      <c r="A99" s="2" t="s">
        <v>92</v>
      </c>
      <c r="B99" s="6">
        <v>1496744</v>
      </c>
      <c r="C99" s="6">
        <v>752215</v>
      </c>
      <c r="D99" s="6">
        <v>375603</v>
      </c>
      <c r="E99" s="6">
        <v>188082</v>
      </c>
      <c r="F99" s="6">
        <v>247</v>
      </c>
      <c r="G99" s="6">
        <f t="shared" si="1"/>
        <v>2812891</v>
      </c>
      <c r="H99" s="12">
        <v>7591</v>
      </c>
    </row>
    <row r="100" spans="1:8" s="2" customFormat="1" ht="9">
      <c r="A100" s="2" t="s">
        <v>93</v>
      </c>
      <c r="B100" s="6">
        <v>416842</v>
      </c>
      <c r="C100" s="6">
        <v>97997</v>
      </c>
      <c r="D100" s="6">
        <v>73975</v>
      </c>
      <c r="E100" s="6">
        <v>56691</v>
      </c>
      <c r="F100" s="6">
        <v>15</v>
      </c>
      <c r="G100" s="6">
        <f t="shared" si="1"/>
        <v>645520</v>
      </c>
      <c r="H100" s="3">
        <v>125</v>
      </c>
    </row>
    <row r="101" spans="1:8" s="2" customFormat="1" ht="9">
      <c r="A101" s="2" t="s">
        <v>94</v>
      </c>
      <c r="B101" s="6">
        <v>1209803</v>
      </c>
      <c r="C101" s="6">
        <v>801084</v>
      </c>
      <c r="D101" s="6">
        <v>555008</v>
      </c>
      <c r="E101" s="6">
        <v>391326</v>
      </c>
      <c r="F101" s="6">
        <v>3765</v>
      </c>
      <c r="G101" s="6">
        <f t="shared" si="1"/>
        <v>2960986</v>
      </c>
      <c r="H101" s="12">
        <v>8278</v>
      </c>
    </row>
    <row r="102" spans="1:8" s="2" customFormat="1" ht="9">
      <c r="A102" s="2" t="s">
        <v>95</v>
      </c>
      <c r="B102" s="6">
        <v>4925956</v>
      </c>
      <c r="C102" s="6">
        <v>2631255</v>
      </c>
      <c r="D102" s="6">
        <v>1350620</v>
      </c>
      <c r="E102" s="6">
        <v>786903</v>
      </c>
      <c r="F102" s="6">
        <v>4337</v>
      </c>
      <c r="G102" s="6">
        <f t="shared" si="1"/>
        <v>9699071</v>
      </c>
      <c r="H102" s="12">
        <v>27514</v>
      </c>
    </row>
    <row r="103" spans="1:8" s="2" customFormat="1" ht="9">
      <c r="A103" s="2" t="s">
        <v>96</v>
      </c>
      <c r="B103" s="6">
        <v>2340324</v>
      </c>
      <c r="C103" s="6">
        <v>2065839</v>
      </c>
      <c r="D103" s="6">
        <v>471084</v>
      </c>
      <c r="E103" s="6">
        <v>309896</v>
      </c>
      <c r="F103" s="6">
        <v>1966</v>
      </c>
      <c r="G103" s="6">
        <f t="shared" si="1"/>
        <v>5189109</v>
      </c>
      <c r="H103" s="12">
        <v>2219</v>
      </c>
    </row>
    <row r="104" spans="1:8" s="2" customFormat="1" ht="9">
      <c r="A104" s="2" t="s">
        <v>97</v>
      </c>
      <c r="B104" s="6">
        <v>3189204</v>
      </c>
      <c r="C104" s="6">
        <v>1678126</v>
      </c>
      <c r="D104" s="6">
        <v>440292</v>
      </c>
      <c r="E104" s="6">
        <v>108881</v>
      </c>
      <c r="F104" s="6">
        <v>2753</v>
      </c>
      <c r="G104" s="6">
        <f t="shared" si="1"/>
        <v>5419256</v>
      </c>
      <c r="H104" s="12">
        <v>2609</v>
      </c>
    </row>
    <row r="105" spans="1:8" s="2" customFormat="1" ht="9">
      <c r="A105" s="2" t="s">
        <v>98</v>
      </c>
      <c r="B105" s="6">
        <v>2234081</v>
      </c>
      <c r="C105" s="6">
        <v>670060</v>
      </c>
      <c r="D105" s="6">
        <v>138099</v>
      </c>
      <c r="E105" s="6">
        <v>58837</v>
      </c>
      <c r="F105" s="6">
        <v>511</v>
      </c>
      <c r="G105" s="6">
        <f t="shared" si="1"/>
        <v>3101588</v>
      </c>
      <c r="H105" s="12">
        <v>2542</v>
      </c>
    </row>
    <row r="106" spans="1:8" s="2" customFormat="1" ht="9">
      <c r="A106" s="2" t="s">
        <v>99</v>
      </c>
      <c r="B106" s="6">
        <v>1129502</v>
      </c>
      <c r="C106" s="6">
        <v>240692</v>
      </c>
      <c r="D106" s="6">
        <v>211566</v>
      </c>
      <c r="E106" s="6">
        <v>70504</v>
      </c>
      <c r="F106" s="6">
        <v>670</v>
      </c>
      <c r="G106" s="6">
        <f t="shared" si="1"/>
        <v>1652934</v>
      </c>
      <c r="H106" s="12">
        <v>536</v>
      </c>
    </row>
    <row r="107" spans="1:8" s="2" customFormat="1" ht="9">
      <c r="A107" s="2" t="s">
        <v>100</v>
      </c>
      <c r="B107" s="6">
        <v>2540752</v>
      </c>
      <c r="C107" s="6">
        <v>285031</v>
      </c>
      <c r="D107" s="6">
        <v>550985</v>
      </c>
      <c r="E107" s="6">
        <v>64865</v>
      </c>
      <c r="F107" s="6">
        <v>866</v>
      </c>
      <c r="G107" s="6">
        <f t="shared" si="1"/>
        <v>3442499</v>
      </c>
      <c r="H107" s="12">
        <v>1920</v>
      </c>
    </row>
    <row r="108" spans="1:8" s="2" customFormat="1" ht="9">
      <c r="A108" s="2" t="s">
        <v>101</v>
      </c>
      <c r="B108" s="6">
        <v>11433863</v>
      </c>
      <c r="C108" s="6">
        <v>4939748</v>
      </c>
      <c r="D108" s="6">
        <v>1812026</v>
      </c>
      <c r="E108" s="6">
        <v>612983</v>
      </c>
      <c r="F108" s="6">
        <v>6766</v>
      </c>
      <c r="G108" s="6">
        <f t="shared" si="1"/>
        <v>18805386</v>
      </c>
      <c r="H108" s="12">
        <v>9826</v>
      </c>
    </row>
    <row r="109" spans="1:8" s="2" customFormat="1" ht="9">
      <c r="A109" s="2" t="s">
        <v>102</v>
      </c>
      <c r="B109" s="6">
        <v>1278214</v>
      </c>
      <c r="C109" s="6">
        <v>274157</v>
      </c>
      <c r="D109" s="6">
        <v>146952</v>
      </c>
      <c r="E109" s="6">
        <v>38224</v>
      </c>
      <c r="F109" s="12">
        <v>158</v>
      </c>
      <c r="G109" s="6">
        <f t="shared" si="1"/>
        <v>1737705</v>
      </c>
      <c r="H109" s="3">
        <v>319</v>
      </c>
    </row>
    <row r="110" spans="1:8" s="2" customFormat="1" ht="9">
      <c r="A110" s="2" t="s">
        <v>103</v>
      </c>
      <c r="B110" s="6">
        <v>331589</v>
      </c>
      <c r="C110" s="6">
        <v>369458</v>
      </c>
      <c r="D110" s="6">
        <v>99600</v>
      </c>
      <c r="E110" s="6">
        <v>85766</v>
      </c>
      <c r="F110" s="6">
        <v>598</v>
      </c>
      <c r="G110" s="6">
        <f t="shared" si="1"/>
        <v>887011</v>
      </c>
      <c r="H110" s="12">
        <v>3432</v>
      </c>
    </row>
    <row r="111" spans="1:8" s="2" customFormat="1" ht="9">
      <c r="A111" s="2" t="s">
        <v>104</v>
      </c>
      <c r="B111" s="6">
        <v>1609803</v>
      </c>
      <c r="C111" s="6">
        <v>643615</v>
      </c>
      <c r="D111" s="6">
        <v>246552</v>
      </c>
      <c r="E111" s="6">
        <v>123990</v>
      </c>
      <c r="F111" s="6">
        <v>756</v>
      </c>
      <c r="G111" s="6">
        <f t="shared" si="1"/>
        <v>2624716</v>
      </c>
      <c r="H111" s="12">
        <v>3751</v>
      </c>
    </row>
    <row r="112" spans="1:8" s="2" customFormat="1" ht="9">
      <c r="A112" s="2" t="s">
        <v>105</v>
      </c>
      <c r="B112" s="6">
        <v>450350</v>
      </c>
      <c r="C112" s="6">
        <v>683850</v>
      </c>
      <c r="D112" s="6">
        <v>57128</v>
      </c>
      <c r="E112" s="6">
        <v>81181</v>
      </c>
      <c r="F112" s="6">
        <v>379</v>
      </c>
      <c r="G112" s="6">
        <f t="shared" si="1"/>
        <v>1272888</v>
      </c>
      <c r="H112" s="12">
        <v>928</v>
      </c>
    </row>
    <row r="113" spans="1:8" s="2" customFormat="1" ht="9">
      <c r="A113" s="2" t="s">
        <v>106</v>
      </c>
      <c r="B113" s="6">
        <v>677834</v>
      </c>
      <c r="C113" s="6">
        <v>484622</v>
      </c>
      <c r="D113" s="6">
        <v>67882</v>
      </c>
      <c r="E113" s="6">
        <v>33044</v>
      </c>
      <c r="F113" s="6">
        <v>1270</v>
      </c>
      <c r="G113" s="6">
        <f t="shared" si="1"/>
        <v>1264652</v>
      </c>
      <c r="H113" s="12">
        <v>15887</v>
      </c>
    </row>
    <row r="114" spans="1:8" s="2" customFormat="1" ht="9">
      <c r="A114" s="2" t="s">
        <v>107</v>
      </c>
      <c r="B114" s="6">
        <v>90788</v>
      </c>
      <c r="C114" s="6">
        <v>37581</v>
      </c>
      <c r="D114" s="6">
        <v>7436</v>
      </c>
      <c r="E114" s="6">
        <v>10682</v>
      </c>
      <c r="F114" s="6">
        <v>140</v>
      </c>
      <c r="G114" s="6">
        <f t="shared" si="1"/>
        <v>146627</v>
      </c>
      <c r="H114" s="12">
        <v>6208</v>
      </c>
    </row>
    <row r="115" spans="1:8" s="2" customFormat="1" ht="9">
      <c r="A115" s="2" t="s">
        <v>108</v>
      </c>
      <c r="B115" s="6">
        <v>31389</v>
      </c>
      <c r="C115" s="6">
        <v>13749</v>
      </c>
      <c r="D115" s="6">
        <v>1821</v>
      </c>
      <c r="E115" s="6">
        <v>3006</v>
      </c>
      <c r="F115" s="6">
        <v>620</v>
      </c>
      <c r="G115" s="6">
        <f t="shared" si="1"/>
        <v>50585</v>
      </c>
      <c r="H115" s="3">
        <v>205</v>
      </c>
    </row>
    <row r="116" spans="1:8" s="2" customFormat="1" ht="9">
      <c r="A116" s="2" t="s">
        <v>109</v>
      </c>
      <c r="B116" s="6">
        <v>434060</v>
      </c>
      <c r="C116" s="6">
        <v>446807</v>
      </c>
      <c r="D116" s="6">
        <v>160181</v>
      </c>
      <c r="E116" s="6">
        <v>29677</v>
      </c>
      <c r="F116" s="6">
        <v>409</v>
      </c>
      <c r="G116" s="6">
        <f t="shared" si="1"/>
        <v>1071134</v>
      </c>
      <c r="H116" s="3">
        <v>207</v>
      </c>
    </row>
    <row r="117" spans="1:8" s="2" customFormat="1" ht="9">
      <c r="A117" s="2" t="s">
        <v>110</v>
      </c>
      <c r="B117" s="6">
        <v>1684421</v>
      </c>
      <c r="C117" s="6">
        <v>1666609</v>
      </c>
      <c r="D117" s="6">
        <v>294448</v>
      </c>
      <c r="E117" s="6">
        <v>157590</v>
      </c>
      <c r="F117" s="6">
        <v>2818</v>
      </c>
      <c r="G117" s="6">
        <f t="shared" si="1"/>
        <v>3805886</v>
      </c>
      <c r="H117" s="12">
        <v>23435</v>
      </c>
    </row>
    <row r="118" spans="1:8" s="2" customFormat="1" ht="9">
      <c r="A118" s="2" t="s">
        <v>111</v>
      </c>
      <c r="B118" s="6">
        <v>565251</v>
      </c>
      <c r="C118" s="6">
        <v>262747</v>
      </c>
      <c r="D118" s="6">
        <v>89514</v>
      </c>
      <c r="E118" s="6">
        <v>68248</v>
      </c>
      <c r="F118" s="6">
        <v>1300</v>
      </c>
      <c r="G118" s="6">
        <f t="shared" si="1"/>
        <v>987060</v>
      </c>
      <c r="H118" s="12">
        <v>4705</v>
      </c>
    </row>
    <row r="119" spans="1:8" s="2" customFormat="1" ht="9">
      <c r="A119" s="2" t="s">
        <v>112</v>
      </c>
      <c r="B119" s="6">
        <v>429134</v>
      </c>
      <c r="C119" s="6">
        <v>235173</v>
      </c>
      <c r="D119" s="6">
        <v>182664</v>
      </c>
      <c r="E119" s="6">
        <v>45847</v>
      </c>
      <c r="F119" s="6">
        <v>439</v>
      </c>
      <c r="G119" s="6">
        <f t="shared" si="1"/>
        <v>893257</v>
      </c>
      <c r="H119" s="12">
        <v>1745</v>
      </c>
    </row>
    <row r="120" spans="1:13" s="2" customFormat="1" ht="9">
      <c r="A120" s="2" t="s">
        <v>113</v>
      </c>
      <c r="B120" s="6">
        <v>149441</v>
      </c>
      <c r="C120" s="6">
        <v>65288</v>
      </c>
      <c r="D120" s="6">
        <v>67488</v>
      </c>
      <c r="E120" s="6">
        <v>11627</v>
      </c>
      <c r="F120" s="6">
        <v>200</v>
      </c>
      <c r="G120" s="6">
        <f t="shared" si="1"/>
        <v>294044</v>
      </c>
      <c r="H120" s="12">
        <v>1643</v>
      </c>
      <c r="I120" s="6"/>
      <c r="J120" s="6"/>
      <c r="K120" s="6"/>
      <c r="L120" s="6"/>
      <c r="M120" s="6"/>
    </row>
    <row r="121" spans="1:8" s="2" customFormat="1" ht="9">
      <c r="A121" s="2" t="s">
        <v>114</v>
      </c>
      <c r="B121" s="6">
        <v>504419</v>
      </c>
      <c r="C121" s="6">
        <v>160307</v>
      </c>
      <c r="D121" s="6">
        <v>49581</v>
      </c>
      <c r="E121" s="6">
        <v>132134</v>
      </c>
      <c r="F121" s="6">
        <v>548</v>
      </c>
      <c r="G121" s="6">
        <f t="shared" si="1"/>
        <v>846989</v>
      </c>
      <c r="H121" s="12">
        <v>797</v>
      </c>
    </row>
    <row r="122" spans="1:8" s="2" customFormat="1" ht="9">
      <c r="A122" s="2" t="s">
        <v>115</v>
      </c>
      <c r="B122" s="6">
        <v>167387</v>
      </c>
      <c r="C122" s="6">
        <v>74829</v>
      </c>
      <c r="D122" s="6">
        <v>34918</v>
      </c>
      <c r="E122" s="6">
        <v>222382</v>
      </c>
      <c r="F122" s="6">
        <v>298</v>
      </c>
      <c r="G122" s="6">
        <f t="shared" si="1"/>
        <v>499814</v>
      </c>
      <c r="H122" s="12">
        <v>3644</v>
      </c>
    </row>
    <row r="123" spans="1:8" s="8" customFormat="1" ht="9">
      <c r="A123" s="2" t="s">
        <v>116</v>
      </c>
      <c r="B123" s="6">
        <v>43136</v>
      </c>
      <c r="C123" s="6">
        <v>13918</v>
      </c>
      <c r="D123" s="6">
        <v>46454</v>
      </c>
      <c r="E123" s="6">
        <v>5161</v>
      </c>
      <c r="F123" s="12" t="s">
        <v>138</v>
      </c>
      <c r="G123" s="6">
        <f t="shared" si="1"/>
        <v>108669</v>
      </c>
      <c r="H123" s="3">
        <v>68</v>
      </c>
    </row>
    <row r="124" spans="1:8" s="8" customFormat="1" ht="9">
      <c r="A124" s="2" t="s">
        <v>117</v>
      </c>
      <c r="B124" s="6">
        <v>758822</v>
      </c>
      <c r="C124" s="6">
        <v>851186</v>
      </c>
      <c r="D124" s="6">
        <v>389002</v>
      </c>
      <c r="E124" s="6">
        <v>126067</v>
      </c>
      <c r="F124" s="6">
        <v>1176</v>
      </c>
      <c r="G124" s="6">
        <f t="shared" si="1"/>
        <v>2126253</v>
      </c>
      <c r="H124" s="12">
        <v>4924</v>
      </c>
    </row>
    <row r="125" spans="1:8" s="2" customFormat="1" ht="9">
      <c r="A125" s="2" t="s">
        <v>118</v>
      </c>
      <c r="B125" s="6">
        <v>873414</v>
      </c>
      <c r="C125" s="6">
        <v>730951</v>
      </c>
      <c r="D125" s="6">
        <v>343781</v>
      </c>
      <c r="E125" s="6">
        <v>2281627</v>
      </c>
      <c r="F125" s="6">
        <v>5533</v>
      </c>
      <c r="G125" s="6">
        <f t="shared" si="1"/>
        <v>4235306</v>
      </c>
      <c r="H125" s="12">
        <v>66715</v>
      </c>
    </row>
    <row r="126" spans="1:8" s="2" customFormat="1" ht="9">
      <c r="A126" s="2" t="s">
        <v>119</v>
      </c>
      <c r="B126" s="6">
        <v>301146</v>
      </c>
      <c r="C126" s="6">
        <v>470099</v>
      </c>
      <c r="D126" s="6">
        <v>162499</v>
      </c>
      <c r="E126" s="6">
        <v>300811</v>
      </c>
      <c r="F126" s="6">
        <v>599</v>
      </c>
      <c r="G126" s="6">
        <f t="shared" si="1"/>
        <v>1235154</v>
      </c>
      <c r="H126" s="12">
        <v>13230</v>
      </c>
    </row>
    <row r="127" spans="1:8" s="2" customFormat="1" ht="9">
      <c r="A127" s="2" t="s">
        <v>120</v>
      </c>
      <c r="B127" s="6">
        <v>3792150</v>
      </c>
      <c r="C127" s="6">
        <v>2864498</v>
      </c>
      <c r="D127" s="6">
        <v>1365901</v>
      </c>
      <c r="E127" s="6">
        <v>3193904</v>
      </c>
      <c r="F127" s="6">
        <v>10093</v>
      </c>
      <c r="G127" s="6">
        <f t="shared" si="1"/>
        <v>11226546</v>
      </c>
      <c r="H127" s="12">
        <v>97471</v>
      </c>
    </row>
    <row r="128" spans="1:8" s="2" customFormat="1" ht="9">
      <c r="A128" s="2" t="s">
        <v>121</v>
      </c>
      <c r="B128" s="6">
        <v>353669</v>
      </c>
      <c r="C128" s="6">
        <v>62850</v>
      </c>
      <c r="D128" s="6">
        <v>36249</v>
      </c>
      <c r="E128" s="6">
        <v>23124</v>
      </c>
      <c r="F128" s="6">
        <v>472</v>
      </c>
      <c r="G128" s="6">
        <f t="shared" si="1"/>
        <v>476364</v>
      </c>
      <c r="H128" s="12">
        <v>856</v>
      </c>
    </row>
    <row r="129" spans="1:8" s="2" customFormat="1" ht="9">
      <c r="A129" s="2" t="s">
        <v>122</v>
      </c>
      <c r="B129" s="6">
        <v>363664</v>
      </c>
      <c r="C129" s="6">
        <v>19328</v>
      </c>
      <c r="D129" s="6">
        <v>4046</v>
      </c>
      <c r="E129" s="6">
        <v>3353</v>
      </c>
      <c r="F129" s="12">
        <v>35</v>
      </c>
      <c r="G129" s="6">
        <f t="shared" si="1"/>
        <v>390426</v>
      </c>
      <c r="H129" s="3" t="s">
        <v>138</v>
      </c>
    </row>
    <row r="130" spans="1:8" s="2" customFormat="1" ht="9">
      <c r="A130" s="2" t="s">
        <v>123</v>
      </c>
      <c r="B130" s="6">
        <v>224483</v>
      </c>
      <c r="C130" s="6">
        <v>48352</v>
      </c>
      <c r="D130" s="6">
        <v>88148</v>
      </c>
      <c r="E130" s="6">
        <v>23361</v>
      </c>
      <c r="F130" s="6">
        <v>362</v>
      </c>
      <c r="G130" s="6">
        <f t="shared" si="1"/>
        <v>384706</v>
      </c>
      <c r="H130" s="12">
        <v>568</v>
      </c>
    </row>
    <row r="131" spans="1:8" s="2" customFormat="1" ht="9">
      <c r="A131" s="2" t="s">
        <v>124</v>
      </c>
      <c r="B131" s="6">
        <v>878815</v>
      </c>
      <c r="C131" s="6">
        <v>327082</v>
      </c>
      <c r="D131" s="6">
        <v>227747</v>
      </c>
      <c r="E131" s="6">
        <v>74611</v>
      </c>
      <c r="F131" s="6">
        <v>1311</v>
      </c>
      <c r="G131" s="6">
        <f t="shared" si="1"/>
        <v>1509566</v>
      </c>
      <c r="H131" s="12">
        <v>2335</v>
      </c>
    </row>
    <row r="132" spans="1:8" s="2" customFormat="1" ht="9">
      <c r="A132" s="2" t="s">
        <v>125</v>
      </c>
      <c r="B132" s="6">
        <v>1820631</v>
      </c>
      <c r="C132" s="6">
        <v>457612</v>
      </c>
      <c r="D132" s="6">
        <v>356190</v>
      </c>
      <c r="E132" s="6">
        <v>124449</v>
      </c>
      <c r="F132" s="6">
        <v>2180</v>
      </c>
      <c r="G132" s="6">
        <f t="shared" si="1"/>
        <v>2761062</v>
      </c>
      <c r="H132" s="12">
        <v>3759</v>
      </c>
    </row>
    <row r="133" spans="1:8" s="2" customFormat="1" ht="9">
      <c r="A133" s="5" t="s">
        <v>134</v>
      </c>
      <c r="B133" s="7">
        <v>82868775</v>
      </c>
      <c r="C133" s="7">
        <v>35490940</v>
      </c>
      <c r="D133" s="7">
        <v>25901409</v>
      </c>
      <c r="E133" s="7">
        <v>10116459</v>
      </c>
      <c r="F133" s="7">
        <v>107349</v>
      </c>
      <c r="G133" s="7">
        <f t="shared" si="1"/>
        <v>154484932</v>
      </c>
      <c r="H133" s="14">
        <v>555959</v>
      </c>
    </row>
    <row r="134" spans="1:8" s="2" customFormat="1" ht="9">
      <c r="A134" s="5" t="s">
        <v>126</v>
      </c>
      <c r="B134" s="7">
        <v>53775796</v>
      </c>
      <c r="C134" s="7">
        <v>21339941</v>
      </c>
      <c r="D134" s="7">
        <v>20089270</v>
      </c>
      <c r="E134" s="7">
        <v>4955345</v>
      </c>
      <c r="F134" s="7">
        <v>76357</v>
      </c>
      <c r="G134" s="7">
        <f t="shared" si="1"/>
        <v>100236709</v>
      </c>
      <c r="H134" s="14">
        <v>387034</v>
      </c>
    </row>
    <row r="135" spans="1:8" s="2" customFormat="1" ht="9">
      <c r="A135" s="5" t="s">
        <v>127</v>
      </c>
      <c r="B135" s="7">
        <v>29092979</v>
      </c>
      <c r="C135" s="7">
        <v>14150999</v>
      </c>
      <c r="D135" s="7">
        <v>5812139</v>
      </c>
      <c r="E135" s="7">
        <v>5161114</v>
      </c>
      <c r="F135" s="7">
        <v>30992</v>
      </c>
      <c r="G135" s="7">
        <f t="shared" si="1"/>
        <v>54248223</v>
      </c>
      <c r="H135" s="14">
        <v>168925</v>
      </c>
    </row>
    <row r="136" spans="1:8" s="2" customFormat="1" ht="9">
      <c r="A136" s="4"/>
      <c r="B136" s="11"/>
      <c r="C136" s="11"/>
      <c r="D136" s="11"/>
      <c r="E136" s="11"/>
      <c r="F136" s="11"/>
      <c r="G136" s="11"/>
      <c r="H136" s="11"/>
    </row>
    <row r="137" spans="2:8" s="2" customFormat="1" ht="9">
      <c r="B137" s="6"/>
      <c r="C137" s="6"/>
      <c r="D137" s="6"/>
      <c r="E137" s="6"/>
      <c r="F137" s="6"/>
      <c r="G137" s="6"/>
      <c r="H137" s="6"/>
    </row>
    <row r="138" spans="2:8" s="2" customFormat="1" ht="9">
      <c r="B138" s="6"/>
      <c r="C138" s="6"/>
      <c r="D138" s="6"/>
      <c r="E138" s="6"/>
      <c r="F138" s="6"/>
      <c r="G138" s="6"/>
      <c r="H138" s="6"/>
    </row>
    <row r="139" spans="1:8" ht="9" customHeight="1">
      <c r="A139" s="2"/>
      <c r="B139" s="6"/>
      <c r="C139" s="6"/>
      <c r="D139" s="6"/>
      <c r="E139" s="6"/>
      <c r="F139" s="6"/>
      <c r="G139" s="6"/>
      <c r="H139" s="6"/>
    </row>
    <row r="140" spans="1:10" ht="9" customHeight="1">
      <c r="A140" s="5"/>
      <c r="B140" s="7"/>
      <c r="C140" s="7"/>
      <c r="D140" s="7"/>
      <c r="E140" s="7"/>
      <c r="F140" s="7"/>
      <c r="G140" s="7"/>
      <c r="H140" s="7"/>
      <c r="J140" s="10"/>
    </row>
    <row r="141" spans="1:8" ht="9" customHeight="1">
      <c r="A141" s="5"/>
      <c r="B141" s="7"/>
      <c r="C141" s="7"/>
      <c r="D141" s="7"/>
      <c r="E141" s="7"/>
      <c r="F141" s="7"/>
      <c r="G141" s="7"/>
      <c r="H141" s="7"/>
    </row>
    <row r="142" spans="1:8" ht="9" customHeight="1">
      <c r="A142" s="5"/>
      <c r="B142" s="9"/>
      <c r="C142" s="7"/>
      <c r="D142" s="7"/>
      <c r="E142" s="7"/>
      <c r="F142" s="7"/>
      <c r="G142" s="7"/>
      <c r="H142" s="7"/>
    </row>
    <row r="143" ht="9" customHeight="1"/>
    <row r="144" ht="9" customHeight="1">
      <c r="A144" s="2"/>
    </row>
    <row r="145" ht="9" customHeight="1"/>
    <row r="146" ht="9" customHeight="1"/>
  </sheetData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IST. NAZIONALE STATISTICA</dc:creator>
  <cp:keywords/>
  <dc:description/>
  <cp:lastModifiedBy>I.S.T.A.T.</cp:lastModifiedBy>
  <cp:lastPrinted>2002-09-16T09:52:16Z</cp:lastPrinted>
  <dcterms:created xsi:type="dcterms:W3CDTF">1999-09-17T09:14:29Z</dcterms:created>
  <dcterms:modified xsi:type="dcterms:W3CDTF">2002-09-16T09:52:20Z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